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0F6FE1BA-F996-429B-9340-8D952E82D2CB}" xr6:coauthVersionLast="47" xr6:coauthVersionMax="47" xr10:uidLastSave="{00000000-0000-0000-0000-000000000000}"/>
  <bookViews>
    <workbookView xWindow="-120" yWindow="-120" windowWidth="20730" windowHeight="11040" xr2:uid="{00000000-000D-0000-FFFF-FFFF00000000}"/>
  </bookViews>
  <sheets>
    <sheet name="様式１" sheetId="14" r:id="rId1"/>
    <sheet name="様式１（記載例）" sheetId="15" r:id="rId2"/>
  </sheets>
  <definedNames>
    <definedName name="_xlnm.Print_Area" localSheetId="0">様式１!$A$1:$AO$17</definedName>
    <definedName name="_xlnm.Print_Area" localSheetId="1">'様式１（記載例）'!$A$1:$AO$17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2" i="15" l="1"/>
  <c r="V16" i="15" l="1"/>
  <c r="W16" i="15" s="1"/>
  <c r="R16" i="15"/>
  <c r="V15" i="15"/>
  <c r="W15" i="15" s="1"/>
  <c r="R15" i="15"/>
  <c r="B15" i="15"/>
  <c r="V14" i="15"/>
  <c r="Y14" i="15" s="1"/>
  <c r="R14" i="15"/>
  <c r="B14" i="15"/>
  <c r="V13" i="15"/>
  <c r="Y13" i="15" s="1"/>
  <c r="R13" i="15"/>
  <c r="B13" i="15"/>
  <c r="V12" i="15"/>
  <c r="Y12" i="15" s="1"/>
  <c r="B12" i="15"/>
  <c r="V16" i="14"/>
  <c r="W16" i="14" s="1"/>
  <c r="V15" i="14"/>
  <c r="W15" i="14" s="1"/>
  <c r="V14" i="14"/>
  <c r="W14" i="14" s="1"/>
  <c r="V13" i="14"/>
  <c r="Y13" i="14" s="1"/>
  <c r="V12" i="14"/>
  <c r="Y12" i="14" s="1"/>
  <c r="R16" i="14"/>
  <c r="R15" i="14"/>
  <c r="B15" i="14"/>
  <c r="R14" i="14"/>
  <c r="B14" i="14"/>
  <c r="R13" i="14"/>
  <c r="B13" i="14"/>
  <c r="R12" i="14"/>
  <c r="B12" i="14"/>
  <c r="Y14" i="14" l="1"/>
  <c r="Y15" i="14"/>
  <c r="Y16" i="14"/>
  <c r="Y15" i="15"/>
  <c r="Y16" i="15"/>
  <c r="W12" i="15"/>
  <c r="W13" i="15"/>
  <c r="W14" i="15"/>
  <c r="W12" i="14"/>
  <c r="W13"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3E7B4FCB-4F20-4BE7-9DFA-E21B6D6F977A}">
      <text>
        <r>
          <rPr>
            <b/>
            <sz val="9"/>
            <color indexed="81"/>
            <rFont val="MS P ゴシック"/>
            <family val="3"/>
            <charset val="128"/>
          </rPr>
          <t>作成者:</t>
        </r>
        <r>
          <rPr>
            <sz val="9"/>
            <color indexed="81"/>
            <rFont val="MS P ゴシック"/>
            <family val="3"/>
            <charset val="128"/>
          </rPr>
          <t xml:space="preserve">
沖縄県介護広域連合確認
第1回が４月～６月公募、選定委員会８月に行って仮指定
第２回が９月～１１月公募、選定委員会１月に行って仮指定</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9" authorId="0" shapeId="0" xr:uid="{00000000-0006-0000-0100-000001000000}">
      <text>
        <r>
          <rPr>
            <sz val="11"/>
            <color indexed="81"/>
            <rFont val="ＭＳ Ｐゴシック"/>
            <family val="3"/>
            <charset val="128"/>
          </rPr>
          <t>　定員が複数ある施設についてすべて記載願います。
　（例）
　　　　登録定員　２５人
　　　　通い　　　　１５人
　　　　宿泊　　　　　９人</t>
        </r>
      </text>
    </comment>
    <comment ref="H9" authorId="0" shapeId="0" xr:uid="{00000000-0006-0000-0100-000002000000}">
      <text>
        <r>
          <rPr>
            <sz val="11"/>
            <color indexed="81"/>
            <rFont val="ＭＳ Ｐゴシック"/>
            <family val="3"/>
            <charset val="128"/>
          </rPr>
          <t>　公募選定（予定）日。　</t>
        </r>
      </text>
    </comment>
    <comment ref="J9" authorId="0" shapeId="0" xr:uid="{00000000-0006-0000-0100-000003000000}">
      <text>
        <r>
          <rPr>
            <sz val="11"/>
            <color indexed="81"/>
            <rFont val="ＭＳ Ｐゴシック"/>
            <family val="3"/>
            <charset val="128"/>
          </rPr>
          <t>　未定の場合は
　「未定」と入力願います。</t>
        </r>
      </text>
    </comment>
    <comment ref="AM9" authorId="0" shapeId="0" xr:uid="{00000000-0006-0000-0100-000004000000}">
      <text>
        <r>
          <rPr>
            <sz val="11"/>
            <color indexed="81"/>
            <rFont val="ＭＳ Ｐゴシック"/>
            <family val="3"/>
            <charset val="128"/>
          </rPr>
          <t>　補助財産に抵当権を設定する予定がある場合は「○」、ない場合は「×」、不明な場合は「不明」を選択願います。　</t>
        </r>
      </text>
    </comment>
    <comment ref="AN9" authorId="0" shapeId="0" xr:uid="{00000000-0006-0000-0100-000005000000}">
      <text>
        <r>
          <rPr>
            <sz val="11"/>
            <color indexed="81"/>
            <rFont val="ＭＳ Ｐゴシック"/>
            <family val="3"/>
            <charset val="128"/>
          </rPr>
          <t>　補助金交付要綱を作成済みの場合は○、未作成の場合は、×を記入願います。</t>
        </r>
      </text>
    </comment>
    <comment ref="P10" authorId="0" shapeId="0" xr:uid="{00000000-0006-0000-0100-000006000000}">
      <text>
        <r>
          <rPr>
            <sz val="11"/>
            <color indexed="81"/>
            <rFont val="ＭＳ Ｐゴシック"/>
            <family val="3"/>
            <charset val="128"/>
          </rPr>
          <t>　「整備床数」か
「施設数」か
用いる単位に注意願います。</t>
        </r>
      </text>
    </comment>
    <comment ref="S10" authorId="0" shapeId="0" xr:uid="{00000000-0006-0000-0100-000007000000}">
      <text>
        <r>
          <rPr>
            <sz val="11"/>
            <color indexed="81"/>
            <rFont val="ＭＳ Ｐゴシック"/>
            <family val="3"/>
            <charset val="128"/>
          </rPr>
          <t>　次年度内（３月末日まで）に市町村から事業者に対する補助金支払いを終了させる必要があることに留意願います。</t>
        </r>
      </text>
    </comment>
    <comment ref="V10" authorId="0" shapeId="0" xr:uid="{00000000-0006-0000-0100-000008000000}">
      <text>
        <r>
          <rPr>
            <sz val="11"/>
            <color indexed="81"/>
            <rFont val="MS P ゴシック"/>
            <family val="3"/>
            <charset val="128"/>
          </rPr>
          <t>補助対象期間に関わる為、必ず確認してください。</t>
        </r>
      </text>
    </comment>
    <comment ref="W10" authorId="0" shapeId="0" xr:uid="{00000000-0006-0000-0100-000009000000}">
      <text>
        <r>
          <rPr>
            <sz val="11"/>
            <color indexed="81"/>
            <rFont val="MS P ゴシック"/>
            <family val="3"/>
            <charset val="128"/>
          </rPr>
          <t>「介護施設等の開設時、増床時及び再開設時（改築時）に必要な経費」の場合は、この期間に納品されたものが補助対象となります。</t>
        </r>
      </text>
    </comment>
    <comment ref="Z10" authorId="0" shapeId="0" xr:uid="{00000000-0006-0000-0100-00000A000000}">
      <text>
        <r>
          <rPr>
            <sz val="11"/>
            <color indexed="81"/>
            <rFont val="ＭＳ Ｐゴシック"/>
            <family val="3"/>
            <charset val="128"/>
          </rPr>
          <t>　「定員数」か
「施設数」か
用いる単位に注意願います。</t>
        </r>
      </text>
    </comment>
    <comment ref="AA10" authorId="0" shapeId="0" xr:uid="{00000000-0006-0000-0100-00000B000000}">
      <text>
        <r>
          <rPr>
            <sz val="11"/>
            <color indexed="81"/>
            <rFont val="ＭＳ Ｐゴシック"/>
            <family val="3"/>
            <charset val="128"/>
          </rPr>
          <t>　次年度内（３月末日まで）に市町村から事業者に対する補助金支払いを終了させる必要があることに留意願います。　
　開設準備経費の繰越は原則認められていません。</t>
        </r>
      </text>
    </comment>
    <comment ref="AG10" authorId="0" shapeId="0" xr:uid="{00000000-0006-0000-0100-00000C000000}">
      <text>
        <r>
          <rPr>
            <sz val="11"/>
            <color indexed="81"/>
            <rFont val="ＭＳ Ｐゴシック"/>
            <family val="3"/>
            <charset val="128"/>
          </rPr>
          <t>　次年度内（３月末日まで）に市町村から事業者に対する補助金支払いを終了させる必要があることに留意願います。　</t>
        </r>
      </text>
    </comment>
    <comment ref="AL10" authorId="0" shapeId="0" xr:uid="{00000000-0006-0000-0100-00000D000000}">
      <text>
        <r>
          <rPr>
            <sz val="11"/>
            <color indexed="81"/>
            <rFont val="ＭＳ Ｐゴシック"/>
            <family val="3"/>
            <charset val="128"/>
          </rPr>
          <t>　次年度内（３月末日まで）に市町村から事業者に対する補助金支払いを終了させる必要があることに留意願います。　</t>
        </r>
      </text>
    </comment>
    <comment ref="AO12" authorId="0" shapeId="0" xr:uid="{00000000-0006-0000-0100-00000E000000}">
      <text>
        <r>
          <rPr>
            <sz val="11"/>
            <color indexed="81"/>
            <rFont val="ＭＳ Ｐゴシック"/>
            <family val="3"/>
            <charset val="128"/>
          </rPr>
          <t xml:space="preserve">・　特記事項があれば記載下さい。
　　改築、増改築の場合、その旨記載願います。
・　また、事業者が決まっていない場合は、現在の状況や感触について記載願います。
</t>
        </r>
        <r>
          <rPr>
            <b/>
            <sz val="9"/>
            <color indexed="81"/>
            <rFont val="ＭＳ Ｐゴシック"/>
            <family val="3"/>
            <charset val="128"/>
          </rPr>
          <t xml:space="preserve">
　</t>
        </r>
      </text>
    </comment>
  </commentList>
</comments>
</file>

<file path=xl/sharedStrings.xml><?xml version="1.0" encoding="utf-8"?>
<sst xmlns="http://schemas.openxmlformats.org/spreadsheetml/2006/main" count="212" uniqueCount="89">
  <si>
    <t>NO.</t>
    <phoneticPr fontId="2"/>
  </si>
  <si>
    <t>備考</t>
    <rPh sb="0" eb="2">
      <t>ビコウ</t>
    </rPh>
    <phoneticPr fontId="2"/>
  </si>
  <si>
    <t>仮指定
（予定）
年月日</t>
    <rPh sb="5" eb="7">
      <t>ヨテイ</t>
    </rPh>
    <phoneticPr fontId="2"/>
  </si>
  <si>
    <t>着工予定日</t>
    <rPh sb="0" eb="2">
      <t>チャッコウ</t>
    </rPh>
    <rPh sb="2" eb="4">
      <t>ヨテイ</t>
    </rPh>
    <rPh sb="4" eb="5">
      <t>ヒ</t>
    </rPh>
    <phoneticPr fontId="2"/>
  </si>
  <si>
    <t>開所予定年月日</t>
    <rPh sb="0" eb="2">
      <t>カイショ</t>
    </rPh>
    <rPh sb="2" eb="4">
      <t>ヨテイ</t>
    </rPh>
    <rPh sb="4" eb="7">
      <t>ネンガッピ</t>
    </rPh>
    <phoneticPr fontId="2"/>
  </si>
  <si>
    <t>工事完了
予定日</t>
    <rPh sb="0" eb="2">
      <t>コウジ</t>
    </rPh>
    <rPh sb="2" eb="4">
      <t>カンリョウ</t>
    </rPh>
    <rPh sb="5" eb="8">
      <t>ヨテイビ</t>
    </rPh>
    <phoneticPr fontId="2"/>
  </si>
  <si>
    <t>市町村名</t>
    <rPh sb="0" eb="4">
      <t>シチョウソンメイ</t>
    </rPh>
    <phoneticPr fontId="2"/>
  </si>
  <si>
    <t>認知症高齢者グループホーム</t>
    <rPh sb="0" eb="2">
      <t>ニンチ</t>
    </rPh>
    <rPh sb="2" eb="3">
      <t>ショウ</t>
    </rPh>
    <rPh sb="3" eb="6">
      <t>コウレイシャ</t>
    </rPh>
    <phoneticPr fontId="2"/>
  </si>
  <si>
    <t>小規模多機能型居宅介護事業所</t>
    <rPh sb="0" eb="3">
      <t>ショウキボ</t>
    </rPh>
    <rPh sb="3" eb="7">
      <t>タキノウガタ</t>
    </rPh>
    <rPh sb="7" eb="9">
      <t>キョタク</t>
    </rPh>
    <rPh sb="9" eb="11">
      <t>カイゴ</t>
    </rPh>
    <rPh sb="11" eb="14">
      <t>ジギョウショ</t>
    </rPh>
    <phoneticPr fontId="2"/>
  </si>
  <si>
    <t>定期巡回・随時対応型訪問介護看護事業所</t>
    <rPh sb="0" eb="2">
      <t>テイキ</t>
    </rPh>
    <rPh sb="2" eb="4">
      <t>ジュンカイ</t>
    </rPh>
    <rPh sb="5" eb="7">
      <t>ズイジ</t>
    </rPh>
    <rPh sb="7" eb="10">
      <t>タイオウガタ</t>
    </rPh>
    <rPh sb="10" eb="12">
      <t>ホウモン</t>
    </rPh>
    <rPh sb="12" eb="14">
      <t>カイゴ</t>
    </rPh>
    <rPh sb="14" eb="16">
      <t>カンゴ</t>
    </rPh>
    <rPh sb="16" eb="19">
      <t>ジギョウショ</t>
    </rPh>
    <phoneticPr fontId="2"/>
  </si>
  <si>
    <t>看護小規模多機能型居宅介護事業所</t>
    <rPh sb="0" eb="2">
      <t>カンゴ</t>
    </rPh>
    <phoneticPr fontId="2"/>
  </si>
  <si>
    <t>認知症対応型デイサービスセンター</t>
    <rPh sb="0" eb="2">
      <t>ニンチ</t>
    </rPh>
    <rPh sb="2" eb="3">
      <t>ショウ</t>
    </rPh>
    <rPh sb="3" eb="6">
      <t>タイオウガタ</t>
    </rPh>
    <phoneticPr fontId="2"/>
  </si>
  <si>
    <t>介護予防拠点</t>
    <rPh sb="0" eb="2">
      <t>カイゴ</t>
    </rPh>
    <rPh sb="2" eb="4">
      <t>ヨボウ</t>
    </rPh>
    <rPh sb="4" eb="6">
      <t>キョテン</t>
    </rPh>
    <phoneticPr fontId="2"/>
  </si>
  <si>
    <t>地域包括支援センター</t>
    <rPh sb="0" eb="2">
      <t>チイキ</t>
    </rPh>
    <rPh sb="2" eb="4">
      <t>ホウカツ</t>
    </rPh>
    <rPh sb="4" eb="6">
      <t>シエン</t>
    </rPh>
    <phoneticPr fontId="2"/>
  </si>
  <si>
    <t>生活支援ハウス</t>
  </si>
  <si>
    <t>緊急ショートステイの整備</t>
  </si>
  <si>
    <t>施設内保育施設</t>
  </si>
  <si>
    <t>地域密着型特養</t>
    <rPh sb="0" eb="2">
      <t>チイキ</t>
    </rPh>
    <rPh sb="2" eb="5">
      <t>ミッチャクガタ</t>
    </rPh>
    <rPh sb="5" eb="6">
      <t>トク</t>
    </rPh>
    <phoneticPr fontId="2"/>
  </si>
  <si>
    <t>小規模な老健</t>
    <rPh sb="0" eb="3">
      <t>ショウキボ</t>
    </rPh>
    <rPh sb="4" eb="6">
      <t>ロウケン</t>
    </rPh>
    <phoneticPr fontId="2"/>
  </si>
  <si>
    <t>小規模なケアハウス</t>
    <rPh sb="0" eb="3">
      <t>ショウキボ</t>
    </rPh>
    <phoneticPr fontId="2"/>
  </si>
  <si>
    <t>公募期間
（年月日）</t>
    <rPh sb="0" eb="2">
      <t>コウボ</t>
    </rPh>
    <rPh sb="2" eb="4">
      <t>キカン</t>
    </rPh>
    <rPh sb="6" eb="9">
      <t>ネンガッピ</t>
    </rPh>
    <phoneticPr fontId="2"/>
  </si>
  <si>
    <t>定員数
（人）</t>
    <rPh sb="0" eb="3">
      <t>テイインスウ</t>
    </rPh>
    <rPh sb="5" eb="6">
      <t>ニン</t>
    </rPh>
    <phoneticPr fontId="2"/>
  </si>
  <si>
    <t>補助金交付申請（予定）日</t>
    <rPh sb="0" eb="3">
      <t>ホジョキン</t>
    </rPh>
    <rPh sb="3" eb="5">
      <t>コウフ</t>
    </rPh>
    <rPh sb="5" eb="7">
      <t>シンセイ</t>
    </rPh>
    <rPh sb="8" eb="10">
      <t>ヨテイ</t>
    </rPh>
    <rPh sb="11" eb="12">
      <t>ビ</t>
    </rPh>
    <phoneticPr fontId="2"/>
  </si>
  <si>
    <t>～</t>
  </si>
  <si>
    <t>（株）沖縄県</t>
    <rPh sb="0" eb="3">
      <t>カブ</t>
    </rPh>
    <rPh sb="3" eb="5">
      <t>オキナワ</t>
    </rPh>
    <rPh sb="5" eb="6">
      <t>ケン</t>
    </rPh>
    <phoneticPr fontId="2"/>
  </si>
  <si>
    <t>抵当権設定（予定）の有無</t>
    <rPh sb="0" eb="3">
      <t>テイトウケン</t>
    </rPh>
    <rPh sb="3" eb="5">
      <t>セッテイ</t>
    </rPh>
    <rPh sb="6" eb="8">
      <t>ヨテイ</t>
    </rPh>
    <rPh sb="10" eb="12">
      <t>ウム</t>
    </rPh>
    <phoneticPr fontId="2"/>
  </si>
  <si>
    <t>有り</t>
    <rPh sb="0" eb="1">
      <t>ア</t>
    </rPh>
    <phoneticPr fontId="2"/>
  </si>
  <si>
    <t>無し</t>
    <rPh sb="0" eb="1">
      <t>ナ</t>
    </rPh>
    <phoneticPr fontId="2"/>
  </si>
  <si>
    <t>不明</t>
    <rPh sb="0" eb="2">
      <t>フメイ</t>
    </rPh>
    <phoneticPr fontId="2"/>
  </si>
  <si>
    <t>介護医療院</t>
    <rPh sb="0" eb="2">
      <t>カイゴ</t>
    </rPh>
    <rPh sb="2" eb="4">
      <t>イリョウ</t>
    </rPh>
    <rPh sb="4" eb="5">
      <t>イン</t>
    </rPh>
    <phoneticPr fontId="2"/>
  </si>
  <si>
    <t>○</t>
    <phoneticPr fontId="2"/>
  </si>
  <si>
    <t>市町村補助金交付要綱等の作成</t>
    <rPh sb="0" eb="3">
      <t>シチョウソン</t>
    </rPh>
    <rPh sb="3" eb="6">
      <t>ホジョキン</t>
    </rPh>
    <rPh sb="6" eb="8">
      <t>コウフ</t>
    </rPh>
    <rPh sb="8" eb="10">
      <t>ヨウコウ</t>
    </rPh>
    <rPh sb="10" eb="11">
      <t>ナド</t>
    </rPh>
    <rPh sb="12" eb="14">
      <t>サクセイ</t>
    </rPh>
    <phoneticPr fontId="2"/>
  </si>
  <si>
    <t>×</t>
    <phoneticPr fontId="2"/>
  </si>
  <si>
    <t>○○○</t>
    <phoneticPr fontId="2"/>
  </si>
  <si>
    <t>整備予定
法人名</t>
    <rPh sb="0" eb="2">
      <t>セイビ</t>
    </rPh>
    <rPh sb="2" eb="4">
      <t>ヨテイ</t>
    </rPh>
    <phoneticPr fontId="2"/>
  </si>
  <si>
    <t>補助予定
金額（千円）</t>
    <rPh sb="0" eb="2">
      <t>ホジョ</t>
    </rPh>
    <rPh sb="2" eb="4">
      <t>ヨテイ</t>
    </rPh>
    <rPh sb="5" eb="7">
      <t>キンガク</t>
    </rPh>
    <rPh sb="8" eb="10">
      <t>センエン</t>
    </rPh>
    <phoneticPr fontId="2"/>
  </si>
  <si>
    <t>予算要求の有無について、チェック願います。</t>
    <rPh sb="0" eb="2">
      <t>ヨサン</t>
    </rPh>
    <rPh sb="2" eb="4">
      <t>ヨウキュウ</t>
    </rPh>
    <rPh sb="5" eb="7">
      <t>ウム</t>
    </rPh>
    <rPh sb="16" eb="17">
      <t>ネガ</t>
    </rPh>
    <phoneticPr fontId="14"/>
  </si>
  <si>
    <t>予算要求「有り」</t>
    <rPh sb="0" eb="2">
      <t>ヨサン</t>
    </rPh>
    <rPh sb="2" eb="4">
      <t>ヨウキュウ</t>
    </rPh>
    <rPh sb="5" eb="6">
      <t>ア</t>
    </rPh>
    <phoneticPr fontId="14"/>
  </si>
  <si>
    <t>予算要求「無し」</t>
    <rPh sb="0" eb="2">
      <t>ヨサン</t>
    </rPh>
    <rPh sb="2" eb="4">
      <t>ヨウキュウ</t>
    </rPh>
    <rPh sb="5" eb="6">
      <t>ナ</t>
    </rPh>
    <phoneticPr fontId="14"/>
  </si>
  <si>
    <t>市町村要綱</t>
    <rPh sb="0" eb="3">
      <t>シチョウソン</t>
    </rPh>
    <rPh sb="3" eb="5">
      <t>ヨウコウ</t>
    </rPh>
    <phoneticPr fontId="2"/>
  </si>
  <si>
    <t>抵当権有無</t>
    <rPh sb="0" eb="3">
      <t>テイトウケン</t>
    </rPh>
    <rPh sb="3" eb="5">
      <t>ウム</t>
    </rPh>
    <phoneticPr fontId="2"/>
  </si>
  <si>
    <t>　　○選択肢一覧</t>
    <rPh sb="3" eb="6">
      <t>センタクシ</t>
    </rPh>
    <rPh sb="6" eb="8">
      <t>イチラン</t>
    </rPh>
    <phoneticPr fontId="2"/>
  </si>
  <si>
    <t>施設種別</t>
    <phoneticPr fontId="2"/>
  </si>
  <si>
    <t>地域密着型特養に併設されるショートステイ用居室</t>
    <phoneticPr fontId="2"/>
  </si>
  <si>
    <r>
      <t>補助金支払予定日</t>
    </r>
    <r>
      <rPr>
        <sz val="9"/>
        <color theme="1"/>
        <rFont val="ＭＳ Ｐゴシック"/>
        <family val="3"/>
        <charset val="128"/>
        <scheme val="minor"/>
      </rPr>
      <t>（市町村→事業者）</t>
    </r>
    <phoneticPr fontId="2"/>
  </si>
  <si>
    <t>補助金支払予定日（市町村→事業者）</t>
    <phoneticPr fontId="2"/>
  </si>
  <si>
    <t>補助予定金額（千円）</t>
    <rPh sb="0" eb="2">
      <t>ホジョ</t>
    </rPh>
    <rPh sb="2" eb="4">
      <t>ヨテイ</t>
    </rPh>
    <rPh sb="4" eb="6">
      <t>キンガク</t>
    </rPh>
    <rPh sb="7" eb="9">
      <t>センエン</t>
    </rPh>
    <phoneticPr fontId="2"/>
  </si>
  <si>
    <t>補助算定額
（千円）</t>
    <rPh sb="0" eb="2">
      <t>ホジョ</t>
    </rPh>
    <rPh sb="2" eb="4">
      <t>サンテイ</t>
    </rPh>
    <rPh sb="4" eb="5">
      <t>ガク</t>
    </rPh>
    <rPh sb="7" eb="9">
      <t>センエン</t>
    </rPh>
    <phoneticPr fontId="2"/>
  </si>
  <si>
    <t>合築・併設の有無</t>
    <rPh sb="0" eb="2">
      <t>ガッチク</t>
    </rPh>
    <rPh sb="3" eb="5">
      <t>ヘイセツ</t>
    </rPh>
    <rPh sb="6" eb="8">
      <t>ウム</t>
    </rPh>
    <phoneticPr fontId="2"/>
  </si>
  <si>
    <t>合築・併設有無</t>
    <rPh sb="0" eb="2">
      <t>ガッチク</t>
    </rPh>
    <rPh sb="3" eb="5">
      <t>ヘイセツ</t>
    </rPh>
    <rPh sb="5" eb="7">
      <t>ウム</t>
    </rPh>
    <phoneticPr fontId="2"/>
  </si>
  <si>
    <t>合築・併設
上乗せ加算額</t>
    <rPh sb="0" eb="2">
      <t>ガッチク</t>
    </rPh>
    <rPh sb="3" eb="5">
      <t>ヘイセツ</t>
    </rPh>
    <rPh sb="6" eb="8">
      <t>ウワノ</t>
    </rPh>
    <rPh sb="9" eb="11">
      <t>カサン</t>
    </rPh>
    <rPh sb="11" eb="12">
      <t>ガク</t>
    </rPh>
    <phoneticPr fontId="2"/>
  </si>
  <si>
    <t>合計額
（千円）</t>
    <rPh sb="0" eb="3">
      <t>ゴウケイガク</t>
    </rPh>
    <phoneticPr fontId="2"/>
  </si>
  <si>
    <t>事業区分</t>
    <rPh sb="0" eb="4">
      <t>ジギョウクブン</t>
    </rPh>
    <phoneticPr fontId="2"/>
  </si>
  <si>
    <t>事業区分（施設整備補助事業）</t>
    <rPh sb="0" eb="2">
      <t>ジギョウ</t>
    </rPh>
    <rPh sb="2" eb="4">
      <t>クブン</t>
    </rPh>
    <rPh sb="5" eb="7">
      <t>シセツ</t>
    </rPh>
    <rPh sb="7" eb="9">
      <t>セイビ</t>
    </rPh>
    <rPh sb="9" eb="11">
      <t>ホジョ</t>
    </rPh>
    <rPh sb="11" eb="13">
      <t>ジギョウ</t>
    </rPh>
    <phoneticPr fontId="2"/>
  </si>
  <si>
    <t>地域密着型サービス施設等の整備</t>
    <rPh sb="0" eb="2">
      <t>チイキ</t>
    </rPh>
    <rPh sb="2" eb="4">
      <t>ミッチャク</t>
    </rPh>
    <rPh sb="4" eb="5">
      <t>ガタ</t>
    </rPh>
    <rPh sb="9" eb="11">
      <t>シセツ</t>
    </rPh>
    <rPh sb="11" eb="12">
      <t>ナド</t>
    </rPh>
    <rPh sb="13" eb="15">
      <t>セイビ</t>
    </rPh>
    <phoneticPr fontId="2"/>
  </si>
  <si>
    <t>空き家を活用した整備</t>
    <rPh sb="0" eb="1">
      <t>ア</t>
    </rPh>
    <rPh sb="2" eb="3">
      <t>ヤ</t>
    </rPh>
    <rPh sb="4" eb="6">
      <t>カツヨウ</t>
    </rPh>
    <rPh sb="8" eb="10">
      <t>セイビ</t>
    </rPh>
    <phoneticPr fontId="2"/>
  </si>
  <si>
    <t>事業区分（施設開設準備経費）</t>
    <rPh sb="0" eb="2">
      <t>ジギョウ</t>
    </rPh>
    <rPh sb="2" eb="4">
      <t>クブン</t>
    </rPh>
    <rPh sb="5" eb="7">
      <t>シセツ</t>
    </rPh>
    <rPh sb="7" eb="9">
      <t>カイセツ</t>
    </rPh>
    <rPh sb="9" eb="11">
      <t>ジュンビ</t>
    </rPh>
    <rPh sb="11" eb="13">
      <t>ケイヒ</t>
    </rPh>
    <phoneticPr fontId="2"/>
  </si>
  <si>
    <t>介護施設等の開設時、増床時及び再開設時（改築時）に必要な経費</t>
    <phoneticPr fontId="2"/>
  </si>
  <si>
    <t>介護施設等の大規模修繕の際にあわせて行う介護ロボット・ICTの導入に必要な経費</t>
    <phoneticPr fontId="2"/>
  </si>
  <si>
    <t>事業区分（ユニット）</t>
    <rPh sb="0" eb="2">
      <t>ジギョウ</t>
    </rPh>
    <rPh sb="2" eb="4">
      <t>クブン</t>
    </rPh>
    <phoneticPr fontId="2"/>
  </si>
  <si>
    <t>既存施設のユニット化改修</t>
    <phoneticPr fontId="2"/>
  </si>
  <si>
    <t>特別養護老人ホーム及び併設されるショートステイ用居室（多床室）のプライバシー保護のための改修</t>
    <phoneticPr fontId="2"/>
  </si>
  <si>
    <t>介護療養型医療施設の介護老人保健施設等への転換整備</t>
    <phoneticPr fontId="2"/>
  </si>
  <si>
    <t>介護施設等の看取り環境の整備</t>
    <phoneticPr fontId="2"/>
  </si>
  <si>
    <t>介護療養型医療施設の介護老人保健施設等への転換整備に必要な経費</t>
    <phoneticPr fontId="2"/>
  </si>
  <si>
    <t>～</t>
    <phoneticPr fontId="2"/>
  </si>
  <si>
    <t>～</t>
    <phoneticPr fontId="2"/>
  </si>
  <si>
    <t>事業対象期間（開所日前6月以内）
※自動計算</t>
    <rPh sb="0" eb="2">
      <t>ジギョウ</t>
    </rPh>
    <rPh sb="2" eb="4">
      <t>タイショウ</t>
    </rPh>
    <rPh sb="4" eb="6">
      <t>キカン</t>
    </rPh>
    <rPh sb="7" eb="9">
      <t>カイショ</t>
    </rPh>
    <rPh sb="9" eb="10">
      <t>ビ</t>
    </rPh>
    <rPh sb="10" eb="11">
      <t>マエ</t>
    </rPh>
    <rPh sb="12" eb="13">
      <t>ツキ</t>
    </rPh>
    <rPh sb="13" eb="15">
      <t>イナイ</t>
    </rPh>
    <rPh sb="18" eb="20">
      <t>ジドウ</t>
    </rPh>
    <rPh sb="20" eb="22">
      <t>ケイサン</t>
    </rPh>
    <phoneticPr fontId="2"/>
  </si>
  <si>
    <t>開所予定日（再開所予定日）
※自動反映</t>
    <rPh sb="0" eb="2">
      <t>カイショ</t>
    </rPh>
    <rPh sb="2" eb="4">
      <t>ヨテイ</t>
    </rPh>
    <rPh sb="4" eb="5">
      <t>ビ</t>
    </rPh>
    <rPh sb="6" eb="9">
      <t>サイカイショ</t>
    </rPh>
    <rPh sb="9" eb="11">
      <t>ヨテイ</t>
    </rPh>
    <rPh sb="11" eb="12">
      <t>ビ</t>
    </rPh>
    <rPh sb="15" eb="17">
      <t>ジドウ</t>
    </rPh>
    <rPh sb="17" eb="19">
      <t>ハンエイ</t>
    </rPh>
    <phoneticPr fontId="2"/>
  </si>
  <si>
    <t>○</t>
  </si>
  <si>
    <t>×</t>
  </si>
  <si>
    <t>×</t>
    <phoneticPr fontId="2"/>
  </si>
  <si>
    <t>既存施設のユニット化改修</t>
  </si>
  <si>
    <t>④介護職員の宿舎施設整備事業</t>
    <rPh sb="1" eb="5">
      <t>カイゴショクイン</t>
    </rPh>
    <rPh sb="6" eb="8">
      <t>シュクシャ</t>
    </rPh>
    <rPh sb="8" eb="10">
      <t>シセツ</t>
    </rPh>
    <rPh sb="10" eb="12">
      <t>セイビ</t>
    </rPh>
    <rPh sb="12" eb="14">
      <t>ジギョウ</t>
    </rPh>
    <phoneticPr fontId="2"/>
  </si>
  <si>
    <t>①地域密着型サービス等整備助成事業、②介護施設等の施設開設準備経費等支援事業、③既存の特別養護老人ホーム等のユニット化改修等支援事業、④介護職員の宿舎施設整備事業</t>
    <rPh sb="40" eb="42">
      <t>キソン</t>
    </rPh>
    <rPh sb="43" eb="45">
      <t>トクベツ</t>
    </rPh>
    <rPh sb="45" eb="47">
      <t>ヨウゴ</t>
    </rPh>
    <rPh sb="47" eb="49">
      <t>ロウジン</t>
    </rPh>
    <rPh sb="52" eb="53">
      <t>ナド</t>
    </rPh>
    <rPh sb="58" eb="59">
      <t>カ</t>
    </rPh>
    <rPh sb="59" eb="61">
      <t>カイシュウ</t>
    </rPh>
    <rPh sb="61" eb="62">
      <t>ナド</t>
    </rPh>
    <rPh sb="62" eb="64">
      <t>シエン</t>
    </rPh>
    <rPh sb="64" eb="66">
      <t>ジギョウ</t>
    </rPh>
    <phoneticPr fontId="2"/>
  </si>
  <si>
    <t>市町村名</t>
    <rPh sb="0" eb="4">
      <t>シチョウソンメイ</t>
    </rPh>
    <phoneticPr fontId="2"/>
  </si>
  <si>
    <t>課名</t>
    <rPh sb="0" eb="2">
      <t>カメイ</t>
    </rPh>
    <phoneticPr fontId="2"/>
  </si>
  <si>
    <t>担当者名</t>
    <rPh sb="0" eb="4">
      <t>タントウシャメイ</t>
    </rPh>
    <phoneticPr fontId="2"/>
  </si>
  <si>
    <t>E-mailアドレス</t>
  </si>
  <si>
    <t>E-mailアドレス</t>
    <phoneticPr fontId="2"/>
  </si>
  <si>
    <t>電話番号</t>
    <rPh sb="0" eb="4">
      <t>デンワバンゴウ</t>
    </rPh>
    <phoneticPr fontId="2"/>
  </si>
  <si>
    <t>介護施設等の開設時、増床時及び再開設時（改築時）に必要な経費</t>
  </si>
  <si>
    <t>①地域密着型サービス等整備助成事業</t>
    <rPh sb="1" eb="6">
      <t>チイキミッチャクガタ</t>
    </rPh>
    <rPh sb="10" eb="11">
      <t>ナド</t>
    </rPh>
    <rPh sb="11" eb="13">
      <t>セイビ</t>
    </rPh>
    <rPh sb="13" eb="15">
      <t>ジョセイ</t>
    </rPh>
    <rPh sb="15" eb="17">
      <t>ジギョウ</t>
    </rPh>
    <phoneticPr fontId="2"/>
  </si>
  <si>
    <t>②施設開設準備経費等支援事業</t>
    <rPh sb="1" eb="3">
      <t>シセツ</t>
    </rPh>
    <rPh sb="3" eb="5">
      <t>カイセツ</t>
    </rPh>
    <rPh sb="5" eb="7">
      <t>ジュンビ</t>
    </rPh>
    <rPh sb="7" eb="9">
      <t>ケイヒ</t>
    </rPh>
    <rPh sb="9" eb="10">
      <t>ナド</t>
    </rPh>
    <rPh sb="10" eb="12">
      <t>シエン</t>
    </rPh>
    <rPh sb="12" eb="14">
      <t>ジギョウ</t>
    </rPh>
    <phoneticPr fontId="2"/>
  </si>
  <si>
    <t>③ユニット化改修等支援事業</t>
    <rPh sb="5" eb="6">
      <t>カ</t>
    </rPh>
    <rPh sb="6" eb="8">
      <t>カイシュウ</t>
    </rPh>
    <rPh sb="8" eb="9">
      <t>ナド</t>
    </rPh>
    <rPh sb="9" eb="11">
      <t>シエン</t>
    </rPh>
    <rPh sb="11" eb="13">
      <t>ジギョウ</t>
    </rPh>
    <phoneticPr fontId="2"/>
  </si>
  <si>
    <t>①地域密着型サービス等整備助成事業</t>
    <phoneticPr fontId="2"/>
  </si>
  <si>
    <t>※県の実施要綱を必ず確認した上で作成してください。</t>
    <rPh sb="1" eb="2">
      <t>ケン</t>
    </rPh>
    <rPh sb="3" eb="5">
      <t>ジッシ</t>
    </rPh>
    <rPh sb="5" eb="7">
      <t>ヨウコウ</t>
    </rPh>
    <rPh sb="8" eb="9">
      <t>カナラ</t>
    </rPh>
    <rPh sb="10" eb="12">
      <t>カクニン</t>
    </rPh>
    <rPh sb="14" eb="15">
      <t>ウエ</t>
    </rPh>
    <rPh sb="16" eb="18">
      <t>サクセイ</t>
    </rPh>
    <phoneticPr fontId="2"/>
  </si>
  <si>
    <t>社会福祉法人　沖縄県</t>
    <rPh sb="0" eb="6">
      <t>シャカイフクシホウジン</t>
    </rPh>
    <rPh sb="7" eb="10">
      <t>オキナワケン</t>
    </rPh>
    <phoneticPr fontId="2"/>
  </si>
  <si>
    <t>令和９年度　地域医療介護総合確保基金（施設整備分）事業計画（様式１）</t>
    <rPh sb="0" eb="2">
      <t>レイワ</t>
    </rPh>
    <rPh sb="3" eb="5">
      <t>ネンド</t>
    </rPh>
    <rPh sb="6" eb="8">
      <t>チイキ</t>
    </rPh>
    <rPh sb="8" eb="10">
      <t>イリョウ</t>
    </rPh>
    <rPh sb="10" eb="12">
      <t>カイゴ</t>
    </rPh>
    <rPh sb="12" eb="14">
      <t>ソウゴウ</t>
    </rPh>
    <rPh sb="14" eb="16">
      <t>カクホ</t>
    </rPh>
    <rPh sb="16" eb="18">
      <t>キキン</t>
    </rPh>
    <rPh sb="19" eb="21">
      <t>シセツ</t>
    </rPh>
    <rPh sb="21" eb="23">
      <t>セイビ</t>
    </rPh>
    <rPh sb="23" eb="24">
      <t>ブン</t>
    </rPh>
    <rPh sb="25" eb="27">
      <t>ジギョウ</t>
    </rPh>
    <rPh sb="27" eb="29">
      <t>ケイカク</t>
    </rPh>
    <rPh sb="30" eb="3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</si>
</sst>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Red]\(#,##0\)"/>
  </numFmts>
  <fonts count="26">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9"/>
      <color indexed="81"/>
      <name val="ＭＳ Ｐゴシック"/>
      <family val="3"/>
      <charset val="128"/>
    </font>
    <font>
      <sz val="12"/>
      <color theme="1"/>
      <name val="ＭＳ Ｐゴシック"/>
      <family val="2"/>
      <scheme val="minor"/>
    </font>
    <font>
      <sz val="10"/>
      <color theme="1"/>
      <name val="ＭＳ Ｐゴシック"/>
      <family val="2"/>
      <scheme val="minor"/>
    </font>
    <font>
      <sz val="10"/>
      <color theme="1"/>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sz val="14"/>
      <color theme="1"/>
      <name val="ＭＳ Ｐゴシック"/>
      <family val="2"/>
      <scheme val="minor"/>
    </font>
    <font>
      <sz val="9.5"/>
      <color theme="1"/>
      <name val="ＭＳ Ｐゴシック"/>
      <family val="2"/>
      <scheme val="minor"/>
    </font>
    <font>
      <sz val="12"/>
      <color theme="0"/>
      <name val="ＭＳ Ｐゴシック"/>
      <family val="2"/>
      <scheme val="minor"/>
    </font>
    <font>
      <sz val="11"/>
      <color theme="0"/>
      <name val="ＭＳ Ｐゴシック"/>
      <family val="3"/>
      <charset val="128"/>
      <scheme val="minor"/>
    </font>
    <font>
      <sz val="11"/>
      <color indexed="81"/>
      <name val="ＭＳ Ｐゴシック"/>
      <family val="3"/>
      <charset val="128"/>
    </font>
    <font>
      <sz val="6"/>
      <name val="ＭＳ Ｐゴシック"/>
      <family val="2"/>
      <charset val="128"/>
      <scheme val="minor"/>
    </font>
    <font>
      <b/>
      <sz val="16"/>
      <color theme="1"/>
      <name val="ＭＳ Ｐゴシック"/>
      <family val="3"/>
      <charset val="128"/>
      <scheme val="minor"/>
    </font>
    <font>
      <b/>
      <sz val="16"/>
      <color rgb="FFFF0000"/>
      <name val="ＭＳ Ｐゴシック"/>
      <family val="3"/>
      <charset val="128"/>
      <scheme val="minor"/>
    </font>
    <font>
      <sz val="12"/>
      <color rgb="FFFF0000"/>
      <name val="ＭＳ Ｐゴシック"/>
      <family val="2"/>
      <charset val="128"/>
      <scheme val="minor"/>
    </font>
    <font>
      <sz val="12"/>
      <color rgb="FFFF0000"/>
      <name val="ＭＳ Ｐゴシック"/>
      <family val="3"/>
      <charset val="128"/>
      <scheme val="minor"/>
    </font>
    <font>
      <sz val="11"/>
      <color theme="1"/>
      <name val="ＭＳ Ｐゴシック"/>
      <family val="3"/>
      <charset val="128"/>
      <scheme val="minor"/>
    </font>
    <font>
      <b/>
      <sz val="10"/>
      <color theme="1"/>
      <name val="ＭＳ Ｐゴシック"/>
      <family val="3"/>
      <charset val="128"/>
      <scheme val="minor"/>
    </font>
    <font>
      <sz val="10"/>
      <name val="ＭＳ Ｐゴシック"/>
      <family val="3"/>
      <charset val="128"/>
      <scheme val="minor"/>
    </font>
    <font>
      <b/>
      <sz val="11"/>
      <color rgb="FFFF0000"/>
      <name val="ＭＳ Ｐゴシック"/>
      <family val="3"/>
      <charset val="128"/>
      <scheme val="minor"/>
    </font>
    <font>
      <sz val="11"/>
      <color indexed="81"/>
      <name val="MS P ゴシック"/>
      <family val="3"/>
      <charset val="128"/>
    </font>
    <font>
      <sz val="9"/>
      <color indexed="81"/>
      <name val="MS P ゴシック"/>
      <family val="3"/>
      <charset val="128"/>
    </font>
    <font>
      <b/>
      <sz val="9"/>
      <color indexed="81"/>
      <name val="MS P ゴシック"/>
      <family val="3"/>
      <charset val="128"/>
    </font>
  </fonts>
  <fills count="8">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6"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hair">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62">
    <xf numFmtId="0" fontId="0" fillId="0" borderId="0" xfId="0"/>
    <xf numFmtId="176" fontId="0" fillId="0" borderId="5" xfId="0" applyNumberFormat="1" applyBorder="1" applyAlignment="1">
      <alignment horizontal="center" vertical="center" shrinkToFit="1"/>
    </xf>
    <xf numFmtId="176" fontId="0" fillId="0" borderId="6" xfId="0" applyNumberFormat="1" applyBorder="1" applyAlignment="1">
      <alignment horizontal="center" vertical="center" shrinkToFit="1"/>
    </xf>
    <xf numFmtId="176" fontId="0" fillId="0" borderId="1" xfId="0" applyNumberFormat="1" applyBorder="1" applyAlignment="1">
      <alignment horizontal="center" vertical="center" shrinkToFit="1"/>
    </xf>
    <xf numFmtId="0" fontId="0" fillId="0" borderId="0" xfId="0" applyAlignment="1">
      <alignment horizontal="right"/>
    </xf>
    <xf numFmtId="176" fontId="0" fillId="2" borderId="9" xfId="0" applyNumberFormat="1" applyFill="1" applyBorder="1" applyAlignment="1">
      <alignment horizontal="center" vertical="center" shrinkToFit="1"/>
    </xf>
    <xf numFmtId="176" fontId="0" fillId="2" borderId="1" xfId="0" applyNumberFormat="1" applyFill="1" applyBorder="1" applyAlignment="1">
      <alignment horizontal="center" vertical="center" shrinkToFit="1"/>
    </xf>
    <xf numFmtId="176" fontId="0" fillId="4" borderId="1" xfId="0" applyNumberFormat="1" applyFill="1" applyBorder="1" applyAlignment="1">
      <alignment horizontal="center" vertical="center" shrinkToFit="1"/>
    </xf>
    <xf numFmtId="0" fontId="0" fillId="0" borderId="5" xfId="0" applyBorder="1" applyAlignment="1">
      <alignment horizontal="center" vertical="center" shrinkToFit="1"/>
    </xf>
    <xf numFmtId="0" fontId="9" fillId="0" borderId="0" xfId="0" applyFont="1"/>
    <xf numFmtId="0" fontId="4" fillId="0" borderId="0" xfId="0" applyFont="1"/>
    <xf numFmtId="0" fontId="0" fillId="0" borderId="1" xfId="0" applyBorder="1" applyAlignment="1">
      <alignment horizontal="center" vertical="center" shrinkToFit="1"/>
    </xf>
    <xf numFmtId="0" fontId="0" fillId="2" borderId="1" xfId="0" applyFill="1" applyBorder="1" applyAlignment="1">
      <alignment horizontal="center" vertical="center" wrapText="1" shrinkToFit="1"/>
    </xf>
    <xf numFmtId="0" fontId="10" fillId="2" borderId="1" xfId="0" applyFont="1" applyFill="1" applyBorder="1" applyAlignment="1">
      <alignment horizontal="center" vertical="center" wrapText="1" shrinkToFit="1"/>
    </xf>
    <xf numFmtId="176" fontId="0" fillId="3" borderId="9" xfId="0" applyNumberFormat="1" applyFill="1" applyBorder="1" applyAlignment="1">
      <alignment horizontal="center" vertical="center" shrinkToFit="1"/>
    </xf>
    <xf numFmtId="38" fontId="0" fillId="4" borderId="1" xfId="1" applyFont="1" applyFill="1" applyBorder="1" applyAlignment="1">
      <alignment horizontal="center" vertical="center" shrinkToFit="1"/>
    </xf>
    <xf numFmtId="0" fontId="0" fillId="0" borderId="1" xfId="0" applyBorder="1" applyAlignment="1">
      <alignment horizontal="center" vertical="center" wrapText="1" shrinkToFit="1"/>
    </xf>
    <xf numFmtId="0" fontId="7" fillId="0" borderId="1" xfId="0" applyFont="1" applyBorder="1" applyAlignment="1">
      <alignment horizontal="center" vertical="center" wrapText="1" shrinkToFit="1"/>
    </xf>
    <xf numFmtId="0" fontId="10" fillId="0" borderId="1" xfId="0" applyFont="1" applyBorder="1" applyAlignment="1">
      <alignment horizontal="center" vertical="center" wrapText="1" shrinkToFit="1"/>
    </xf>
    <xf numFmtId="177" fontId="0" fillId="2" borderId="9" xfId="0" applyNumberFormat="1" applyFill="1" applyBorder="1" applyAlignment="1">
      <alignment horizontal="center" vertical="center" shrinkToFit="1"/>
    </xf>
    <xf numFmtId="177" fontId="0" fillId="3" borderId="9" xfId="0" applyNumberFormat="1" applyFill="1" applyBorder="1" applyAlignment="1">
      <alignment horizontal="center" vertical="center" shrinkToFit="1"/>
    </xf>
    <xf numFmtId="0" fontId="0" fillId="0" borderId="1" xfId="0" applyBorder="1" applyAlignment="1" applyProtection="1">
      <alignment horizontal="center" vertical="center" shrinkToFit="1"/>
      <protection locked="0"/>
    </xf>
    <xf numFmtId="0" fontId="11" fillId="0" borderId="0" xfId="0" applyFont="1"/>
    <xf numFmtId="0" fontId="12" fillId="0" borderId="0" xfId="0" applyFont="1"/>
    <xf numFmtId="177" fontId="0" fillId="3" borderId="6" xfId="0" applyNumberFormat="1" applyFill="1" applyBorder="1" applyAlignment="1">
      <alignment horizontal="center" vertical="center" shrinkToFit="1"/>
    </xf>
    <xf numFmtId="176" fontId="0" fillId="3" borderId="6" xfId="0" applyNumberFormat="1" applyFill="1" applyBorder="1" applyAlignment="1">
      <alignment horizontal="center" vertical="center" shrinkToFit="1"/>
    </xf>
    <xf numFmtId="176" fontId="0" fillId="2" borderId="1" xfId="0" applyNumberFormat="1" applyFill="1" applyBorder="1" applyAlignment="1">
      <alignment horizontal="center" vertical="center" wrapText="1" shrinkToFit="1"/>
    </xf>
    <xf numFmtId="0" fontId="17" fillId="5" borderId="17" xfId="0" applyFont="1" applyFill="1" applyBorder="1" applyAlignment="1">
      <alignment vertical="center"/>
    </xf>
    <xf numFmtId="0" fontId="17" fillId="5" borderId="0" xfId="0" applyFont="1" applyFill="1" applyAlignment="1">
      <alignment vertical="center"/>
    </xf>
    <xf numFmtId="0" fontId="16" fillId="5" borderId="0" xfId="0" applyFont="1" applyFill="1" applyAlignment="1">
      <alignment vertical="center"/>
    </xf>
    <xf numFmtId="0" fontId="15" fillId="5" borderId="0" xfId="0" applyFont="1" applyFill="1" applyAlignment="1">
      <alignment vertical="center"/>
    </xf>
    <xf numFmtId="0" fontId="15" fillId="5" borderId="0" xfId="0" applyFont="1" applyFill="1"/>
    <xf numFmtId="0" fontId="0" fillId="5" borderId="0" xfId="0" applyFill="1"/>
    <xf numFmtId="0" fontId="0" fillId="5" borderId="18" xfId="0" applyFill="1" applyBorder="1"/>
    <xf numFmtId="0" fontId="18" fillId="5" borderId="17" xfId="0" applyFont="1" applyFill="1" applyBorder="1" applyAlignment="1">
      <alignment vertical="center"/>
    </xf>
    <xf numFmtId="0" fontId="18" fillId="5" borderId="0" xfId="0" applyFont="1" applyFill="1" applyAlignment="1">
      <alignment vertical="center"/>
    </xf>
    <xf numFmtId="0" fontId="0" fillId="5" borderId="19" xfId="0" applyFill="1" applyBorder="1"/>
    <xf numFmtId="0" fontId="0" fillId="5" borderId="20" xfId="0" applyFill="1" applyBorder="1"/>
    <xf numFmtId="0" fontId="0" fillId="5" borderId="21" xfId="0" applyFill="1" applyBorder="1"/>
    <xf numFmtId="0" fontId="0" fillId="0" borderId="1" xfId="0" applyBorder="1"/>
    <xf numFmtId="0" fontId="0" fillId="0" borderId="1" xfId="0" applyBorder="1" applyAlignment="1">
      <alignment shrinkToFit="1"/>
    </xf>
    <xf numFmtId="0" fontId="6" fillId="2" borderId="25" xfId="0" applyFont="1" applyFill="1" applyBorder="1" applyAlignment="1">
      <alignment horizontal="center" vertical="center" wrapText="1"/>
    </xf>
    <xf numFmtId="177" fontId="0" fillId="2" borderId="9" xfId="0" applyNumberFormat="1" applyFill="1" applyBorder="1" applyAlignment="1">
      <alignment horizontal="right" vertical="center" shrinkToFit="1"/>
    </xf>
    <xf numFmtId="177" fontId="0" fillId="3" borderId="9" xfId="0" applyNumberFormat="1" applyFill="1" applyBorder="1" applyAlignment="1">
      <alignment horizontal="right" vertical="center" shrinkToFit="1"/>
    </xf>
    <xf numFmtId="0" fontId="0" fillId="0" borderId="1" xfId="0" applyBorder="1" applyAlignment="1">
      <alignment horizontal="center" vertical="center"/>
    </xf>
    <xf numFmtId="0" fontId="0" fillId="0" borderId="1" xfId="0" applyBorder="1" applyAlignment="1">
      <alignment horizontal="center" vertical="center" wrapText="1"/>
    </xf>
    <xf numFmtId="0" fontId="6" fillId="2" borderId="3" xfId="0" applyFont="1" applyFill="1" applyBorder="1" applyAlignment="1">
      <alignment horizontal="center" vertical="center" wrapText="1"/>
    </xf>
    <xf numFmtId="177" fontId="0" fillId="2" borderId="27" xfId="0" applyNumberFormat="1" applyFill="1" applyBorder="1" applyAlignment="1">
      <alignment horizontal="right" vertical="center" shrinkToFit="1"/>
    </xf>
    <xf numFmtId="177" fontId="0" fillId="2" borderId="27" xfId="0" applyNumberFormat="1" applyFill="1" applyBorder="1" applyAlignment="1">
      <alignment horizontal="center" vertical="center" shrinkToFit="1"/>
    </xf>
    <xf numFmtId="0" fontId="6" fillId="2" borderId="26" xfId="0" applyFont="1" applyFill="1" applyBorder="1" applyAlignment="1">
      <alignment horizontal="center" vertical="center" wrapText="1"/>
    </xf>
    <xf numFmtId="177" fontId="0" fillId="2" borderId="26" xfId="0" applyNumberFormat="1" applyFill="1" applyBorder="1" applyAlignment="1">
      <alignment horizontal="right" vertical="center" shrinkToFit="1"/>
    </xf>
    <xf numFmtId="176" fontId="0" fillId="6" borderId="1" xfId="0" applyNumberFormat="1" applyFill="1" applyBorder="1" applyAlignment="1">
      <alignment horizontal="center" vertical="center" wrapText="1" shrinkToFit="1"/>
    </xf>
    <xf numFmtId="176" fontId="0" fillId="6" borderId="1" xfId="0" applyNumberFormat="1" applyFill="1" applyBorder="1" applyAlignment="1">
      <alignment horizontal="center" vertical="center" shrinkToFit="1"/>
    </xf>
    <xf numFmtId="177" fontId="0" fillId="6" borderId="9" xfId="0" applyNumberFormat="1" applyFill="1" applyBorder="1" applyAlignment="1">
      <alignment horizontal="right" vertical="center" shrinkToFit="1"/>
    </xf>
    <xf numFmtId="176" fontId="0" fillId="6" borderId="9" xfId="0" applyNumberFormat="1" applyFill="1" applyBorder="1" applyAlignment="1">
      <alignment horizontal="center" vertical="center" shrinkToFit="1"/>
    </xf>
    <xf numFmtId="0" fontId="10" fillId="6" borderId="1" xfId="0" applyFont="1" applyFill="1" applyBorder="1" applyAlignment="1">
      <alignment horizontal="center" vertical="center" wrapText="1" shrinkToFit="1"/>
    </xf>
    <xf numFmtId="177" fontId="0" fillId="6" borderId="9" xfId="0" applyNumberFormat="1" applyFill="1" applyBorder="1" applyAlignment="1">
      <alignment horizontal="center" vertical="center" shrinkToFit="1"/>
    </xf>
    <xf numFmtId="0" fontId="0" fillId="6" borderId="1" xfId="0" applyFill="1" applyBorder="1" applyAlignment="1">
      <alignment horizontal="center" vertical="center" wrapText="1" shrinkToFit="1"/>
    </xf>
    <xf numFmtId="0" fontId="0" fillId="0" borderId="0" xfId="0" applyAlignment="1">
      <alignment shrinkToFit="1"/>
    </xf>
    <xf numFmtId="0" fontId="19" fillId="0" borderId="8" xfId="0" applyFont="1" applyBorder="1" applyAlignment="1">
      <alignment horizontal="center" vertical="center"/>
    </xf>
    <xf numFmtId="0" fontId="0" fillId="0" borderId="10" xfId="0" applyBorder="1"/>
    <xf numFmtId="176" fontId="0" fillId="3" borderId="9" xfId="0" applyNumberFormat="1" applyFill="1" applyBorder="1" applyAlignment="1">
      <alignment horizontal="center" vertical="center" wrapText="1" shrinkToFit="1"/>
    </xf>
    <xf numFmtId="177" fontId="0" fillId="3" borderId="9" xfId="0" applyNumberFormat="1" applyFill="1" applyBorder="1" applyAlignment="1">
      <alignment horizontal="center" vertical="center" wrapText="1" shrinkToFit="1"/>
    </xf>
    <xf numFmtId="176" fontId="0" fillId="3" borderId="6" xfId="0" applyNumberFormat="1" applyFill="1" applyBorder="1" applyAlignment="1">
      <alignment horizontal="right" vertical="center" shrinkToFit="1"/>
    </xf>
    <xf numFmtId="176" fontId="0" fillId="3" borderId="13" xfId="0" applyNumberFormat="1" applyFill="1" applyBorder="1" applyAlignment="1">
      <alignment horizontal="right" vertical="center" shrinkToFit="1"/>
    </xf>
    <xf numFmtId="176" fontId="0" fillId="3" borderId="13" xfId="0" applyNumberFormat="1" applyFill="1" applyBorder="1" applyAlignment="1">
      <alignment horizontal="center" vertical="center" shrinkToFit="1"/>
    </xf>
    <xf numFmtId="176" fontId="0" fillId="3" borderId="5" xfId="0" applyNumberFormat="1" applyFill="1" applyBorder="1" applyAlignment="1">
      <alignment horizontal="center" vertical="center" shrinkToFit="1"/>
    </xf>
    <xf numFmtId="176" fontId="0" fillId="7" borderId="1" xfId="0" applyNumberFormat="1" applyFill="1" applyBorder="1" applyAlignment="1">
      <alignment horizontal="center" vertical="center" wrapText="1" shrinkToFit="1"/>
    </xf>
    <xf numFmtId="176" fontId="0" fillId="7" borderId="1" xfId="0" applyNumberFormat="1" applyFill="1" applyBorder="1" applyAlignment="1">
      <alignment horizontal="center" vertical="center" shrinkToFit="1"/>
    </xf>
    <xf numFmtId="177" fontId="0" fillId="7" borderId="9" xfId="0" applyNumberFormat="1" applyFill="1" applyBorder="1" applyAlignment="1">
      <alignment horizontal="right" vertical="center" shrinkToFit="1"/>
    </xf>
    <xf numFmtId="176" fontId="0" fillId="7" borderId="9" xfId="0" applyNumberFormat="1" applyFill="1" applyBorder="1" applyAlignment="1">
      <alignment horizontal="center" vertical="center" shrinkToFit="1"/>
    </xf>
    <xf numFmtId="0" fontId="10" fillId="7" borderId="1" xfId="0" applyFont="1" applyFill="1" applyBorder="1" applyAlignment="1">
      <alignment horizontal="center" vertical="center" wrapText="1" shrinkToFit="1"/>
    </xf>
    <xf numFmtId="177" fontId="0" fillId="7" borderId="9" xfId="0" applyNumberFormat="1" applyFill="1" applyBorder="1" applyAlignment="1">
      <alignment horizontal="center" vertical="center" shrinkToFit="1"/>
    </xf>
    <xf numFmtId="0" fontId="0" fillId="7" borderId="1" xfId="0" applyFill="1" applyBorder="1" applyAlignment="1">
      <alignment horizontal="center" vertical="center" wrapText="1" shrinkToFit="1"/>
    </xf>
    <xf numFmtId="0" fontId="0" fillId="0" borderId="24" xfId="0" applyBorder="1" applyAlignment="1">
      <alignment shrinkToFit="1"/>
    </xf>
    <xf numFmtId="0" fontId="15" fillId="0" borderId="0" xfId="0" applyFont="1" applyAlignment="1">
      <alignment horizontal="center"/>
    </xf>
    <xf numFmtId="0" fontId="16" fillId="5" borderId="14" xfId="0" applyFont="1" applyFill="1" applyBorder="1" applyAlignment="1">
      <alignment horizontal="center" vertical="center"/>
    </xf>
    <xf numFmtId="0" fontId="16" fillId="5" borderId="15" xfId="0" applyFont="1" applyFill="1" applyBorder="1" applyAlignment="1">
      <alignment horizontal="center" vertical="center"/>
    </xf>
    <xf numFmtId="0" fontId="16" fillId="5" borderId="16" xfId="0" applyFont="1" applyFill="1" applyBorder="1" applyAlignment="1">
      <alignment horizontal="center" vertical="center"/>
    </xf>
    <xf numFmtId="0" fontId="16" fillId="5" borderId="17" xfId="0" applyFont="1" applyFill="1" applyBorder="1" applyAlignment="1">
      <alignment horizontal="center" vertical="center"/>
    </xf>
    <xf numFmtId="0" fontId="16" fillId="5" borderId="0" xfId="0" applyFont="1" applyFill="1" applyAlignment="1">
      <alignment horizontal="center" vertical="center"/>
    </xf>
    <xf numFmtId="0" fontId="16" fillId="5" borderId="18" xfId="0" applyFont="1" applyFill="1" applyBorder="1" applyAlignment="1">
      <alignment horizontal="center" vertical="center"/>
    </xf>
    <xf numFmtId="0" fontId="0" fillId="5" borderId="13" xfId="0" applyFill="1" applyBorder="1" applyAlignment="1">
      <alignment horizontal="left" vertical="center" shrinkToFit="1"/>
    </xf>
    <xf numFmtId="0" fontId="0" fillId="5" borderId="6" xfId="0" applyFill="1" applyBorder="1" applyAlignment="1">
      <alignment horizontal="left" vertical="center" shrinkToFit="1"/>
    </xf>
    <xf numFmtId="0" fontId="0" fillId="0" borderId="5" xfId="0" applyBorder="1" applyAlignment="1">
      <alignment horizontal="center" shrinkToFit="1"/>
    </xf>
    <xf numFmtId="0" fontId="0" fillId="0" borderId="6" xfId="0" applyBorder="1" applyAlignment="1">
      <alignment horizontal="center" shrinkToFit="1"/>
    </xf>
    <xf numFmtId="0" fontId="0" fillId="0" borderId="7" xfId="0" applyBorder="1" applyAlignment="1">
      <alignment horizontal="center" vertical="center"/>
    </xf>
    <xf numFmtId="0" fontId="19" fillId="0" borderId="22" xfId="0" applyFont="1" applyBorder="1" applyAlignment="1">
      <alignment horizontal="center" vertical="center"/>
    </xf>
    <xf numFmtId="0" fontId="19" fillId="0" borderId="8" xfId="0" applyFont="1" applyBorder="1" applyAlignment="1">
      <alignment horizontal="center" vertical="center"/>
    </xf>
    <xf numFmtId="0" fontId="19" fillId="4" borderId="7" xfId="0" applyFont="1" applyFill="1" applyBorder="1" applyAlignment="1">
      <alignment horizontal="center" vertical="center" wrapText="1"/>
    </xf>
    <xf numFmtId="0" fontId="19" fillId="4" borderId="22"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0" borderId="11" xfId="0" applyFont="1" applyBorder="1" applyAlignment="1">
      <alignment horizontal="center" vertical="center" wrapText="1" shrinkToFit="1"/>
    </xf>
    <xf numFmtId="0" fontId="19" fillId="0" borderId="10" xfId="0" applyFont="1" applyBorder="1" applyAlignment="1">
      <alignment horizontal="center" vertical="center" wrapText="1" shrinkToFit="1"/>
    </xf>
    <xf numFmtId="0" fontId="19" fillId="0" borderId="12" xfId="0" applyFont="1" applyBorder="1" applyAlignment="1">
      <alignment horizontal="center" vertical="center" wrapText="1" shrinkToFit="1"/>
    </xf>
    <xf numFmtId="0" fontId="19" fillId="0" borderId="23" xfId="0" applyFont="1" applyBorder="1" applyAlignment="1">
      <alignment horizontal="center" vertical="center" wrapText="1" shrinkToFit="1"/>
    </xf>
    <xf numFmtId="0" fontId="19" fillId="0" borderId="0" xfId="0" applyFont="1" applyAlignment="1">
      <alignment horizontal="center" vertical="center" wrapText="1" shrinkToFit="1"/>
    </xf>
    <xf numFmtId="0" fontId="19" fillId="0" borderId="24" xfId="0" applyFont="1" applyBorder="1" applyAlignment="1">
      <alignment horizontal="center" vertical="center" wrapText="1" shrinkToFit="1"/>
    </xf>
    <xf numFmtId="0" fontId="19" fillId="0" borderId="2" xfId="0" applyFont="1" applyBorder="1" applyAlignment="1">
      <alignment horizontal="center" vertical="center" wrapText="1" shrinkToFit="1"/>
    </xf>
    <xf numFmtId="0" fontId="19" fillId="0" borderId="3" xfId="0" applyFont="1" applyBorder="1" applyAlignment="1">
      <alignment horizontal="center" vertical="center" wrapText="1" shrinkToFit="1"/>
    </xf>
    <xf numFmtId="0" fontId="19" fillId="0" borderId="4" xfId="0" applyFont="1" applyBorder="1" applyAlignment="1">
      <alignment horizontal="center" vertical="center" wrapText="1" shrinkToFit="1"/>
    </xf>
    <xf numFmtId="0" fontId="5" fillId="7" borderId="7"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11"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8" xfId="0" applyFont="1" applyBorder="1" applyAlignment="1">
      <alignment horizontal="center" vertical="center" wrapText="1"/>
    </xf>
    <xf numFmtId="0" fontId="0" fillId="0" borderId="22" xfId="0" applyBorder="1" applyAlignment="1">
      <alignment horizontal="center" vertical="center"/>
    </xf>
    <xf numFmtId="0" fontId="0" fillId="0" borderId="8" xfId="0" applyBorder="1" applyAlignment="1">
      <alignment horizontal="center" vertical="center"/>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8" xfId="0" applyFont="1" applyBorder="1" applyAlignment="1">
      <alignment horizontal="center" vertical="center" wrapText="1"/>
    </xf>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20" fillId="7" borderId="13" xfId="0" applyFont="1" applyFill="1" applyBorder="1" applyAlignment="1">
      <alignment horizontal="center" vertical="center" shrinkToFit="1"/>
    </xf>
    <xf numFmtId="0" fontId="20" fillId="7" borderId="5" xfId="0" applyFont="1" applyFill="1" applyBorder="1" applyAlignment="1">
      <alignment horizontal="center" vertical="center" shrinkToFit="1"/>
    </xf>
    <xf numFmtId="0" fontId="20" fillId="7" borderId="6" xfId="0" applyFont="1" applyFill="1" applyBorder="1" applyAlignment="1">
      <alignment horizontal="center" vertical="center" shrinkToFit="1"/>
    </xf>
    <xf numFmtId="0" fontId="6" fillId="6" borderId="1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20" fillId="2" borderId="13" xfId="0" applyFont="1" applyFill="1" applyBorder="1" applyAlignment="1">
      <alignment horizontal="center" vertical="center" shrinkToFit="1"/>
    </xf>
    <xf numFmtId="0" fontId="20" fillId="2" borderId="5" xfId="0" applyFont="1" applyFill="1" applyBorder="1" applyAlignment="1">
      <alignment horizontal="center" vertical="center" shrinkToFit="1"/>
    </xf>
    <xf numFmtId="0" fontId="20" fillId="2" borderId="6" xfId="0" applyFont="1" applyFill="1" applyBorder="1" applyAlignment="1">
      <alignment horizontal="center" vertical="center" shrinkToFit="1"/>
    </xf>
    <xf numFmtId="0" fontId="4" fillId="0" borderId="13" xfId="0" applyFont="1" applyBorder="1" applyAlignment="1">
      <alignment horizontal="center" shrinkToFit="1"/>
    </xf>
    <xf numFmtId="0" fontId="4" fillId="0" borderId="5" xfId="0" applyFont="1" applyBorder="1" applyAlignment="1">
      <alignment horizontal="center" shrinkToFit="1"/>
    </xf>
    <xf numFmtId="0" fontId="4" fillId="0" borderId="6" xfId="0" applyFont="1" applyBorder="1" applyAlignment="1">
      <alignment horizontal="center" shrinkToFit="1"/>
    </xf>
    <xf numFmtId="0" fontId="20" fillId="6" borderId="13" xfId="0" applyFont="1" applyFill="1" applyBorder="1" applyAlignment="1">
      <alignment horizontal="center" vertical="center" shrinkToFit="1"/>
    </xf>
    <xf numFmtId="0" fontId="20" fillId="6" borderId="5" xfId="0" applyFont="1" applyFill="1" applyBorder="1" applyAlignment="1">
      <alignment horizontal="center" vertical="center" shrinkToFit="1"/>
    </xf>
    <xf numFmtId="0" fontId="20" fillId="6" borderId="6" xfId="0" applyFont="1" applyFill="1" applyBorder="1" applyAlignment="1">
      <alignment horizontal="center" vertical="center" shrinkToFit="1"/>
    </xf>
    <xf numFmtId="0" fontId="6" fillId="3" borderId="1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19" fillId="0" borderId="7"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8" xfId="0" applyFont="1" applyBorder="1" applyAlignment="1">
      <alignment horizontal="center" vertical="center" wrapText="1"/>
    </xf>
    <xf numFmtId="0" fontId="20" fillId="3" borderId="13" xfId="0" applyFont="1" applyFill="1" applyBorder="1" applyAlignment="1">
      <alignment horizontal="center" vertical="center" shrinkToFit="1"/>
    </xf>
    <xf numFmtId="0" fontId="20" fillId="3" borderId="5" xfId="0" applyFont="1" applyFill="1" applyBorder="1" applyAlignment="1">
      <alignment horizontal="center" vertical="center" shrinkToFit="1"/>
    </xf>
    <xf numFmtId="0" fontId="20" fillId="3" borderId="6" xfId="0" applyFont="1" applyFill="1" applyBorder="1" applyAlignment="1">
      <alignment horizontal="center" vertical="center" shrinkToFit="1"/>
    </xf>
    <xf numFmtId="0" fontId="22" fillId="0" borderId="10" xfId="0" applyFont="1" applyBorder="1"/>
    <xf numFmtId="0" fontId="6" fillId="0" borderId="0" xfId="0" applyFont="1"/>
    <xf numFmtId="0" fontId="0" fillId="0" borderId="7" xfId="0" applyBorder="1" applyAlignment="1">
      <alignment horizontal="center"/>
    </xf>
    <xf numFmtId="0" fontId="21" fillId="0" borderId="0" xfId="0" applyFont="1"/>
    <xf numFmtId="0" fontId="5" fillId="0" borderId="12" xfId="0" applyFont="1" applyBorder="1"/>
    <xf numFmtId="0" fontId="5" fillId="0" borderId="7" xfId="0" applyFont="1" applyBorder="1"/>
    <xf numFmtId="0" fontId="5" fillId="0" borderId="11" xfId="0" applyFont="1" applyBorder="1"/>
    <xf numFmtId="0" fontId="0" fillId="0" borderId="13" xfId="0" applyBorder="1" applyAlignment="1">
      <alignment horizontal="center" shrinkToFit="1"/>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37</xdr:col>
      <xdr:colOff>524565</xdr:colOff>
      <xdr:row>0</xdr:row>
      <xdr:rowOff>62754</xdr:rowOff>
    </xdr:from>
    <xdr:to>
      <xdr:col>40</xdr:col>
      <xdr:colOff>1225362</xdr:colOff>
      <xdr:row>1</xdr:row>
      <xdr:rowOff>41413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5565652" y="62754"/>
          <a:ext cx="2661014" cy="22713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Ｒ８年７月末時点</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3</xdr:row>
          <xdr:rowOff>238125</xdr:rowOff>
        </xdr:from>
        <xdr:to>
          <xdr:col>4</xdr:col>
          <xdr:colOff>314325</xdr:colOff>
          <xdr:row>4</xdr:row>
          <xdr:rowOff>238125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0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xdr:row>
          <xdr:rowOff>0</xdr:rowOff>
        </xdr:from>
        <xdr:to>
          <xdr:col>4</xdr:col>
          <xdr:colOff>314325</xdr:colOff>
          <xdr:row>4</xdr:row>
          <xdr:rowOff>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0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xdr:row>
          <xdr:rowOff>238125</xdr:rowOff>
        </xdr:from>
        <xdr:to>
          <xdr:col>4</xdr:col>
          <xdr:colOff>314325</xdr:colOff>
          <xdr:row>5</xdr:row>
          <xdr:rowOff>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0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36</xdr:col>
      <xdr:colOff>414617</xdr:colOff>
      <xdr:row>0</xdr:row>
      <xdr:rowOff>62753</xdr:rowOff>
    </xdr:from>
    <xdr:to>
      <xdr:col>40</xdr:col>
      <xdr:colOff>1225362</xdr:colOff>
      <xdr:row>1</xdr:row>
      <xdr:rowOff>144556</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4552088" y="62753"/>
          <a:ext cx="3735480" cy="32833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Ｒ８年７月末時点</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3</xdr:row>
          <xdr:rowOff>238125</xdr:rowOff>
        </xdr:from>
        <xdr:to>
          <xdr:col>4</xdr:col>
          <xdr:colOff>314325</xdr:colOff>
          <xdr:row>4</xdr:row>
          <xdr:rowOff>238125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1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xdr:row>
          <xdr:rowOff>0</xdr:rowOff>
        </xdr:from>
        <xdr:to>
          <xdr:col>4</xdr:col>
          <xdr:colOff>314325</xdr:colOff>
          <xdr:row>4</xdr:row>
          <xdr:rowOff>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1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xdr:row>
          <xdr:rowOff>238125</xdr:rowOff>
        </xdr:from>
        <xdr:to>
          <xdr:col>4</xdr:col>
          <xdr:colOff>314325</xdr:colOff>
          <xdr:row>5</xdr:row>
          <xdr:rowOff>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1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43"/>
  <sheetViews>
    <sheetView tabSelected="1" view="pageBreakPreview" topLeftCell="A7" zoomScaleNormal="100" zoomScaleSheetLayoutView="100" workbookViewId="0">
      <selection activeCell="K5" sqref="K5"/>
    </sheetView>
  </sheetViews>
  <sheetFormatPr defaultColWidth="9" defaultRowHeight="13.5"/>
  <cols>
    <col min="1" max="1" width="5.125" customWidth="1"/>
    <col min="2" max="2" width="9" hidden="1" customWidth="1"/>
    <col min="3" max="3" width="13.625" customWidth="1"/>
    <col min="4" max="4" width="9.625" customWidth="1"/>
    <col min="5" max="5" width="6.625" customWidth="1"/>
    <col min="6" max="6" width="3.375" bestFit="1" customWidth="1"/>
    <col min="7" max="7" width="6.625" customWidth="1"/>
    <col min="8" max="8" width="9.5" customWidth="1"/>
    <col min="9" max="9" width="7.625" customWidth="1"/>
    <col min="10" max="10" width="15.125" bestFit="1" customWidth="1"/>
    <col min="11" max="15" width="7.625" customWidth="1"/>
    <col min="16" max="18" width="13" customWidth="1"/>
    <col min="19" max="19" width="9.125" customWidth="1"/>
    <col min="20" max="20" width="13.125" customWidth="1"/>
    <col min="21" max="21" width="7.875" customWidth="1"/>
    <col min="22" max="22" width="12.5" customWidth="1"/>
    <col min="23" max="23" width="6.75" bestFit="1" customWidth="1"/>
    <col min="24" max="24" width="3.5" bestFit="1" customWidth="1"/>
    <col min="25" max="25" width="7.375" bestFit="1" customWidth="1"/>
    <col min="26" max="26" width="12.5" customWidth="1"/>
    <col min="27" max="27" width="9" customWidth="1"/>
    <col min="28" max="28" width="13.125" customWidth="1"/>
    <col min="29" max="31" width="7.625" customWidth="1"/>
    <col min="32" max="32" width="12.5" customWidth="1"/>
    <col min="33" max="33" width="9.125" customWidth="1"/>
    <col min="34" max="36" width="7.625" customWidth="1"/>
    <col min="37" max="37" width="12.5" customWidth="1"/>
    <col min="38" max="38" width="9.125" customWidth="1"/>
    <col min="39" max="40" width="8.375" customWidth="1"/>
    <col min="41" max="41" width="16.625" customWidth="1"/>
    <col min="42" max="43" width="9.5" customWidth="1"/>
    <col min="44" max="44" width="16.125" customWidth="1"/>
  </cols>
  <sheetData>
    <row r="1" spans="1:42" ht="19.5" thickBot="1">
      <c r="A1" s="75" t="s">
        <v>88</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row>
    <row r="2" spans="1:42" ht="13.5" customHeight="1">
      <c r="C2" s="76" t="s">
        <v>36</v>
      </c>
      <c r="D2" s="77"/>
      <c r="E2" s="77"/>
      <c r="F2" s="77"/>
      <c r="G2" s="77"/>
      <c r="H2" s="77"/>
      <c r="I2" s="78"/>
    </row>
    <row r="3" spans="1:42" ht="19.5" customHeight="1">
      <c r="C3" s="79"/>
      <c r="D3" s="80"/>
      <c r="E3" s="80"/>
      <c r="F3" s="80"/>
      <c r="G3" s="80"/>
      <c r="H3" s="80"/>
      <c r="I3" s="81"/>
      <c r="AA3" s="58"/>
      <c r="AB3" s="58"/>
      <c r="AC3" s="58"/>
      <c r="AD3" s="58"/>
      <c r="AE3" s="58"/>
      <c r="AF3" s="58"/>
      <c r="AG3" s="58"/>
      <c r="AH3" s="58"/>
      <c r="AI3" s="74"/>
      <c r="AJ3" s="84" t="s">
        <v>75</v>
      </c>
      <c r="AK3" s="84"/>
      <c r="AL3" s="84"/>
      <c r="AM3" s="85"/>
      <c r="AN3" s="82"/>
      <c r="AO3" s="83"/>
    </row>
    <row r="4" spans="1:42" ht="19.5" customHeight="1">
      <c r="C4" s="27"/>
      <c r="D4" s="28"/>
      <c r="E4" s="29" t="s">
        <v>37</v>
      </c>
      <c r="F4" s="30"/>
      <c r="G4" s="31"/>
      <c r="H4" s="32"/>
      <c r="I4" s="33"/>
      <c r="AA4" s="58"/>
      <c r="AB4" s="58"/>
      <c r="AC4" s="58"/>
      <c r="AD4" s="58"/>
      <c r="AE4" s="58"/>
      <c r="AF4" s="58"/>
      <c r="AG4" s="58"/>
      <c r="AH4" s="58"/>
      <c r="AI4" s="74"/>
      <c r="AJ4" s="84" t="s">
        <v>76</v>
      </c>
      <c r="AK4" s="84"/>
      <c r="AL4" s="84"/>
      <c r="AM4" s="85"/>
      <c r="AN4" s="82"/>
      <c r="AO4" s="83"/>
    </row>
    <row r="5" spans="1:42" ht="19.5" customHeight="1">
      <c r="C5" s="34"/>
      <c r="D5" s="35"/>
      <c r="E5" s="29" t="s">
        <v>38</v>
      </c>
      <c r="F5" s="30"/>
      <c r="G5" s="31"/>
      <c r="H5" s="32"/>
      <c r="I5" s="33"/>
      <c r="AA5" s="58"/>
      <c r="AB5" s="58"/>
      <c r="AC5" s="58"/>
      <c r="AD5" s="58"/>
      <c r="AE5" s="58"/>
      <c r="AF5" s="58"/>
      <c r="AG5" s="58"/>
      <c r="AH5" s="58"/>
      <c r="AI5" s="74"/>
      <c r="AJ5" s="84" t="s">
        <v>77</v>
      </c>
      <c r="AK5" s="84"/>
      <c r="AL5" s="84"/>
      <c r="AM5" s="85"/>
      <c r="AN5" s="82"/>
      <c r="AO5" s="83"/>
    </row>
    <row r="6" spans="1:42" ht="19.5" customHeight="1" thickBot="1">
      <c r="C6" s="36"/>
      <c r="D6" s="37"/>
      <c r="E6" s="37"/>
      <c r="F6" s="37"/>
      <c r="G6" s="37"/>
      <c r="H6" s="37"/>
      <c r="I6" s="38"/>
      <c r="AA6" s="58"/>
      <c r="AB6" s="58"/>
      <c r="AC6" s="58"/>
      <c r="AD6" s="58"/>
      <c r="AE6" s="58"/>
      <c r="AF6" s="58"/>
      <c r="AG6" s="58"/>
      <c r="AH6" s="58"/>
      <c r="AI6" s="74"/>
      <c r="AJ6" s="84" t="s">
        <v>78</v>
      </c>
      <c r="AK6" s="84"/>
      <c r="AL6" s="84"/>
      <c r="AM6" s="85"/>
      <c r="AN6" s="82"/>
      <c r="AO6" s="83"/>
    </row>
    <row r="7" spans="1:42" ht="19.5" customHeight="1">
      <c r="AA7" s="58"/>
      <c r="AB7" s="58"/>
      <c r="AC7" s="58"/>
      <c r="AD7" s="58"/>
      <c r="AE7" s="58"/>
      <c r="AF7" s="58"/>
      <c r="AG7" s="58"/>
      <c r="AH7" s="58"/>
      <c r="AI7" s="74"/>
      <c r="AJ7" s="84" t="s">
        <v>80</v>
      </c>
      <c r="AK7" s="84"/>
      <c r="AL7" s="84"/>
      <c r="AM7" s="85"/>
      <c r="AN7" s="82"/>
      <c r="AO7" s="83"/>
    </row>
    <row r="8" spans="1:42" ht="17.25">
      <c r="A8" s="9" t="s">
        <v>74</v>
      </c>
      <c r="AO8" s="4"/>
    </row>
    <row r="9" spans="1:42" ht="18" customHeight="1">
      <c r="A9" s="86" t="s">
        <v>0</v>
      </c>
      <c r="B9" s="86" t="s">
        <v>6</v>
      </c>
      <c r="C9" s="86" t="s">
        <v>42</v>
      </c>
      <c r="D9" s="89" t="s">
        <v>21</v>
      </c>
      <c r="E9" s="92" t="s">
        <v>20</v>
      </c>
      <c r="F9" s="93"/>
      <c r="G9" s="94"/>
      <c r="H9" s="148" t="s">
        <v>2</v>
      </c>
      <c r="I9" s="89" t="s">
        <v>4</v>
      </c>
      <c r="J9" s="148" t="s">
        <v>34</v>
      </c>
      <c r="K9" s="133" t="s">
        <v>82</v>
      </c>
      <c r="L9" s="134"/>
      <c r="M9" s="134"/>
      <c r="N9" s="134"/>
      <c r="O9" s="134"/>
      <c r="P9" s="134"/>
      <c r="Q9" s="134"/>
      <c r="R9" s="134"/>
      <c r="S9" s="135"/>
      <c r="T9" s="151" t="s">
        <v>83</v>
      </c>
      <c r="U9" s="152"/>
      <c r="V9" s="152"/>
      <c r="W9" s="152"/>
      <c r="X9" s="152"/>
      <c r="Y9" s="152"/>
      <c r="Z9" s="152"/>
      <c r="AA9" s="153"/>
      <c r="AB9" s="139" t="s">
        <v>84</v>
      </c>
      <c r="AC9" s="140"/>
      <c r="AD9" s="140"/>
      <c r="AE9" s="140"/>
      <c r="AF9" s="140"/>
      <c r="AG9" s="141"/>
      <c r="AH9" s="128" t="s">
        <v>73</v>
      </c>
      <c r="AI9" s="129"/>
      <c r="AJ9" s="129"/>
      <c r="AK9" s="129"/>
      <c r="AL9" s="130"/>
      <c r="AM9" s="121" t="s">
        <v>25</v>
      </c>
      <c r="AN9" s="107" t="s">
        <v>31</v>
      </c>
      <c r="AO9" s="86" t="s">
        <v>1</v>
      </c>
    </row>
    <row r="10" spans="1:42" ht="22.5" customHeight="1">
      <c r="A10" s="87"/>
      <c r="B10" s="88"/>
      <c r="C10" s="87"/>
      <c r="D10" s="90"/>
      <c r="E10" s="95"/>
      <c r="F10" s="96"/>
      <c r="G10" s="97"/>
      <c r="H10" s="149"/>
      <c r="I10" s="90"/>
      <c r="J10" s="149"/>
      <c r="K10" s="112" t="s">
        <v>52</v>
      </c>
      <c r="L10" s="112" t="s">
        <v>22</v>
      </c>
      <c r="M10" s="114" t="s">
        <v>3</v>
      </c>
      <c r="N10" s="114" t="s">
        <v>5</v>
      </c>
      <c r="O10" s="114" t="s">
        <v>48</v>
      </c>
      <c r="P10" s="116" t="s">
        <v>46</v>
      </c>
      <c r="Q10" s="117"/>
      <c r="R10" s="118"/>
      <c r="S10" s="114" t="s">
        <v>44</v>
      </c>
      <c r="T10" s="119" t="s">
        <v>52</v>
      </c>
      <c r="U10" s="119" t="s">
        <v>22</v>
      </c>
      <c r="V10" s="119" t="s">
        <v>68</v>
      </c>
      <c r="W10" s="142" t="s">
        <v>67</v>
      </c>
      <c r="X10" s="143"/>
      <c r="Y10" s="144"/>
      <c r="Z10" s="119" t="s">
        <v>35</v>
      </c>
      <c r="AA10" s="119" t="s">
        <v>45</v>
      </c>
      <c r="AB10" s="124" t="s">
        <v>52</v>
      </c>
      <c r="AC10" s="124" t="s">
        <v>22</v>
      </c>
      <c r="AD10" s="126" t="s">
        <v>3</v>
      </c>
      <c r="AE10" s="126" t="s">
        <v>5</v>
      </c>
      <c r="AF10" s="131" t="s">
        <v>46</v>
      </c>
      <c r="AG10" s="126" t="s">
        <v>44</v>
      </c>
      <c r="AH10" s="101" t="s">
        <v>22</v>
      </c>
      <c r="AI10" s="103" t="s">
        <v>3</v>
      </c>
      <c r="AJ10" s="103" t="s">
        <v>5</v>
      </c>
      <c r="AK10" s="105" t="s">
        <v>46</v>
      </c>
      <c r="AL10" s="103" t="s">
        <v>44</v>
      </c>
      <c r="AM10" s="122"/>
      <c r="AN10" s="108"/>
      <c r="AO10" s="110"/>
    </row>
    <row r="11" spans="1:42" ht="30" customHeight="1">
      <c r="A11" s="88"/>
      <c r="B11" s="59"/>
      <c r="C11" s="88"/>
      <c r="D11" s="91"/>
      <c r="E11" s="98"/>
      <c r="F11" s="99"/>
      <c r="G11" s="100"/>
      <c r="H11" s="150"/>
      <c r="I11" s="91"/>
      <c r="J11" s="150"/>
      <c r="K11" s="113"/>
      <c r="L11" s="113"/>
      <c r="M11" s="115"/>
      <c r="N11" s="115"/>
      <c r="O11" s="115"/>
      <c r="P11" s="41" t="s">
        <v>47</v>
      </c>
      <c r="Q11" s="46" t="s">
        <v>50</v>
      </c>
      <c r="R11" s="49" t="s">
        <v>51</v>
      </c>
      <c r="S11" s="115"/>
      <c r="T11" s="120"/>
      <c r="U11" s="120"/>
      <c r="V11" s="120"/>
      <c r="W11" s="145"/>
      <c r="X11" s="146"/>
      <c r="Y11" s="147"/>
      <c r="Z11" s="120"/>
      <c r="AA11" s="120"/>
      <c r="AB11" s="125"/>
      <c r="AC11" s="125"/>
      <c r="AD11" s="127"/>
      <c r="AE11" s="127"/>
      <c r="AF11" s="132"/>
      <c r="AG11" s="127"/>
      <c r="AH11" s="102"/>
      <c r="AI11" s="104"/>
      <c r="AJ11" s="104"/>
      <c r="AK11" s="106"/>
      <c r="AL11" s="104"/>
      <c r="AM11" s="123"/>
      <c r="AN11" s="109"/>
      <c r="AO11" s="111"/>
    </row>
    <row r="12" spans="1:42" ht="93" customHeight="1">
      <c r="A12" s="44">
        <v>1</v>
      </c>
      <c r="B12" s="44">
        <f>$AO$3</f>
        <v>0</v>
      </c>
      <c r="C12" s="17"/>
      <c r="D12" s="15"/>
      <c r="E12" s="1">
        <v>46478</v>
      </c>
      <c r="F12" s="8" t="s">
        <v>23</v>
      </c>
      <c r="G12" s="2">
        <v>46568</v>
      </c>
      <c r="H12" s="3">
        <v>46249</v>
      </c>
      <c r="I12" s="7"/>
      <c r="J12" s="16"/>
      <c r="K12" s="26"/>
      <c r="L12" s="26">
        <v>46497</v>
      </c>
      <c r="M12" s="6"/>
      <c r="N12" s="6"/>
      <c r="O12" s="6"/>
      <c r="P12" s="42"/>
      <c r="Q12" s="47"/>
      <c r="R12" s="50">
        <f>SUM(P12:Q12)</f>
        <v>0</v>
      </c>
      <c r="S12" s="5"/>
      <c r="T12" s="61"/>
      <c r="U12" s="14"/>
      <c r="V12" s="14">
        <f>I12</f>
        <v>0</v>
      </c>
      <c r="W12" s="64" t="e">
        <f>EDATE(V12,-6)</f>
        <v>#NUM!</v>
      </c>
      <c r="X12" s="66" t="s">
        <v>65</v>
      </c>
      <c r="Y12" s="63">
        <f>V12-1</f>
        <v>-1</v>
      </c>
      <c r="Z12" s="43"/>
      <c r="AA12" s="25"/>
      <c r="AB12" s="51"/>
      <c r="AC12" s="51"/>
      <c r="AD12" s="52"/>
      <c r="AE12" s="52"/>
      <c r="AF12" s="53"/>
      <c r="AG12" s="54"/>
      <c r="AH12" s="67"/>
      <c r="AI12" s="68"/>
      <c r="AJ12" s="68"/>
      <c r="AK12" s="69"/>
      <c r="AL12" s="70"/>
      <c r="AM12" s="21"/>
      <c r="AN12" s="21"/>
      <c r="AO12" s="45"/>
    </row>
    <row r="13" spans="1:42" ht="93" customHeight="1">
      <c r="A13" s="44">
        <v>2</v>
      </c>
      <c r="B13" s="44">
        <f>$AO$3</f>
        <v>0</v>
      </c>
      <c r="C13" s="17"/>
      <c r="D13" s="15"/>
      <c r="E13" s="1"/>
      <c r="F13" s="8"/>
      <c r="G13" s="2"/>
      <c r="H13" s="3"/>
      <c r="I13" s="7"/>
      <c r="J13" s="18"/>
      <c r="K13" s="13"/>
      <c r="L13" s="13"/>
      <c r="M13" s="6"/>
      <c r="N13" s="6"/>
      <c r="O13" s="6"/>
      <c r="P13" s="19"/>
      <c r="Q13" s="48"/>
      <c r="R13" s="50">
        <f t="shared" ref="R13:R16" si="0">SUM(P13:Q13)</f>
        <v>0</v>
      </c>
      <c r="S13" s="19"/>
      <c r="T13" s="62"/>
      <c r="U13" s="20"/>
      <c r="V13" s="14">
        <f t="shared" ref="V13:V16" si="1">I13</f>
        <v>0</v>
      </c>
      <c r="W13" s="65" t="e">
        <f t="shared" ref="W13:W16" si="2">EDATE(V13,-6)</f>
        <v>#NUM!</v>
      </c>
      <c r="X13" s="66" t="s">
        <v>65</v>
      </c>
      <c r="Y13" s="25">
        <f t="shared" ref="Y13:Y16" si="3">V13-1</f>
        <v>-1</v>
      </c>
      <c r="Z13" s="20"/>
      <c r="AA13" s="24"/>
      <c r="AB13" s="55"/>
      <c r="AC13" s="55"/>
      <c r="AD13" s="52"/>
      <c r="AE13" s="52"/>
      <c r="AF13" s="56"/>
      <c r="AG13" s="56"/>
      <c r="AH13" s="71"/>
      <c r="AI13" s="68"/>
      <c r="AJ13" s="68"/>
      <c r="AK13" s="72"/>
      <c r="AL13" s="72"/>
      <c r="AM13" s="21"/>
      <c r="AN13" s="21"/>
      <c r="AO13" s="11"/>
    </row>
    <row r="14" spans="1:42" ht="93" customHeight="1">
      <c r="A14" s="44">
        <v>3</v>
      </c>
      <c r="B14" s="44">
        <f>$AO$3</f>
        <v>0</v>
      </c>
      <c r="C14" s="17"/>
      <c r="D14" s="15"/>
      <c r="E14" s="1"/>
      <c r="F14" s="8"/>
      <c r="G14" s="2"/>
      <c r="H14" s="3"/>
      <c r="I14" s="7"/>
      <c r="J14" s="18"/>
      <c r="K14" s="13"/>
      <c r="L14" s="13"/>
      <c r="M14" s="6"/>
      <c r="N14" s="6"/>
      <c r="O14" s="6"/>
      <c r="P14" s="19"/>
      <c r="Q14" s="48"/>
      <c r="R14" s="50">
        <f t="shared" si="0"/>
        <v>0</v>
      </c>
      <c r="S14" s="19"/>
      <c r="T14" s="62"/>
      <c r="U14" s="20"/>
      <c r="V14" s="14">
        <f t="shared" si="1"/>
        <v>0</v>
      </c>
      <c r="W14" s="65" t="e">
        <f t="shared" si="2"/>
        <v>#NUM!</v>
      </c>
      <c r="X14" s="66" t="s">
        <v>66</v>
      </c>
      <c r="Y14" s="25">
        <f t="shared" si="3"/>
        <v>-1</v>
      </c>
      <c r="Z14" s="20"/>
      <c r="AA14" s="24"/>
      <c r="AB14" s="55"/>
      <c r="AC14" s="55"/>
      <c r="AD14" s="52"/>
      <c r="AE14" s="52"/>
      <c r="AF14" s="56"/>
      <c r="AG14" s="56"/>
      <c r="AH14" s="71"/>
      <c r="AI14" s="68"/>
      <c r="AJ14" s="68"/>
      <c r="AK14" s="72"/>
      <c r="AL14" s="72"/>
      <c r="AM14" s="21"/>
      <c r="AN14" s="21"/>
      <c r="AO14" s="11"/>
    </row>
    <row r="15" spans="1:42" ht="93" customHeight="1">
      <c r="A15" s="44">
        <v>4</v>
      </c>
      <c r="B15" s="44">
        <f>$AO$3</f>
        <v>0</v>
      </c>
      <c r="C15" s="17"/>
      <c r="D15" s="15"/>
      <c r="E15" s="1"/>
      <c r="F15" s="8"/>
      <c r="G15" s="2"/>
      <c r="H15" s="3"/>
      <c r="I15" s="7"/>
      <c r="J15" s="16"/>
      <c r="K15" s="12"/>
      <c r="L15" s="12"/>
      <c r="M15" s="6"/>
      <c r="N15" s="6"/>
      <c r="O15" s="6"/>
      <c r="P15" s="19"/>
      <c r="Q15" s="48"/>
      <c r="R15" s="50">
        <f t="shared" si="0"/>
        <v>0</v>
      </c>
      <c r="S15" s="19"/>
      <c r="T15" s="62"/>
      <c r="U15" s="20"/>
      <c r="V15" s="14">
        <f t="shared" si="1"/>
        <v>0</v>
      </c>
      <c r="W15" s="65" t="e">
        <f t="shared" si="2"/>
        <v>#NUM!</v>
      </c>
      <c r="X15" s="66" t="s">
        <v>66</v>
      </c>
      <c r="Y15" s="25">
        <f t="shared" si="3"/>
        <v>-1</v>
      </c>
      <c r="Z15" s="20"/>
      <c r="AA15" s="24"/>
      <c r="AB15" s="57"/>
      <c r="AC15" s="57"/>
      <c r="AD15" s="52"/>
      <c r="AE15" s="52"/>
      <c r="AF15" s="56"/>
      <c r="AG15" s="56"/>
      <c r="AH15" s="73"/>
      <c r="AI15" s="68"/>
      <c r="AJ15" s="68"/>
      <c r="AK15" s="72"/>
      <c r="AL15" s="72"/>
      <c r="AM15" s="21"/>
      <c r="AN15" s="21"/>
      <c r="AO15" s="11"/>
    </row>
    <row r="16" spans="1:42" ht="93" customHeight="1">
      <c r="A16" s="44">
        <v>5</v>
      </c>
      <c r="B16" s="44"/>
      <c r="C16" s="17"/>
      <c r="D16" s="15"/>
      <c r="E16" s="1"/>
      <c r="F16" s="8"/>
      <c r="G16" s="2"/>
      <c r="H16" s="3"/>
      <c r="I16" s="7"/>
      <c r="J16" s="16"/>
      <c r="K16" s="12"/>
      <c r="L16" s="12"/>
      <c r="M16" s="6"/>
      <c r="N16" s="6"/>
      <c r="O16" s="6"/>
      <c r="P16" s="19"/>
      <c r="Q16" s="48"/>
      <c r="R16" s="50">
        <f t="shared" si="0"/>
        <v>0</v>
      </c>
      <c r="S16" s="19"/>
      <c r="T16" s="62"/>
      <c r="U16" s="20"/>
      <c r="V16" s="14">
        <f t="shared" si="1"/>
        <v>0</v>
      </c>
      <c r="W16" s="65" t="e">
        <f t="shared" si="2"/>
        <v>#NUM!</v>
      </c>
      <c r="X16" s="66" t="s">
        <v>65</v>
      </c>
      <c r="Y16" s="25">
        <f t="shared" si="3"/>
        <v>-1</v>
      </c>
      <c r="Z16" s="20"/>
      <c r="AA16" s="24"/>
      <c r="AB16" s="57"/>
      <c r="AC16" s="57"/>
      <c r="AD16" s="52"/>
      <c r="AE16" s="52"/>
      <c r="AF16" s="56"/>
      <c r="AG16" s="56"/>
      <c r="AH16" s="73"/>
      <c r="AI16" s="68"/>
      <c r="AJ16" s="68"/>
      <c r="AK16" s="72"/>
      <c r="AL16" s="72"/>
      <c r="AM16" s="21"/>
      <c r="AN16" s="21"/>
      <c r="AO16" s="11"/>
    </row>
    <row r="17" spans="1:40" ht="18" customHeight="1">
      <c r="A17" s="154" t="s">
        <v>86</v>
      </c>
      <c r="B17" s="154"/>
      <c r="C17" s="154"/>
      <c r="D17" s="154"/>
      <c r="E17" s="154"/>
      <c r="F17" s="154"/>
      <c r="G17" s="154"/>
      <c r="H17" s="154"/>
      <c r="I17" s="154"/>
      <c r="J17" s="154"/>
      <c r="K17" s="154"/>
      <c r="L17" s="154"/>
      <c r="M17" s="154"/>
    </row>
    <row r="18" spans="1:40" ht="18" customHeight="1">
      <c r="C18" s="22"/>
      <c r="D18" s="23"/>
      <c r="E18" s="23"/>
      <c r="F18" s="23"/>
      <c r="G18" s="23"/>
      <c r="H18" s="23"/>
      <c r="I18" s="23"/>
    </row>
    <row r="19" spans="1:40" ht="18" customHeight="1">
      <c r="C19" s="10"/>
    </row>
    <row r="20" spans="1:40" ht="14.25">
      <c r="C20" s="10"/>
    </row>
    <row r="21" spans="1:40" ht="14.25">
      <c r="A21" t="s">
        <v>41</v>
      </c>
      <c r="C21" s="10"/>
    </row>
    <row r="22" spans="1:40" ht="14.25">
      <c r="C22" s="136" t="s">
        <v>42</v>
      </c>
      <c r="D22" s="137"/>
      <c r="E22" s="137"/>
      <c r="F22" s="137"/>
      <c r="G22" s="138"/>
      <c r="H22" s="156" t="s">
        <v>53</v>
      </c>
      <c r="I22" s="156"/>
      <c r="J22" s="156"/>
      <c r="K22" s="156"/>
      <c r="O22" s="40" t="s">
        <v>49</v>
      </c>
      <c r="AM22" s="40" t="s">
        <v>40</v>
      </c>
      <c r="AN22" s="40" t="s">
        <v>39</v>
      </c>
    </row>
    <row r="23" spans="1:40">
      <c r="C23" s="158" t="s">
        <v>17</v>
      </c>
      <c r="D23" s="159"/>
      <c r="E23" s="159"/>
      <c r="F23" s="159"/>
      <c r="G23" s="160"/>
      <c r="H23" s="60" t="s">
        <v>54</v>
      </c>
      <c r="I23" s="60"/>
      <c r="J23" s="60"/>
      <c r="K23" s="60"/>
      <c r="O23" s="39" t="s">
        <v>26</v>
      </c>
      <c r="AM23" s="39" t="s">
        <v>26</v>
      </c>
      <c r="AN23" s="39" t="s">
        <v>30</v>
      </c>
    </row>
    <row r="24" spans="1:40">
      <c r="C24" s="155" t="s">
        <v>43</v>
      </c>
      <c r="D24" s="155"/>
      <c r="E24" s="155"/>
      <c r="F24" s="155"/>
      <c r="G24" s="155"/>
      <c r="H24" t="s">
        <v>55</v>
      </c>
      <c r="O24" s="39" t="s">
        <v>27</v>
      </c>
      <c r="AM24" s="39" t="s">
        <v>27</v>
      </c>
      <c r="AN24" s="39" t="s">
        <v>32</v>
      </c>
    </row>
    <row r="25" spans="1:40">
      <c r="C25" s="155" t="s">
        <v>18</v>
      </c>
      <c r="D25" s="155"/>
      <c r="E25" s="155"/>
      <c r="F25" s="155"/>
      <c r="G25" s="155"/>
      <c r="AM25" s="39" t="s">
        <v>28</v>
      </c>
    </row>
    <row r="26" spans="1:40">
      <c r="C26" s="155" t="s">
        <v>19</v>
      </c>
      <c r="D26" s="155"/>
      <c r="E26" s="155"/>
      <c r="F26" s="155"/>
      <c r="G26" s="155"/>
      <c r="H26" t="s">
        <v>56</v>
      </c>
    </row>
    <row r="27" spans="1:40">
      <c r="C27" s="155" t="s">
        <v>7</v>
      </c>
      <c r="D27" s="155"/>
      <c r="E27" s="155"/>
      <c r="F27" s="155"/>
      <c r="G27" s="155"/>
      <c r="H27" t="s">
        <v>57</v>
      </c>
    </row>
    <row r="28" spans="1:40">
      <c r="C28" s="155" t="s">
        <v>8</v>
      </c>
      <c r="D28" s="155"/>
      <c r="E28" s="155"/>
      <c r="F28" s="155"/>
      <c r="G28" s="155"/>
      <c r="H28" t="s">
        <v>58</v>
      </c>
    </row>
    <row r="29" spans="1:40">
      <c r="C29" s="155" t="s">
        <v>9</v>
      </c>
      <c r="D29" s="155"/>
      <c r="E29" s="155"/>
      <c r="F29" s="155"/>
      <c r="G29" s="155"/>
    </row>
    <row r="30" spans="1:40">
      <c r="C30" s="155" t="s">
        <v>10</v>
      </c>
      <c r="D30" s="155"/>
      <c r="E30" s="155"/>
      <c r="F30" s="155"/>
      <c r="G30" s="155"/>
    </row>
    <row r="31" spans="1:40">
      <c r="C31" s="155" t="s">
        <v>11</v>
      </c>
      <c r="D31" s="155"/>
      <c r="E31" s="155"/>
      <c r="F31" s="155"/>
      <c r="G31" s="155"/>
      <c r="H31" t="s">
        <v>59</v>
      </c>
    </row>
    <row r="32" spans="1:40">
      <c r="C32" s="155" t="s">
        <v>12</v>
      </c>
      <c r="D32" s="155"/>
      <c r="E32" s="155"/>
      <c r="F32" s="155"/>
      <c r="G32" s="155"/>
      <c r="H32" t="s">
        <v>60</v>
      </c>
    </row>
    <row r="33" spans="3:8">
      <c r="C33" s="155" t="s">
        <v>13</v>
      </c>
      <c r="D33" s="155"/>
      <c r="E33" s="155"/>
      <c r="F33" s="155"/>
      <c r="G33" s="155"/>
      <c r="H33" t="s">
        <v>61</v>
      </c>
    </row>
    <row r="34" spans="3:8">
      <c r="C34" s="155" t="s">
        <v>14</v>
      </c>
      <c r="D34" s="155"/>
      <c r="E34" s="155"/>
      <c r="F34" s="155"/>
      <c r="G34" s="155"/>
      <c r="H34" t="s">
        <v>63</v>
      </c>
    </row>
    <row r="35" spans="3:8">
      <c r="C35" s="155" t="s">
        <v>15</v>
      </c>
      <c r="D35" s="155"/>
      <c r="E35" s="155"/>
      <c r="F35" s="155"/>
      <c r="G35" s="155"/>
    </row>
    <row r="36" spans="3:8">
      <c r="C36" s="155" t="s">
        <v>16</v>
      </c>
      <c r="D36" s="155"/>
      <c r="E36" s="155"/>
      <c r="F36" s="155"/>
      <c r="G36" s="155"/>
    </row>
    <row r="37" spans="3:8">
      <c r="C37" s="157" t="s">
        <v>29</v>
      </c>
      <c r="D37" s="157"/>
      <c r="E37" s="157"/>
      <c r="F37" s="157"/>
      <c r="G37" s="157"/>
    </row>
    <row r="38" spans="3:8">
      <c r="C38" s="155"/>
      <c r="D38" s="155"/>
      <c r="E38" s="155"/>
      <c r="F38" s="155"/>
      <c r="G38" s="155"/>
    </row>
    <row r="39" spans="3:8">
      <c r="C39" s="155"/>
      <c r="D39" s="155"/>
      <c r="E39" s="155"/>
      <c r="F39" s="155"/>
      <c r="G39" s="155"/>
    </row>
    <row r="40" spans="3:8">
      <c r="C40" s="155"/>
      <c r="D40" s="155"/>
      <c r="E40" s="155"/>
      <c r="F40" s="155"/>
      <c r="G40" s="155"/>
    </row>
    <row r="41" spans="3:8">
      <c r="C41" s="155"/>
      <c r="D41" s="155"/>
      <c r="E41" s="155"/>
      <c r="F41" s="155"/>
      <c r="G41" s="155"/>
    </row>
    <row r="42" spans="3:8">
      <c r="C42" s="155"/>
      <c r="D42" s="155"/>
      <c r="E42" s="155"/>
      <c r="F42" s="155"/>
      <c r="G42" s="155"/>
    </row>
    <row r="43" spans="3:8">
      <c r="C43" s="155"/>
      <c r="D43" s="155"/>
      <c r="E43" s="155"/>
      <c r="F43" s="155"/>
      <c r="G43" s="155"/>
    </row>
  </sheetData>
  <mergeCells count="75">
    <mergeCell ref="C41:G41"/>
    <mergeCell ref="C42:G42"/>
    <mergeCell ref="C25:G25"/>
    <mergeCell ref="C26:G26"/>
    <mergeCell ref="C27:G27"/>
    <mergeCell ref="C28:G28"/>
    <mergeCell ref="C43:G43"/>
    <mergeCell ref="H22:K22"/>
    <mergeCell ref="C35:G35"/>
    <mergeCell ref="C36:G36"/>
    <mergeCell ref="C37:G37"/>
    <mergeCell ref="C38:G38"/>
    <mergeCell ref="C39:G39"/>
    <mergeCell ref="C40:G40"/>
    <mergeCell ref="C29:G29"/>
    <mergeCell ref="C30:G30"/>
    <mergeCell ref="C31:G31"/>
    <mergeCell ref="C32:G32"/>
    <mergeCell ref="C33:G33"/>
    <mergeCell ref="C34:G34"/>
    <mergeCell ref="C23:G23"/>
    <mergeCell ref="C24:G24"/>
    <mergeCell ref="K10:K11"/>
    <mergeCell ref="K9:S9"/>
    <mergeCell ref="C22:G22"/>
    <mergeCell ref="AB10:AB11"/>
    <mergeCell ref="AB9:AG9"/>
    <mergeCell ref="W10:Y11"/>
    <mergeCell ref="I9:I11"/>
    <mergeCell ref="J9:J11"/>
    <mergeCell ref="H9:H11"/>
    <mergeCell ref="T10:T11"/>
    <mergeCell ref="T9:AA9"/>
    <mergeCell ref="V10:V11"/>
    <mergeCell ref="A17:M17"/>
    <mergeCell ref="A9:A11"/>
    <mergeCell ref="B9:B10"/>
    <mergeCell ref="S10:S11"/>
    <mergeCell ref="U10:U11"/>
    <mergeCell ref="Z10:Z11"/>
    <mergeCell ref="AM9:AM11"/>
    <mergeCell ref="AA10:AA11"/>
    <mergeCell ref="AC10:AC11"/>
    <mergeCell ref="AD10:AD11"/>
    <mergeCell ref="AE10:AE11"/>
    <mergeCell ref="AH9:AL9"/>
    <mergeCell ref="AF10:AF11"/>
    <mergeCell ref="AG10:AG11"/>
    <mergeCell ref="L10:L11"/>
    <mergeCell ref="M10:M11"/>
    <mergeCell ref="N10:N11"/>
    <mergeCell ref="O10:O11"/>
    <mergeCell ref="P10:R10"/>
    <mergeCell ref="C9:C11"/>
    <mergeCell ref="D9:D11"/>
    <mergeCell ref="E9:G11"/>
    <mergeCell ref="AN5:AO5"/>
    <mergeCell ref="AN6:AO6"/>
    <mergeCell ref="AN7:AO7"/>
    <mergeCell ref="AJ5:AM5"/>
    <mergeCell ref="AJ6:AM6"/>
    <mergeCell ref="AJ7:AM7"/>
    <mergeCell ref="AH10:AH11"/>
    <mergeCell ref="AI10:AI11"/>
    <mergeCell ref="AJ10:AJ11"/>
    <mergeCell ref="AK10:AK11"/>
    <mergeCell ref="AL10:AL11"/>
    <mergeCell ref="AN9:AN11"/>
    <mergeCell ref="AO9:AO11"/>
    <mergeCell ref="A1:AP1"/>
    <mergeCell ref="C2:I3"/>
    <mergeCell ref="AN3:AO3"/>
    <mergeCell ref="AN4:AO4"/>
    <mergeCell ref="AJ3:AM3"/>
    <mergeCell ref="AJ4:AM4"/>
  </mergeCells>
  <phoneticPr fontId="2"/>
  <dataValidations count="7">
    <dataValidation type="list" allowBlank="1" showInputMessage="1" showErrorMessage="1" sqref="C12:C16" xr:uid="{00000000-0002-0000-0000-000000000000}">
      <formula1>$C$23:$C$37</formula1>
    </dataValidation>
    <dataValidation type="list" allowBlank="1" showInputMessage="1" showErrorMessage="1" sqref="AN12:AN16" xr:uid="{00000000-0002-0000-0000-000001000000}">
      <formula1>$AN$23:$AN$24</formula1>
    </dataValidation>
    <dataValidation type="list" allowBlank="1" showInputMessage="1" showErrorMessage="1" sqref="AM12:AM16" xr:uid="{00000000-0002-0000-0000-000002000000}">
      <formula1>$AM$23:$AM$25</formula1>
    </dataValidation>
    <dataValidation type="list" allowBlank="1" showInputMessage="1" showErrorMessage="1" sqref="O12:O16" xr:uid="{00000000-0002-0000-0000-000003000000}">
      <formula1>$O$23:$O$24</formula1>
    </dataValidation>
    <dataValidation type="list" allowBlank="1" showInputMessage="1" showErrorMessage="1" sqref="K12:K16" xr:uid="{00000000-0002-0000-0000-000004000000}">
      <formula1>$H$23:$H$24</formula1>
    </dataValidation>
    <dataValidation type="list" allowBlank="1" showInputMessage="1" showErrorMessage="1" sqref="T12:T16" xr:uid="{00000000-0002-0000-0000-000005000000}">
      <formula1>$H$27:$H$29</formula1>
    </dataValidation>
    <dataValidation type="list" allowBlank="1" showInputMessage="1" showErrorMessage="1" sqref="AB12:AB16" xr:uid="{00000000-0002-0000-0000-000006000000}">
      <formula1>$H$32:$H$34</formula1>
    </dataValidation>
  </dataValidations>
  <pageMargins left="0.23622047244094491" right="0.23622047244094491" top="0.74803149606299213" bottom="0.74803149606299213" header="0.31496062992125984" footer="0.31496062992125984"/>
  <pageSetup paperSize="9" scale="39" orientation="landscape" cellComments="asDisplayed" r:id="rId1"/>
  <rowBreaks count="1" manualBreakCount="1">
    <brk id="19" max="20" man="1"/>
  </rowBreaks>
  <colBreaks count="1" manualBreakCount="1">
    <brk id="41" max="22" man="1"/>
  </col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57150</xdr:colOff>
                    <xdr:row>3</xdr:row>
                    <xdr:rowOff>238125</xdr:rowOff>
                  </from>
                  <to>
                    <xdr:col>4</xdr:col>
                    <xdr:colOff>314325</xdr:colOff>
                    <xdr:row>4</xdr:row>
                    <xdr:rowOff>238125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3</xdr:col>
                    <xdr:colOff>57150</xdr:colOff>
                    <xdr:row>3</xdr:row>
                    <xdr:rowOff>0</xdr:rowOff>
                  </from>
                  <to>
                    <xdr:col>4</xdr:col>
                    <xdr:colOff>314325</xdr:colOff>
                    <xdr:row>4</xdr:row>
                    <xdr:rowOff>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3</xdr:col>
                    <xdr:colOff>57150</xdr:colOff>
                    <xdr:row>3</xdr:row>
                    <xdr:rowOff>238125</xdr:rowOff>
                  </from>
                  <to>
                    <xdr:col>4</xdr:col>
                    <xdr:colOff>314325</xdr:colOff>
                    <xdr:row>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43"/>
  <sheetViews>
    <sheetView view="pageBreakPreview" zoomScale="90" zoomScaleNormal="100" zoomScaleSheetLayoutView="90" workbookViewId="0">
      <selection activeCell="F12" sqref="F12"/>
    </sheetView>
  </sheetViews>
  <sheetFormatPr defaultColWidth="9" defaultRowHeight="13.5"/>
  <cols>
    <col min="1" max="1" width="5.125" customWidth="1"/>
    <col min="2" max="2" width="9" hidden="1" customWidth="1"/>
    <col min="3" max="3" width="13.625" customWidth="1"/>
    <col min="4" max="4" width="9.625" customWidth="1"/>
    <col min="5" max="5" width="6.625" customWidth="1"/>
    <col min="6" max="6" width="3.375" bestFit="1" customWidth="1"/>
    <col min="7" max="7" width="6.625" customWidth="1"/>
    <col min="8" max="8" width="9.5" customWidth="1"/>
    <col min="9" max="9" width="7.625" customWidth="1"/>
    <col min="10" max="10" width="15.125" bestFit="1" customWidth="1"/>
    <col min="11" max="15" width="7.625" customWidth="1"/>
    <col min="16" max="18" width="13" customWidth="1"/>
    <col min="19" max="19" width="9.125" customWidth="1"/>
    <col min="20" max="20" width="13.125" customWidth="1"/>
    <col min="21" max="21" width="7.875" customWidth="1"/>
    <col min="22" max="22" width="12.5" customWidth="1"/>
    <col min="23" max="23" width="6.75" bestFit="1" customWidth="1"/>
    <col min="24" max="24" width="3.5" bestFit="1" customWidth="1"/>
    <col min="25" max="25" width="7.375" bestFit="1" customWidth="1"/>
    <col min="26" max="26" width="12.5" customWidth="1"/>
    <col min="27" max="27" width="9" customWidth="1"/>
    <col min="28" max="28" width="13.125" customWidth="1"/>
    <col min="29" max="31" width="7.625" customWidth="1"/>
    <col min="32" max="32" width="12.5" customWidth="1"/>
    <col min="33" max="33" width="9.125" customWidth="1"/>
    <col min="34" max="36" width="7.625" customWidth="1"/>
    <col min="37" max="37" width="12.5" customWidth="1"/>
    <col min="38" max="38" width="9.125" customWidth="1"/>
    <col min="39" max="40" width="8.375" customWidth="1"/>
    <col min="41" max="41" width="16.625" customWidth="1"/>
    <col min="42" max="43" width="9.5" customWidth="1"/>
    <col min="44" max="44" width="16.125" customWidth="1"/>
  </cols>
  <sheetData>
    <row r="1" spans="1:42" ht="19.5" thickBot="1">
      <c r="A1" s="75" t="s">
        <v>88</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row>
    <row r="2" spans="1:42" ht="13.5" customHeight="1">
      <c r="C2" s="76" t="s">
        <v>36</v>
      </c>
      <c r="D2" s="77"/>
      <c r="E2" s="77"/>
      <c r="F2" s="77"/>
      <c r="G2" s="77"/>
      <c r="H2" s="77"/>
      <c r="I2" s="78"/>
    </row>
    <row r="3" spans="1:42" ht="19.5" customHeight="1">
      <c r="C3" s="79"/>
      <c r="D3" s="80"/>
      <c r="E3" s="80"/>
      <c r="F3" s="80"/>
      <c r="G3" s="80"/>
      <c r="H3" s="80"/>
      <c r="I3" s="81"/>
      <c r="AA3" s="58"/>
      <c r="AB3" s="58"/>
      <c r="AC3" s="58"/>
      <c r="AD3" s="58"/>
      <c r="AE3" s="58"/>
      <c r="AF3" s="58"/>
      <c r="AG3" s="58"/>
      <c r="AH3" s="58"/>
      <c r="AI3" s="74"/>
      <c r="AJ3" s="161" t="s">
        <v>75</v>
      </c>
      <c r="AK3" s="84"/>
      <c r="AL3" s="84"/>
      <c r="AM3" s="85"/>
      <c r="AN3" s="82" t="s">
        <v>33</v>
      </c>
      <c r="AO3" s="83"/>
    </row>
    <row r="4" spans="1:42" ht="19.5" customHeight="1">
      <c r="C4" s="27"/>
      <c r="D4" s="28"/>
      <c r="E4" s="29" t="s">
        <v>37</v>
      </c>
      <c r="F4" s="30"/>
      <c r="G4" s="31"/>
      <c r="H4" s="32"/>
      <c r="I4" s="33"/>
      <c r="AA4" s="58"/>
      <c r="AB4" s="58"/>
      <c r="AC4" s="58"/>
      <c r="AD4" s="58"/>
      <c r="AE4" s="58"/>
      <c r="AF4" s="58"/>
      <c r="AG4" s="58"/>
      <c r="AH4" s="58"/>
      <c r="AI4" s="74"/>
      <c r="AJ4" s="161" t="s">
        <v>76</v>
      </c>
      <c r="AK4" s="84"/>
      <c r="AL4" s="84"/>
      <c r="AM4" s="85"/>
      <c r="AN4" s="82" t="s">
        <v>33</v>
      </c>
      <c r="AO4" s="83"/>
    </row>
    <row r="5" spans="1:42" ht="19.5" customHeight="1">
      <c r="C5" s="34"/>
      <c r="D5" s="35"/>
      <c r="E5" s="29" t="s">
        <v>38</v>
      </c>
      <c r="F5" s="30"/>
      <c r="G5" s="31"/>
      <c r="H5" s="32"/>
      <c r="I5" s="33"/>
      <c r="AA5" s="58"/>
      <c r="AB5" s="58"/>
      <c r="AC5" s="58"/>
      <c r="AD5" s="58"/>
      <c r="AE5" s="58"/>
      <c r="AF5" s="58"/>
      <c r="AG5" s="58"/>
      <c r="AH5" s="58"/>
      <c r="AI5" s="74"/>
      <c r="AJ5" s="161" t="s">
        <v>77</v>
      </c>
      <c r="AK5" s="84"/>
      <c r="AL5" s="84"/>
      <c r="AM5" s="85"/>
      <c r="AN5" s="82" t="s">
        <v>33</v>
      </c>
      <c r="AO5" s="83"/>
    </row>
    <row r="6" spans="1:42" ht="19.5" customHeight="1" thickBot="1">
      <c r="C6" s="36"/>
      <c r="D6" s="37"/>
      <c r="E6" s="37"/>
      <c r="F6" s="37"/>
      <c r="G6" s="37"/>
      <c r="H6" s="37"/>
      <c r="I6" s="38"/>
      <c r="AA6" s="58"/>
      <c r="AB6" s="58"/>
      <c r="AC6" s="58"/>
      <c r="AD6" s="58"/>
      <c r="AE6" s="58"/>
      <c r="AF6" s="58"/>
      <c r="AG6" s="58"/>
      <c r="AH6" s="58"/>
      <c r="AI6" s="74"/>
      <c r="AJ6" s="161" t="s">
        <v>79</v>
      </c>
      <c r="AK6" s="84"/>
      <c r="AL6" s="84"/>
      <c r="AM6" s="85"/>
      <c r="AN6" s="82" t="s">
        <v>33</v>
      </c>
      <c r="AO6" s="83"/>
    </row>
    <row r="7" spans="1:42" ht="19.5" customHeight="1">
      <c r="AA7" s="58"/>
      <c r="AB7" s="58"/>
      <c r="AC7" s="58"/>
      <c r="AD7" s="58"/>
      <c r="AE7" s="58"/>
      <c r="AF7" s="58"/>
      <c r="AG7" s="58"/>
      <c r="AH7" s="58"/>
      <c r="AI7" s="74"/>
      <c r="AJ7" s="161" t="s">
        <v>80</v>
      </c>
      <c r="AK7" s="84"/>
      <c r="AL7" s="84"/>
      <c r="AM7" s="85"/>
      <c r="AN7" s="82" t="s">
        <v>33</v>
      </c>
      <c r="AO7" s="83"/>
    </row>
    <row r="8" spans="1:42" ht="17.25">
      <c r="A8" s="9" t="s">
        <v>74</v>
      </c>
      <c r="AO8" s="4"/>
    </row>
    <row r="9" spans="1:42" ht="18" customHeight="1">
      <c r="A9" s="86" t="s">
        <v>0</v>
      </c>
      <c r="B9" s="86" t="s">
        <v>6</v>
      </c>
      <c r="C9" s="86" t="s">
        <v>42</v>
      </c>
      <c r="D9" s="89" t="s">
        <v>21</v>
      </c>
      <c r="E9" s="92" t="s">
        <v>20</v>
      </c>
      <c r="F9" s="93"/>
      <c r="G9" s="94"/>
      <c r="H9" s="148" t="s">
        <v>2</v>
      </c>
      <c r="I9" s="89" t="s">
        <v>4</v>
      </c>
      <c r="J9" s="148" t="s">
        <v>34</v>
      </c>
      <c r="K9" s="133" t="s">
        <v>85</v>
      </c>
      <c r="L9" s="134"/>
      <c r="M9" s="134"/>
      <c r="N9" s="134"/>
      <c r="O9" s="134"/>
      <c r="P9" s="134"/>
      <c r="Q9" s="134"/>
      <c r="R9" s="134"/>
      <c r="S9" s="135"/>
      <c r="T9" s="151" t="s">
        <v>83</v>
      </c>
      <c r="U9" s="152"/>
      <c r="V9" s="152"/>
      <c r="W9" s="152"/>
      <c r="X9" s="152"/>
      <c r="Y9" s="152"/>
      <c r="Z9" s="152"/>
      <c r="AA9" s="153"/>
      <c r="AB9" s="139" t="s">
        <v>84</v>
      </c>
      <c r="AC9" s="140"/>
      <c r="AD9" s="140"/>
      <c r="AE9" s="140"/>
      <c r="AF9" s="140"/>
      <c r="AG9" s="141"/>
      <c r="AH9" s="128" t="s">
        <v>73</v>
      </c>
      <c r="AI9" s="129"/>
      <c r="AJ9" s="129"/>
      <c r="AK9" s="129"/>
      <c r="AL9" s="130"/>
      <c r="AM9" s="121" t="s">
        <v>25</v>
      </c>
      <c r="AN9" s="107" t="s">
        <v>31</v>
      </c>
      <c r="AO9" s="86" t="s">
        <v>1</v>
      </c>
    </row>
    <row r="10" spans="1:42" ht="22.5" customHeight="1">
      <c r="A10" s="87"/>
      <c r="B10" s="88"/>
      <c r="C10" s="87"/>
      <c r="D10" s="90"/>
      <c r="E10" s="95"/>
      <c r="F10" s="96"/>
      <c r="G10" s="97"/>
      <c r="H10" s="149"/>
      <c r="I10" s="90"/>
      <c r="J10" s="149"/>
      <c r="K10" s="112" t="s">
        <v>52</v>
      </c>
      <c r="L10" s="112" t="s">
        <v>22</v>
      </c>
      <c r="M10" s="114" t="s">
        <v>3</v>
      </c>
      <c r="N10" s="114" t="s">
        <v>5</v>
      </c>
      <c r="O10" s="114" t="s">
        <v>48</v>
      </c>
      <c r="P10" s="116" t="s">
        <v>46</v>
      </c>
      <c r="Q10" s="117"/>
      <c r="R10" s="118"/>
      <c r="S10" s="114" t="s">
        <v>44</v>
      </c>
      <c r="T10" s="119" t="s">
        <v>52</v>
      </c>
      <c r="U10" s="119" t="s">
        <v>22</v>
      </c>
      <c r="V10" s="119" t="s">
        <v>68</v>
      </c>
      <c r="W10" s="142" t="s">
        <v>67</v>
      </c>
      <c r="X10" s="143"/>
      <c r="Y10" s="144"/>
      <c r="Z10" s="119" t="s">
        <v>35</v>
      </c>
      <c r="AA10" s="119" t="s">
        <v>45</v>
      </c>
      <c r="AB10" s="124" t="s">
        <v>52</v>
      </c>
      <c r="AC10" s="124" t="s">
        <v>22</v>
      </c>
      <c r="AD10" s="126" t="s">
        <v>3</v>
      </c>
      <c r="AE10" s="126" t="s">
        <v>5</v>
      </c>
      <c r="AF10" s="131" t="s">
        <v>46</v>
      </c>
      <c r="AG10" s="126" t="s">
        <v>44</v>
      </c>
      <c r="AH10" s="101" t="s">
        <v>22</v>
      </c>
      <c r="AI10" s="103" t="s">
        <v>3</v>
      </c>
      <c r="AJ10" s="103" t="s">
        <v>5</v>
      </c>
      <c r="AK10" s="105" t="s">
        <v>46</v>
      </c>
      <c r="AL10" s="103" t="s">
        <v>44</v>
      </c>
      <c r="AM10" s="122"/>
      <c r="AN10" s="108"/>
      <c r="AO10" s="110"/>
    </row>
    <row r="11" spans="1:42" ht="30" customHeight="1">
      <c r="A11" s="88"/>
      <c r="B11" s="59"/>
      <c r="C11" s="88"/>
      <c r="D11" s="91"/>
      <c r="E11" s="98"/>
      <c r="F11" s="99"/>
      <c r="G11" s="100"/>
      <c r="H11" s="150"/>
      <c r="I11" s="91"/>
      <c r="J11" s="150"/>
      <c r="K11" s="113"/>
      <c r="L11" s="113"/>
      <c r="M11" s="115"/>
      <c r="N11" s="115"/>
      <c r="O11" s="115"/>
      <c r="P11" s="41" t="s">
        <v>47</v>
      </c>
      <c r="Q11" s="46" t="s">
        <v>50</v>
      </c>
      <c r="R11" s="49" t="s">
        <v>51</v>
      </c>
      <c r="S11" s="115"/>
      <c r="T11" s="120"/>
      <c r="U11" s="120"/>
      <c r="V11" s="120"/>
      <c r="W11" s="145"/>
      <c r="X11" s="146"/>
      <c r="Y11" s="147"/>
      <c r="Z11" s="120"/>
      <c r="AA11" s="120"/>
      <c r="AB11" s="125"/>
      <c r="AC11" s="125"/>
      <c r="AD11" s="127"/>
      <c r="AE11" s="127"/>
      <c r="AF11" s="132"/>
      <c r="AG11" s="127"/>
      <c r="AH11" s="102"/>
      <c r="AI11" s="104"/>
      <c r="AJ11" s="104"/>
      <c r="AK11" s="106"/>
      <c r="AL11" s="104"/>
      <c r="AM11" s="123"/>
      <c r="AN11" s="109"/>
      <c r="AO11" s="111"/>
    </row>
    <row r="12" spans="1:42" ht="93" customHeight="1">
      <c r="A12" s="44">
        <v>1</v>
      </c>
      <c r="B12" s="44">
        <f>$AO$3</f>
        <v>0</v>
      </c>
      <c r="C12" s="17" t="s">
        <v>7</v>
      </c>
      <c r="D12" s="15">
        <v>9</v>
      </c>
      <c r="E12" s="1">
        <v>46113</v>
      </c>
      <c r="F12" s="8" t="s">
        <v>23</v>
      </c>
      <c r="G12" s="2">
        <v>46143</v>
      </c>
      <c r="H12" s="3">
        <v>46327</v>
      </c>
      <c r="I12" s="7">
        <v>46844</v>
      </c>
      <c r="J12" s="16" t="s">
        <v>24</v>
      </c>
      <c r="K12" s="26" t="s">
        <v>54</v>
      </c>
      <c r="L12" s="26">
        <v>46497</v>
      </c>
      <c r="M12" s="6">
        <v>46548</v>
      </c>
      <c r="N12" s="6">
        <v>46811</v>
      </c>
      <c r="O12" s="6" t="s">
        <v>27</v>
      </c>
      <c r="P12" s="42">
        <v>39600</v>
      </c>
      <c r="Q12" s="47">
        <v>0</v>
      </c>
      <c r="R12" s="50">
        <f>P12+Q12</f>
        <v>39600</v>
      </c>
      <c r="S12" s="5">
        <v>46477</v>
      </c>
      <c r="T12" s="61" t="s">
        <v>81</v>
      </c>
      <c r="U12" s="14">
        <v>46631</v>
      </c>
      <c r="V12" s="14">
        <f>I12</f>
        <v>46844</v>
      </c>
      <c r="W12" s="64">
        <f>EDATE(V12,-6)</f>
        <v>46661</v>
      </c>
      <c r="X12" s="66" t="s">
        <v>65</v>
      </c>
      <c r="Y12" s="63">
        <f>V12-1</f>
        <v>46843</v>
      </c>
      <c r="Z12" s="43">
        <v>8901</v>
      </c>
      <c r="AA12" s="25">
        <v>46843</v>
      </c>
      <c r="AB12" s="51"/>
      <c r="AC12" s="51"/>
      <c r="AD12" s="52"/>
      <c r="AE12" s="52"/>
      <c r="AF12" s="53"/>
      <c r="AG12" s="54"/>
      <c r="AH12" s="67">
        <v>46478</v>
      </c>
      <c r="AI12" s="68">
        <v>46539</v>
      </c>
      <c r="AJ12" s="68">
        <v>46783</v>
      </c>
      <c r="AK12" s="69">
        <v>1166000</v>
      </c>
      <c r="AL12" s="70">
        <v>46843</v>
      </c>
      <c r="AM12" s="21" t="s">
        <v>70</v>
      </c>
      <c r="AN12" s="21" t="s">
        <v>69</v>
      </c>
      <c r="AO12" s="45"/>
    </row>
    <row r="13" spans="1:42" ht="93" customHeight="1">
      <c r="A13" s="44">
        <v>2</v>
      </c>
      <c r="B13" s="44">
        <f>$AO$3</f>
        <v>0</v>
      </c>
      <c r="C13" s="17" t="s">
        <v>17</v>
      </c>
      <c r="D13" s="15">
        <v>10</v>
      </c>
      <c r="E13" s="1">
        <v>46113</v>
      </c>
      <c r="F13" s="8" t="s">
        <v>23</v>
      </c>
      <c r="G13" s="2">
        <v>46143</v>
      </c>
      <c r="H13" s="3">
        <v>46327</v>
      </c>
      <c r="I13" s="7">
        <v>46844</v>
      </c>
      <c r="J13" s="18" t="s">
        <v>87</v>
      </c>
      <c r="K13" s="13"/>
      <c r="L13" s="13"/>
      <c r="M13" s="6"/>
      <c r="N13" s="6"/>
      <c r="O13" s="6"/>
      <c r="P13" s="19"/>
      <c r="Q13" s="48"/>
      <c r="R13" s="50">
        <f t="shared" ref="R13:R16" si="0">SUM(P13:Q13)</f>
        <v>0</v>
      </c>
      <c r="S13" s="19"/>
      <c r="T13" s="62"/>
      <c r="U13" s="20"/>
      <c r="V13" s="14">
        <f t="shared" ref="V13:V16" si="1">I13</f>
        <v>46844</v>
      </c>
      <c r="W13" s="65">
        <f t="shared" ref="W13:W16" si="2">EDATE(V13,-6)</f>
        <v>46661</v>
      </c>
      <c r="X13" s="66" t="s">
        <v>65</v>
      </c>
      <c r="Y13" s="25">
        <f t="shared" ref="Y13:Y16" si="3">V13-1</f>
        <v>46843</v>
      </c>
      <c r="Z13" s="20"/>
      <c r="AA13" s="24"/>
      <c r="AB13" s="55" t="s">
        <v>72</v>
      </c>
      <c r="AC13" s="51">
        <v>46478</v>
      </c>
      <c r="AD13" s="52">
        <v>46539</v>
      </c>
      <c r="AE13" s="52">
        <v>46783</v>
      </c>
      <c r="AF13" s="56">
        <v>14100</v>
      </c>
      <c r="AG13" s="54">
        <v>46477</v>
      </c>
      <c r="AH13" s="71"/>
      <c r="AI13" s="68"/>
      <c r="AJ13" s="68"/>
      <c r="AK13" s="72"/>
      <c r="AL13" s="72"/>
      <c r="AM13" s="21" t="s">
        <v>70</v>
      </c>
      <c r="AN13" s="21" t="s">
        <v>69</v>
      </c>
      <c r="AO13" s="11"/>
    </row>
    <row r="14" spans="1:42" ht="93" customHeight="1">
      <c r="A14" s="44">
        <v>3</v>
      </c>
      <c r="B14" s="44">
        <f>$AO$3</f>
        <v>0</v>
      </c>
      <c r="C14" s="17"/>
      <c r="D14" s="15"/>
      <c r="E14" s="1"/>
      <c r="F14" s="8"/>
      <c r="G14" s="2"/>
      <c r="H14" s="3"/>
      <c r="I14" s="7"/>
      <c r="J14" s="18"/>
      <c r="K14" s="13"/>
      <c r="L14" s="13"/>
      <c r="M14" s="6"/>
      <c r="N14" s="6"/>
      <c r="O14" s="6"/>
      <c r="P14" s="19"/>
      <c r="Q14" s="48"/>
      <c r="R14" s="50">
        <f t="shared" si="0"/>
        <v>0</v>
      </c>
      <c r="S14" s="19"/>
      <c r="T14" s="62"/>
      <c r="U14" s="20"/>
      <c r="V14" s="14">
        <f t="shared" si="1"/>
        <v>0</v>
      </c>
      <c r="W14" s="65" t="e">
        <f t="shared" si="2"/>
        <v>#NUM!</v>
      </c>
      <c r="X14" s="66" t="s">
        <v>66</v>
      </c>
      <c r="Y14" s="25">
        <f t="shared" si="3"/>
        <v>-1</v>
      </c>
      <c r="Z14" s="20"/>
      <c r="AA14" s="24"/>
      <c r="AB14" s="55"/>
      <c r="AC14" s="55"/>
      <c r="AD14" s="52"/>
      <c r="AE14" s="52"/>
      <c r="AF14" s="56"/>
      <c r="AG14" s="56"/>
      <c r="AH14" s="71"/>
      <c r="AI14" s="68"/>
      <c r="AJ14" s="68"/>
      <c r="AK14" s="72"/>
      <c r="AL14" s="72"/>
      <c r="AM14" s="21"/>
      <c r="AN14" s="21"/>
      <c r="AO14" s="11"/>
    </row>
    <row r="15" spans="1:42" ht="93" customHeight="1">
      <c r="A15" s="44">
        <v>4</v>
      </c>
      <c r="B15" s="44">
        <f>$AO$3</f>
        <v>0</v>
      </c>
      <c r="C15" s="17"/>
      <c r="D15" s="15"/>
      <c r="E15" s="1"/>
      <c r="F15" s="8"/>
      <c r="G15" s="2"/>
      <c r="H15" s="3"/>
      <c r="I15" s="7"/>
      <c r="J15" s="16"/>
      <c r="K15" s="12"/>
      <c r="L15" s="12"/>
      <c r="M15" s="6"/>
      <c r="N15" s="6"/>
      <c r="O15" s="6"/>
      <c r="P15" s="19"/>
      <c r="Q15" s="48"/>
      <c r="R15" s="50">
        <f t="shared" si="0"/>
        <v>0</v>
      </c>
      <c r="S15" s="19"/>
      <c r="T15" s="62"/>
      <c r="U15" s="20"/>
      <c r="V15" s="14">
        <f t="shared" si="1"/>
        <v>0</v>
      </c>
      <c r="W15" s="65" t="e">
        <f t="shared" si="2"/>
        <v>#NUM!</v>
      </c>
      <c r="X15" s="66" t="s">
        <v>66</v>
      </c>
      <c r="Y15" s="25">
        <f t="shared" si="3"/>
        <v>-1</v>
      </c>
      <c r="Z15" s="20"/>
      <c r="AA15" s="24"/>
      <c r="AB15" s="57"/>
      <c r="AC15" s="57"/>
      <c r="AD15" s="52"/>
      <c r="AE15" s="52"/>
      <c r="AF15" s="56"/>
      <c r="AG15" s="56"/>
      <c r="AH15" s="73"/>
      <c r="AI15" s="68"/>
      <c r="AJ15" s="68"/>
      <c r="AK15" s="72"/>
      <c r="AL15" s="72"/>
      <c r="AM15" s="21"/>
      <c r="AN15" s="21"/>
      <c r="AO15" s="11"/>
    </row>
    <row r="16" spans="1:42" ht="93" customHeight="1">
      <c r="A16" s="44">
        <v>5</v>
      </c>
      <c r="B16" s="44"/>
      <c r="C16" s="17"/>
      <c r="D16" s="15"/>
      <c r="E16" s="1"/>
      <c r="F16" s="8"/>
      <c r="G16" s="2"/>
      <c r="H16" s="3"/>
      <c r="I16" s="7"/>
      <c r="J16" s="16"/>
      <c r="K16" s="12"/>
      <c r="L16" s="12"/>
      <c r="M16" s="6"/>
      <c r="N16" s="6"/>
      <c r="O16" s="6"/>
      <c r="P16" s="19"/>
      <c r="Q16" s="48"/>
      <c r="R16" s="50">
        <f t="shared" si="0"/>
        <v>0</v>
      </c>
      <c r="S16" s="19"/>
      <c r="T16" s="62"/>
      <c r="U16" s="20"/>
      <c r="V16" s="14">
        <f t="shared" si="1"/>
        <v>0</v>
      </c>
      <c r="W16" s="65" t="e">
        <f t="shared" si="2"/>
        <v>#NUM!</v>
      </c>
      <c r="X16" s="66" t="s">
        <v>65</v>
      </c>
      <c r="Y16" s="25">
        <f t="shared" si="3"/>
        <v>-1</v>
      </c>
      <c r="Z16" s="20"/>
      <c r="AA16" s="24"/>
      <c r="AB16" s="57"/>
      <c r="AC16" s="57"/>
      <c r="AD16" s="52"/>
      <c r="AE16" s="52"/>
      <c r="AF16" s="56"/>
      <c r="AG16" s="56"/>
      <c r="AH16" s="73"/>
      <c r="AI16" s="68"/>
      <c r="AJ16" s="68"/>
      <c r="AK16" s="72"/>
      <c r="AL16" s="72"/>
      <c r="AM16" s="21"/>
      <c r="AN16" s="21"/>
      <c r="AO16" s="11"/>
    </row>
    <row r="17" spans="1:40" ht="18.75" customHeight="1">
      <c r="A17" s="154" t="s">
        <v>86</v>
      </c>
      <c r="B17" s="154"/>
      <c r="C17" s="154"/>
      <c r="D17" s="154"/>
      <c r="E17" s="154"/>
      <c r="F17" s="154"/>
      <c r="G17" s="154"/>
      <c r="H17" s="154"/>
      <c r="I17" s="154"/>
      <c r="J17" s="154"/>
      <c r="K17" s="154"/>
      <c r="L17" s="154"/>
      <c r="M17" s="154"/>
      <c r="N17" s="154"/>
    </row>
    <row r="18" spans="1:40" ht="18.75" customHeight="1">
      <c r="C18" s="22"/>
      <c r="D18" s="23"/>
      <c r="E18" s="23"/>
      <c r="F18" s="23"/>
      <c r="G18" s="23"/>
      <c r="H18" s="23"/>
      <c r="I18" s="23"/>
    </row>
    <row r="19" spans="1:40" ht="18.75" customHeight="1">
      <c r="C19" s="10"/>
    </row>
    <row r="20" spans="1:40" ht="14.25">
      <c r="C20" s="10"/>
    </row>
    <row r="21" spans="1:40" ht="14.25">
      <c r="A21" t="s">
        <v>41</v>
      </c>
      <c r="C21" s="10"/>
    </row>
    <row r="22" spans="1:40" ht="14.25">
      <c r="C22" s="136" t="s">
        <v>42</v>
      </c>
      <c r="D22" s="137"/>
      <c r="E22" s="137"/>
      <c r="F22" s="137"/>
      <c r="G22" s="138"/>
      <c r="H22" s="156" t="s">
        <v>53</v>
      </c>
      <c r="I22" s="156"/>
      <c r="J22" s="156"/>
      <c r="K22" s="156"/>
      <c r="O22" s="40" t="s">
        <v>49</v>
      </c>
      <c r="AM22" s="40" t="s">
        <v>40</v>
      </c>
      <c r="AN22" s="40" t="s">
        <v>39</v>
      </c>
    </row>
    <row r="23" spans="1:40">
      <c r="C23" s="158" t="s">
        <v>17</v>
      </c>
      <c r="D23" s="159"/>
      <c r="E23" s="159"/>
      <c r="F23" s="159"/>
      <c r="G23" s="160"/>
      <c r="H23" s="60" t="s">
        <v>54</v>
      </c>
      <c r="I23" s="60"/>
      <c r="J23" s="60"/>
      <c r="K23" s="60"/>
      <c r="O23" s="39" t="s">
        <v>26</v>
      </c>
      <c r="AM23" s="39" t="s">
        <v>30</v>
      </c>
      <c r="AN23" s="39" t="s">
        <v>30</v>
      </c>
    </row>
    <row r="24" spans="1:40">
      <c r="C24" s="155" t="s">
        <v>43</v>
      </c>
      <c r="D24" s="155"/>
      <c r="E24" s="155"/>
      <c r="F24" s="155"/>
      <c r="G24" s="155"/>
      <c r="H24" t="s">
        <v>55</v>
      </c>
      <c r="O24" s="39" t="s">
        <v>27</v>
      </c>
      <c r="AM24" s="39" t="s">
        <v>71</v>
      </c>
      <c r="AN24" s="39" t="s">
        <v>32</v>
      </c>
    </row>
    <row r="25" spans="1:40">
      <c r="C25" s="155" t="s">
        <v>18</v>
      </c>
      <c r="D25" s="155"/>
      <c r="E25" s="155"/>
      <c r="F25" s="155"/>
      <c r="G25" s="155"/>
      <c r="AM25" s="39" t="s">
        <v>28</v>
      </c>
    </row>
    <row r="26" spans="1:40">
      <c r="C26" s="155" t="s">
        <v>19</v>
      </c>
      <c r="D26" s="155"/>
      <c r="E26" s="155"/>
      <c r="F26" s="155"/>
      <c r="G26" s="155"/>
      <c r="H26" t="s">
        <v>56</v>
      </c>
    </row>
    <row r="27" spans="1:40">
      <c r="C27" s="155" t="s">
        <v>7</v>
      </c>
      <c r="D27" s="155"/>
      <c r="E27" s="155"/>
      <c r="F27" s="155"/>
      <c r="G27" s="155"/>
      <c r="H27" t="s">
        <v>57</v>
      </c>
    </row>
    <row r="28" spans="1:40">
      <c r="C28" s="155" t="s">
        <v>8</v>
      </c>
      <c r="D28" s="155"/>
      <c r="E28" s="155"/>
      <c r="F28" s="155"/>
      <c r="G28" s="155"/>
      <c r="H28" t="s">
        <v>64</v>
      </c>
    </row>
    <row r="29" spans="1:40">
      <c r="C29" s="155" t="s">
        <v>9</v>
      </c>
      <c r="D29" s="155"/>
      <c r="E29" s="155"/>
      <c r="F29" s="155"/>
      <c r="G29" s="155"/>
      <c r="H29" t="s">
        <v>58</v>
      </c>
    </row>
    <row r="30" spans="1:40">
      <c r="C30" s="155" t="s">
        <v>10</v>
      </c>
      <c r="D30" s="155"/>
      <c r="E30" s="155"/>
      <c r="F30" s="155"/>
      <c r="G30" s="155"/>
    </row>
    <row r="31" spans="1:40">
      <c r="C31" s="155" t="s">
        <v>11</v>
      </c>
      <c r="D31" s="155"/>
      <c r="E31" s="155"/>
      <c r="F31" s="155"/>
      <c r="G31" s="155"/>
      <c r="H31" t="s">
        <v>59</v>
      </c>
    </row>
    <row r="32" spans="1:40">
      <c r="C32" s="155" t="s">
        <v>12</v>
      </c>
      <c r="D32" s="155"/>
      <c r="E32" s="155"/>
      <c r="F32" s="155"/>
      <c r="G32" s="155"/>
      <c r="H32" t="s">
        <v>60</v>
      </c>
    </row>
    <row r="33" spans="3:8">
      <c r="C33" s="155" t="s">
        <v>13</v>
      </c>
      <c r="D33" s="155"/>
      <c r="E33" s="155"/>
      <c r="F33" s="155"/>
      <c r="G33" s="155"/>
      <c r="H33" t="s">
        <v>61</v>
      </c>
    </row>
    <row r="34" spans="3:8">
      <c r="C34" s="155" t="s">
        <v>14</v>
      </c>
      <c r="D34" s="155"/>
      <c r="E34" s="155"/>
      <c r="F34" s="155"/>
      <c r="G34" s="155"/>
      <c r="H34" t="s">
        <v>62</v>
      </c>
    </row>
    <row r="35" spans="3:8">
      <c r="C35" s="155" t="s">
        <v>15</v>
      </c>
      <c r="D35" s="155"/>
      <c r="E35" s="155"/>
      <c r="F35" s="155"/>
      <c r="G35" s="155"/>
      <c r="H35" t="s">
        <v>63</v>
      </c>
    </row>
    <row r="36" spans="3:8">
      <c r="C36" s="155" t="s">
        <v>16</v>
      </c>
      <c r="D36" s="155"/>
      <c r="E36" s="155"/>
      <c r="F36" s="155"/>
      <c r="G36" s="155"/>
    </row>
    <row r="37" spans="3:8">
      <c r="C37" s="157" t="s">
        <v>29</v>
      </c>
      <c r="D37" s="157"/>
      <c r="E37" s="157"/>
      <c r="F37" s="157"/>
      <c r="G37" s="157"/>
    </row>
    <row r="38" spans="3:8">
      <c r="C38" s="155"/>
      <c r="D38" s="155"/>
      <c r="E38" s="155"/>
      <c r="F38" s="155"/>
      <c r="G38" s="155"/>
    </row>
    <row r="39" spans="3:8">
      <c r="C39" s="155"/>
      <c r="D39" s="155"/>
      <c r="E39" s="155"/>
      <c r="F39" s="155"/>
      <c r="G39" s="155"/>
    </row>
    <row r="40" spans="3:8">
      <c r="C40" s="155"/>
      <c r="D40" s="155"/>
      <c r="E40" s="155"/>
      <c r="F40" s="155"/>
      <c r="G40" s="155"/>
    </row>
    <row r="41" spans="3:8">
      <c r="C41" s="155"/>
      <c r="D41" s="155"/>
      <c r="E41" s="155"/>
      <c r="F41" s="155"/>
      <c r="G41" s="155"/>
    </row>
    <row r="42" spans="3:8">
      <c r="C42" s="155"/>
      <c r="D42" s="155"/>
      <c r="E42" s="155"/>
      <c r="F42" s="155"/>
      <c r="G42" s="155"/>
    </row>
    <row r="43" spans="3:8">
      <c r="C43" s="155"/>
      <c r="D43" s="155"/>
      <c r="E43" s="155"/>
      <c r="F43" s="155"/>
      <c r="G43" s="155"/>
    </row>
  </sheetData>
  <mergeCells count="75">
    <mergeCell ref="C30:G30"/>
    <mergeCell ref="C43:G43"/>
    <mergeCell ref="C32:G32"/>
    <mergeCell ref="C33:G33"/>
    <mergeCell ref="C34:G34"/>
    <mergeCell ref="C35:G35"/>
    <mergeCell ref="C36:G36"/>
    <mergeCell ref="C37:G37"/>
    <mergeCell ref="C38:G38"/>
    <mergeCell ref="C39:G39"/>
    <mergeCell ref="C40:G40"/>
    <mergeCell ref="C41:G41"/>
    <mergeCell ref="C42:G42"/>
    <mergeCell ref="AB9:AG9"/>
    <mergeCell ref="S10:S11"/>
    <mergeCell ref="T10:T11"/>
    <mergeCell ref="K9:S9"/>
    <mergeCell ref="T9:AA9"/>
    <mergeCell ref="W10:Y11"/>
    <mergeCell ref="AG10:AG11"/>
    <mergeCell ref="AA10:AA11"/>
    <mergeCell ref="AB10:AB11"/>
    <mergeCell ref="AC10:AC11"/>
    <mergeCell ref="AD10:AD11"/>
    <mergeCell ref="AE10:AE11"/>
    <mergeCell ref="AF10:AF11"/>
    <mergeCell ref="C26:G26"/>
    <mergeCell ref="A17:N17"/>
    <mergeCell ref="U10:U11"/>
    <mergeCell ref="V10:V11"/>
    <mergeCell ref="C31:G31"/>
    <mergeCell ref="C22:G22"/>
    <mergeCell ref="H22:K22"/>
    <mergeCell ref="C23:G23"/>
    <mergeCell ref="C24:G24"/>
    <mergeCell ref="C25:G25"/>
    <mergeCell ref="P10:R10"/>
    <mergeCell ref="I9:I11"/>
    <mergeCell ref="J9:J11"/>
    <mergeCell ref="C27:G27"/>
    <mergeCell ref="C28:G28"/>
    <mergeCell ref="C29:G29"/>
    <mergeCell ref="AN6:AO6"/>
    <mergeCell ref="AN7:AO7"/>
    <mergeCell ref="Z10:Z11"/>
    <mergeCell ref="A9:A11"/>
    <mergeCell ref="B9:B10"/>
    <mergeCell ref="C9:C11"/>
    <mergeCell ref="D9:D11"/>
    <mergeCell ref="E9:G11"/>
    <mergeCell ref="H9:H11"/>
    <mergeCell ref="AN9:AN11"/>
    <mergeCell ref="AO9:AO11"/>
    <mergeCell ref="K10:K11"/>
    <mergeCell ref="L10:L11"/>
    <mergeCell ref="M10:M11"/>
    <mergeCell ref="N10:N11"/>
    <mergeCell ref="O10:O11"/>
    <mergeCell ref="A1:AP1"/>
    <mergeCell ref="C2:I3"/>
    <mergeCell ref="AN3:AO3"/>
    <mergeCell ref="AN4:AO4"/>
    <mergeCell ref="AN5:AO5"/>
    <mergeCell ref="AH9:AL9"/>
    <mergeCell ref="AJ3:AM3"/>
    <mergeCell ref="AJ4:AM4"/>
    <mergeCell ref="AJ5:AM5"/>
    <mergeCell ref="AJ6:AM6"/>
    <mergeCell ref="AJ7:AM7"/>
    <mergeCell ref="AM9:AM11"/>
    <mergeCell ref="AH10:AH11"/>
    <mergeCell ref="AI10:AI11"/>
    <mergeCell ref="AJ10:AJ11"/>
    <mergeCell ref="AK10:AK11"/>
    <mergeCell ref="AL10:AL11"/>
  </mergeCells>
  <phoneticPr fontId="2"/>
  <dataValidations count="7">
    <dataValidation type="list" allowBlank="1" showInputMessage="1" showErrorMessage="1" sqref="AB12:AB16" xr:uid="{00000000-0002-0000-0100-000000000000}">
      <formula1>$H$32:$H$35</formula1>
    </dataValidation>
    <dataValidation type="list" allowBlank="1" showInputMessage="1" showErrorMessage="1" sqref="T12:T16" xr:uid="{00000000-0002-0000-0100-000001000000}">
      <formula1>$H$27:$H$29</formula1>
    </dataValidation>
    <dataValidation type="list" allowBlank="1" showInputMessage="1" showErrorMessage="1" sqref="K12:K16" xr:uid="{00000000-0002-0000-0100-000002000000}">
      <formula1>$H$23:$H$24</formula1>
    </dataValidation>
    <dataValidation type="list" allowBlank="1" showInputMessage="1" showErrorMessage="1" sqref="O12:O16" xr:uid="{00000000-0002-0000-0100-000003000000}">
      <formula1>$O$23:$O$24</formula1>
    </dataValidation>
    <dataValidation type="list" allowBlank="1" showInputMessage="1" showErrorMessage="1" sqref="AM12:AM16" xr:uid="{00000000-0002-0000-0100-000004000000}">
      <formula1>$AM$23:$AM$25</formula1>
    </dataValidation>
    <dataValidation type="list" allowBlank="1" showInputMessage="1" showErrorMessage="1" sqref="AN12:AN16" xr:uid="{00000000-0002-0000-0100-000005000000}">
      <formula1>$AN$23:$AN$24</formula1>
    </dataValidation>
    <dataValidation type="list" allowBlank="1" showInputMessage="1" showErrorMessage="1" sqref="C12:C16" xr:uid="{00000000-0002-0000-0100-000006000000}">
      <formula1>$C$23:$C$37</formula1>
    </dataValidation>
  </dataValidations>
  <pageMargins left="0.23622047244094491" right="0.23622047244094491" top="0.74803149606299213" bottom="0.74803149606299213" header="0.31496062992125984" footer="0.31496062992125984"/>
  <pageSetup paperSize="9" scale="39" orientation="landscape" cellComments="asDisplayed" r:id="rId1"/>
  <rowBreaks count="1" manualBreakCount="1">
    <brk id="19" max="20" man="1"/>
  </rowBreaks>
  <colBreaks count="1" manualBreakCount="1">
    <brk id="41" max="22" man="1"/>
  </col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3</xdr:col>
                    <xdr:colOff>57150</xdr:colOff>
                    <xdr:row>3</xdr:row>
                    <xdr:rowOff>238125</xdr:rowOff>
                  </from>
                  <to>
                    <xdr:col>4</xdr:col>
                    <xdr:colOff>314325</xdr:colOff>
                    <xdr:row>4</xdr:row>
                    <xdr:rowOff>238125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3</xdr:col>
                    <xdr:colOff>57150</xdr:colOff>
                    <xdr:row>3</xdr:row>
                    <xdr:rowOff>0</xdr:rowOff>
                  </from>
                  <to>
                    <xdr:col>4</xdr:col>
                    <xdr:colOff>314325</xdr:colOff>
                    <xdr:row>4</xdr:row>
                    <xdr:rowOff>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3</xdr:col>
                    <xdr:colOff>57150</xdr:colOff>
                    <xdr:row>3</xdr:row>
                    <xdr:rowOff>238125</xdr:rowOff>
                  </from>
                  <to>
                    <xdr:col>4</xdr:col>
                    <xdr:colOff>314325</xdr:colOff>
                    <xdr:row>5</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vt:lpstr>
      <vt:lpstr>様式１（記載例）</vt:lpstr>
      <vt:lpstr>様式１!Print_Area</vt:lpstr>
      <vt:lpstr>'様式１（記載例）'!Print_Area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2026-08-04T01:49:40Z</dcterms:modified>
</cp:coreProperties>
</file>