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defaultThemeVersion="124226"/>
  <mc:AlternateContent xmlns:mc="http://schemas.openxmlformats.org/markup-compatibility/2006">
    <mc:Choice Requires="x15">
      <x15ac:absPath xmlns:x15ac="http://schemas.microsoft.com/office/spreadsheetml/2010/11/ac" url="U:\情報推進課\001.情報政策係\k_基幹系システム関連\★★基幹系、内部系更改事業\◎基幹系システム再構築業務\13_公告\HP掲載資料\"/>
    </mc:Choice>
  </mc:AlternateContent>
  <xr:revisionPtr revIDLastSave="0" documentId="13_ncr:1_{E85DFF69-8CEB-41A7-979E-1FE6C7662887}" xr6:coauthVersionLast="36" xr6:coauthVersionMax="36" xr10:uidLastSave="{00000000-0000-0000-0000-000000000000}"/>
  <bookViews>
    <workbookView xWindow="-120" yWindow="-120" windowWidth="29040" windowHeight="15840" tabRatio="796" firstSheet="37" activeTab="41" xr2:uid="{00000000-000D-0000-FFFF-FFFF00000000}"/>
  </bookViews>
  <sheets>
    <sheet name="表紙" sheetId="84" r:id="rId1"/>
    <sheet name="総括票" sheetId="216" r:id="rId2"/>
    <sheet name="00システム共通" sheetId="44" r:id="rId3"/>
    <sheet name="01総合窓口" sheetId="173" r:id="rId4"/>
    <sheet name="02汎用申請" sheetId="174" r:id="rId5"/>
    <sheet name="03住民登録" sheetId="175" r:id="rId6"/>
    <sheet name="04住居表示" sheetId="176" r:id="rId7"/>
    <sheet name="05印鑑登録" sheetId="177" r:id="rId8"/>
    <sheet name="06住登外・宛名" sheetId="178" r:id="rId9"/>
    <sheet name="07口座（支払方法）管理" sheetId="179" r:id="rId10"/>
    <sheet name="08国民年金" sheetId="180" r:id="rId11"/>
    <sheet name="09軽自動車税" sheetId="181" r:id="rId12"/>
    <sheet name="10固定資産税" sheetId="182" r:id="rId13"/>
    <sheet name="11住民税" sheetId="183" r:id="rId14"/>
    <sheet name="12住民税課税支援" sheetId="184" r:id="rId15"/>
    <sheet name="13法人住民税" sheetId="185" r:id="rId16"/>
    <sheet name="14国民健康保険資格" sheetId="186" r:id="rId17"/>
    <sheet name="15国民健康保険税（料）" sheetId="187" r:id="rId18"/>
    <sheet name="16国民健康保険給付" sheetId="188" r:id="rId19"/>
    <sheet name="17収納消込" sheetId="189" r:id="rId20"/>
    <sheet name="18滞納管理" sheetId="190" r:id="rId21"/>
    <sheet name="19児童手当" sheetId="191" r:id="rId22"/>
    <sheet name="20児童扶養手当" sheetId="192" r:id="rId23"/>
    <sheet name="21医療費助成（共通）" sheetId="193" r:id="rId24"/>
    <sheet name="22医療費助成（乳幼児）" sheetId="194" r:id="rId25"/>
    <sheet name="23医療費助成（障がい者）" sheetId="195" r:id="rId26"/>
    <sheet name="24医療費助成（ひとり親）" sheetId="196" r:id="rId27"/>
    <sheet name="25選挙（基本機能）" sheetId="197" r:id="rId28"/>
    <sheet name="26選挙（期日前・不在者投票）" sheetId="198" r:id="rId29"/>
    <sheet name="27当日投票" sheetId="199" r:id="rId30"/>
    <sheet name="28学齢簿" sheetId="200" r:id="rId31"/>
    <sheet name="29公営住宅" sheetId="201" r:id="rId32"/>
    <sheet name="30畜犬管理" sheetId="202" r:id="rId33"/>
    <sheet name="31就学援助" sheetId="203" r:id="rId34"/>
    <sheet name="32電子申告" sheetId="204" r:id="rId35"/>
    <sheet name="33証明書コンビニ交付・自動交付連携（住記・印鑑・税）" sheetId="205" r:id="rId36"/>
    <sheet name="34子育て支援" sheetId="206" r:id="rId37"/>
    <sheet name="35団体内統合宛名" sheetId="207" r:id="rId38"/>
    <sheet name="36中間サーバ連携" sheetId="208" r:id="rId39"/>
    <sheet name="37後期高齢" sheetId="209" r:id="rId40"/>
    <sheet name="38給食費" sheetId="210" r:id="rId41"/>
    <sheet name="39健康情報" sheetId="211" r:id="rId42"/>
    <sheet name="40障がい者福祉" sheetId="212" r:id="rId43"/>
    <sheet name="41障がい者福祉（帳票）" sheetId="213" r:id="rId44"/>
    <sheet name="42生活保護" sheetId="214" r:id="rId45"/>
    <sheet name="43生活保護（帳票）" sheetId="215" r:id="rId46"/>
    <sheet name="44追加機能" sheetId="217" r:id="rId47"/>
  </sheets>
  <externalReferences>
    <externalReference r:id="rId48"/>
    <externalReference r:id="rId49"/>
  </externalReferences>
  <definedNames>
    <definedName name="___n640" hidden="1">{"'ＥＤＩ'!$H$5:$I$6"}</definedName>
    <definedName name="__123Graph_A" hidden="1">[1]B16･B32!$S$284:$X$284</definedName>
    <definedName name="__123Graph_B" hidden="1">[1]B16･B32!$Z$284:$AE$284</definedName>
    <definedName name="__123Graph_C" hidden="1">[1]B16･B32!$AG$284:$AL$284</definedName>
    <definedName name="__123Graph_D" hidden="1">[1]B16･B32!$AN$284:$AS$284</definedName>
    <definedName name="__123Graph_E" hidden="1">[1]B16･B32!$AU$284:$AZ$284</definedName>
    <definedName name="__123Graph_F" hidden="1">[1]B16･B32!$BB$284:$BG$284</definedName>
    <definedName name="__123Graph_X" hidden="1">[1]B16･B32!$L$284:$Q$284</definedName>
    <definedName name="__n640" hidden="1">{"'ＥＤＩ'!$H$5:$I$6"}</definedName>
    <definedName name="__qqq2" hidden="1">{#N/A,#N/A,FALSE,"見積表紙"}</definedName>
    <definedName name="__rrr2" hidden="1">{#N/A,#N/A,FALSE,"見積表紙"}</definedName>
    <definedName name="_110n640_" hidden="1">{"'ＥＤＩ'!$H$5:$I$6"}</definedName>
    <definedName name="_1a001_" hidden="1">{#N/A,#N/A,FALSE,"連絡先";#N/A,#N/A,FALSE,"ﾊｰﾄﾞｿﾌﾄ環境";#N/A,#N/A,FALSE,"IP･ﾌﾟﾛﾄｺﾙの設定";#N/A,#N/A,FALSE,"各種設定";#N/A,#N/A,FALSE,"OSPF";#N/A,#N/A,FALSE,"X25";#N/A,#N/A,FALSE,"FrameRelay";#N/A,#N/A,FALSE,"ATM"}</definedName>
    <definedName name="_1B1_" hidden="1">{#N/A,#N/A,FALSE,"ＨＢＳＣＳＳ";#N/A,#N/A,FALSE,"原価管理表平田倉庫";#N/A,#N/A,FALSE,"原価管理表 日立印刷";#N/A,#N/A,FALSE,"原価管理合計表"}</definedName>
    <definedName name="_21B1_" hidden="1">{#N/A,#N/A,FALSE,"ＨＢＳＣＳＳ";#N/A,#N/A,FALSE,"原価管理表平田倉庫";#N/A,#N/A,FALSE,"原価管理表 日立印刷";#N/A,#N/A,FALSE,"原価管理合計表"}</definedName>
    <definedName name="_23D１_" hidden="1">{#N/A,#N/A,FALSE,"見積ﾊﾟﾀｰﾝ1";#N/A,#N/A,FALSE,"見積ﾊﾟﾀｰﾝ1 (2)";#N/A,#N/A,FALSE,"見積ﾊﾟﾀｰﾝ1 (3)"}</definedName>
    <definedName name="_24D１０_" hidden="1">{#N/A,#N/A,FALSE,"見積ﾊﾟﾀｰﾝ1";#N/A,#N/A,FALSE,"見積ﾊﾟﾀｰﾝ1 (2)";#N/A,#N/A,FALSE,"見積ﾊﾟﾀｰﾝ1 (3)"}</definedName>
    <definedName name="_2D１_" hidden="1">{#N/A,#N/A,FALSE,"見積ﾊﾟﾀｰﾝ1";#N/A,#N/A,FALSE,"見積ﾊﾟﾀｰﾝ1 (2)";#N/A,#N/A,FALSE,"見積ﾊﾟﾀｰﾝ1 (3)"}</definedName>
    <definedName name="_3D１０_" hidden="1">{#N/A,#N/A,FALSE,"見積ﾊﾟﾀｰﾝ1";#N/A,#N/A,FALSE,"見積ﾊﾟﾀｰﾝ1 (2)";#N/A,#N/A,FALSE,"見積ﾊﾟﾀｰﾝ1 (3)"}</definedName>
    <definedName name="_4n640_" hidden="1">{"'ＥＤＩ'!$H$5:$I$6"}</definedName>
    <definedName name="_84D１_" hidden="1">{#N/A,#N/A,FALSE,"見積ﾊﾟﾀｰﾝ1";#N/A,#N/A,FALSE,"見積ﾊﾟﾀｰﾝ1 (2)";#N/A,#N/A,FALSE,"見積ﾊﾟﾀｰﾝ1 (3)"}</definedName>
    <definedName name="_89D１０_" hidden="1">{#N/A,#N/A,FALSE,"見積ﾊﾟﾀｰﾝ1";#N/A,#N/A,FALSE,"見積ﾊﾟﾀｰﾝ1 (2)";#N/A,#N/A,FALSE,"見積ﾊﾟﾀｰﾝ1 (3)"}</definedName>
    <definedName name="_8n640_" hidden="1">{"'ＥＤＩ'!$H$5:$I$6"}</definedName>
    <definedName name="_95dd2_" hidden="1">{#N/A,#N/A,FALSE,"連絡先";#N/A,#N/A,FALSE,"ﾊｰﾄﾞｿﾌﾄ環境";#N/A,#N/A,FALSE,"IP･ﾌﾟﾛﾄｺﾙの設定";#N/A,#N/A,FALSE,"各種設定";#N/A,#N/A,FALSE,"OSPF";#N/A,#N/A,FALSE,"X25";#N/A,#N/A,FALSE,"FrameRelay";#N/A,#N/A,FALSE,"ATM"}</definedName>
    <definedName name="_aaa1" hidden="1">{#N/A,#N/A,FALSE,"予算表";#N/A,#N/A,FALSE,"人件費"}</definedName>
    <definedName name="_aaa2" hidden="1">{#N/A,#N/A,FALSE,"予算表";#N/A,#N/A,FALSE,"人件費"}</definedName>
    <definedName name="_B1" hidden="1">{#N/A,#N/A,FALSE,"ＨＢＳＣＳＳ";#N/A,#N/A,FALSE,"原価管理表平田倉庫";#N/A,#N/A,FALSE,"原価管理表 日立印刷";#N/A,#N/A,FALSE,"原価管理合計表"}</definedName>
    <definedName name="_D１" hidden="1">{#N/A,#N/A,FALSE,"見積ﾊﾟﾀｰﾝ1";#N/A,#N/A,FALSE,"見積ﾊﾟﾀｰﾝ1 (2)";#N/A,#N/A,FALSE,"見積ﾊﾟﾀｰﾝ1 (3)"}</definedName>
    <definedName name="_D１０" hidden="1">{#N/A,#N/A,FALSE,"見積ﾊﾟﾀｰﾝ1";#N/A,#N/A,FALSE,"見積ﾊﾟﾀｰﾝ1 (2)";#N/A,#N/A,FALSE,"見積ﾊﾟﾀｰﾝ1 (3)"}</definedName>
    <definedName name="_dd2" hidden="1">{#N/A,#N/A,FALSE,"連絡先";#N/A,#N/A,FALSE,"ﾊｰﾄﾞｿﾌﾄ環境";#N/A,#N/A,FALSE,"IP･ﾌﾟﾛﾄｺﾙの設定";#N/A,#N/A,FALSE,"各種設定";#N/A,#N/A,FALSE,"OSPF";#N/A,#N/A,FALSE,"X25";#N/A,#N/A,FALSE,"FrameRelay";#N/A,#N/A,FALSE,"ATM"}</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28" hidden="1">#REF!</definedName>
    <definedName name="_Fill" localSheetId="29" hidden="1">#REF!</definedName>
    <definedName name="_Fill" localSheetId="30" hidden="1">#REF!</definedName>
    <definedName name="_Fill" localSheetId="31" hidden="1">#REF!</definedName>
    <definedName name="_Fill" localSheetId="32" hidden="1">#REF!</definedName>
    <definedName name="_Fill" localSheetId="33" hidden="1">#REF!</definedName>
    <definedName name="_Fill" localSheetId="34" hidden="1">#REF!</definedName>
    <definedName name="_Fill" localSheetId="35" hidden="1">#REF!</definedName>
    <definedName name="_Fill" localSheetId="36" hidden="1">#REF!</definedName>
    <definedName name="_Fill" localSheetId="37" hidden="1">#REF!</definedName>
    <definedName name="_Fill" localSheetId="38" hidden="1">#REF!</definedName>
    <definedName name="_Fill" localSheetId="39" hidden="1">#REF!</definedName>
    <definedName name="_Fill" localSheetId="40" hidden="1">#REF!</definedName>
    <definedName name="_Fill" localSheetId="41" hidden="1">#REF!</definedName>
    <definedName name="_Fill" localSheetId="42" hidden="1">#REF!</definedName>
    <definedName name="_Fill" localSheetId="43" hidden="1">#REF!</definedName>
    <definedName name="_Fill" localSheetId="44" hidden="1">#REF!</definedName>
    <definedName name="_Fill" localSheetId="45" hidden="1">#REF!</definedName>
    <definedName name="_Fill" localSheetId="46" hidden="1">#REF!</definedName>
    <definedName name="_Fill" hidden="1">#REF!</definedName>
    <definedName name="_xlnm._FilterDatabase" localSheetId="2" hidden="1">'00システム共通'!$A$10:$D$94</definedName>
    <definedName name="_xlnm._FilterDatabase" localSheetId="3" hidden="1">'01総合窓口'!$A$10:$D$29</definedName>
    <definedName name="_xlnm._FilterDatabase" localSheetId="4" hidden="1">'02汎用申請'!$A$10:$D$15</definedName>
    <definedName name="_xlnm._FilterDatabase" localSheetId="5" hidden="1">'03住民登録'!$A$10:$D$15</definedName>
    <definedName name="_xlnm._FilterDatabase" localSheetId="6" hidden="1">'04住居表示'!$A$10:$D$15</definedName>
    <definedName name="_xlnm._FilterDatabase" localSheetId="7" hidden="1">'05印鑑登録'!$A$10:$D$15</definedName>
    <definedName name="_xlnm._FilterDatabase" localSheetId="8" hidden="1">'06住登外・宛名'!$A$10:$D$15</definedName>
    <definedName name="_xlnm._FilterDatabase" localSheetId="9" hidden="1">'07口座（支払方法）管理'!$A$10:$D$15</definedName>
    <definedName name="_xlnm._FilterDatabase" localSheetId="10" hidden="1">'08国民年金'!$A$10:$D$15</definedName>
    <definedName name="_xlnm._FilterDatabase" localSheetId="11" hidden="1">'09軽自動車税'!$A$10:$D$15</definedName>
    <definedName name="_xlnm._FilterDatabase" localSheetId="12" hidden="1">'10固定資産税'!$A$10:$D$15</definedName>
    <definedName name="_xlnm._FilterDatabase" localSheetId="13" hidden="1">'11住民税'!$A$10:$D$15</definedName>
    <definedName name="_xlnm._FilterDatabase" localSheetId="14" hidden="1">'12住民税課税支援'!$A$10:$D$15</definedName>
    <definedName name="_xlnm._FilterDatabase" localSheetId="15" hidden="1">'13法人住民税'!$A$10:$D$15</definedName>
    <definedName name="_xlnm._FilterDatabase" localSheetId="16" hidden="1">'14国民健康保険資格'!$A$10:$D$15</definedName>
    <definedName name="_xlnm._FilterDatabase" localSheetId="17" hidden="1">'15国民健康保険税（料）'!$A$10:$D$15</definedName>
    <definedName name="_xlnm._FilterDatabase" localSheetId="18" hidden="1">'16国民健康保険給付'!$A$10:$D$15</definedName>
    <definedName name="_xlnm._FilterDatabase" localSheetId="19" hidden="1">'17収納消込'!$A$10:$D$15</definedName>
    <definedName name="_xlnm._FilterDatabase" localSheetId="20" hidden="1">'18滞納管理'!$A$10:$D$15</definedName>
    <definedName name="_xlnm._FilterDatabase" localSheetId="21" hidden="1">'19児童手当'!$A$10:$D$17</definedName>
    <definedName name="_xlnm._FilterDatabase" localSheetId="22" hidden="1">'20児童扶養手当'!$A$10:$D$15</definedName>
    <definedName name="_xlnm._FilterDatabase" localSheetId="23" hidden="1">'21医療費助成（共通）'!$A$10:$D$15</definedName>
    <definedName name="_xlnm._FilterDatabase" localSheetId="24" hidden="1">'22医療費助成（乳幼児）'!$A$10:$D$15</definedName>
    <definedName name="_xlnm._FilterDatabase" localSheetId="25" hidden="1">'23医療費助成（障がい者）'!$A$10:$D$15</definedName>
    <definedName name="_xlnm._FilterDatabase" localSheetId="26" hidden="1">'24医療費助成（ひとり親）'!$A$10:$D$15</definedName>
    <definedName name="_xlnm._FilterDatabase" localSheetId="27" hidden="1">'25選挙（基本機能）'!$A$10:$D$15</definedName>
    <definedName name="_xlnm._FilterDatabase" localSheetId="28" hidden="1">'26選挙（期日前・不在者投票）'!$A$10:$D$15</definedName>
    <definedName name="_xlnm._FilterDatabase" localSheetId="29" hidden="1">'27当日投票'!$A$10:$D$15</definedName>
    <definedName name="_xlnm._FilterDatabase" localSheetId="30" hidden="1">'28学齢簿'!$A$10:$D$15</definedName>
    <definedName name="_xlnm._FilterDatabase" localSheetId="31" hidden="1">'29公営住宅'!$A$10:$D$15</definedName>
    <definedName name="_xlnm._FilterDatabase" localSheetId="32" hidden="1">'30畜犬管理'!$A$10:$D$15</definedName>
    <definedName name="_xlnm._FilterDatabase" localSheetId="33" hidden="1">'31就学援助'!$A$10:$D$15</definedName>
    <definedName name="_xlnm._FilterDatabase" localSheetId="34" hidden="1">'32電子申告'!$A$10:$D$15</definedName>
    <definedName name="_xlnm._FilterDatabase" localSheetId="35" hidden="1">'33証明書コンビニ交付・自動交付連携（住記・印鑑・税）'!$A$10:$D$15</definedName>
    <definedName name="_xlnm._FilterDatabase" localSheetId="36" hidden="1">'34子育て支援'!$A$10:$D$15</definedName>
    <definedName name="_xlnm._FilterDatabase" localSheetId="37" hidden="1">'35団体内統合宛名'!$A$10:$D$15</definedName>
    <definedName name="_xlnm._FilterDatabase" localSheetId="38" hidden="1">'36中間サーバ連携'!$A$10:$D$15</definedName>
    <definedName name="_xlnm._FilterDatabase" localSheetId="39" hidden="1">'37後期高齢'!$A$10:$D$15</definedName>
    <definedName name="_xlnm._FilterDatabase" localSheetId="40" hidden="1">'38給食費'!$A$10:$D$15</definedName>
    <definedName name="_xlnm._FilterDatabase" localSheetId="41" hidden="1">'39健康情報'!$A$10:$D$15</definedName>
    <definedName name="_xlnm._FilterDatabase" localSheetId="42" hidden="1">'40障がい者福祉'!$A$10:$D$15</definedName>
    <definedName name="_xlnm._FilterDatabase" localSheetId="43" hidden="1">'41障がい者福祉（帳票）'!$A$10:$D$15</definedName>
    <definedName name="_xlnm._FilterDatabase" localSheetId="44" hidden="1">'42生活保護'!$A$10:$D$15</definedName>
    <definedName name="_xlnm._FilterDatabase" localSheetId="45" hidden="1">'43生活保護（帳票）'!$A$10:$D$15</definedName>
    <definedName name="_xlnm._FilterDatabase" localSheetId="46" hidden="1">'44追加機能'!$A$10:$D$15</definedName>
    <definedName name="_xlnm._FilterDatabase" hidden="1">'[2]3.3.99.008'!$B$8:$L$22</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localSheetId="28" hidden="1">#REF!</definedName>
    <definedName name="_Key1" localSheetId="29" hidden="1">#REF!</definedName>
    <definedName name="_Key1" localSheetId="30" hidden="1">#REF!</definedName>
    <definedName name="_Key1" localSheetId="31" hidden="1">#REF!</definedName>
    <definedName name="_Key1" localSheetId="32" hidden="1">#REF!</definedName>
    <definedName name="_Key1" localSheetId="33" hidden="1">#REF!</definedName>
    <definedName name="_Key1" localSheetId="34" hidden="1">#REF!</definedName>
    <definedName name="_Key1" localSheetId="35" hidden="1">#REF!</definedName>
    <definedName name="_Key1" localSheetId="36" hidden="1">#REF!</definedName>
    <definedName name="_Key1" localSheetId="37" hidden="1">#REF!</definedName>
    <definedName name="_Key1" localSheetId="38" hidden="1">#REF!</definedName>
    <definedName name="_Key1" localSheetId="39" hidden="1">#REF!</definedName>
    <definedName name="_Key1" localSheetId="40" hidden="1">#REF!</definedName>
    <definedName name="_Key1" localSheetId="41" hidden="1">#REF!</definedName>
    <definedName name="_Key1" localSheetId="42" hidden="1">#REF!</definedName>
    <definedName name="_Key1" localSheetId="43" hidden="1">#REF!</definedName>
    <definedName name="_Key1" localSheetId="44" hidden="1">#REF!</definedName>
    <definedName name="_Key1" localSheetId="45" hidden="1">#REF!</definedName>
    <definedName name="_Key1" localSheetId="46" hidden="1">#REF!</definedName>
    <definedName name="_Key1"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16" hidden="1">#REF!</definedName>
    <definedName name="_Key2" localSheetId="17" hidden="1">#REF!</definedName>
    <definedName name="_Key2" localSheetId="18" hidden="1">#REF!</definedName>
    <definedName name="_Key2" localSheetId="19" hidden="1">#REF!</definedName>
    <definedName name="_Key2" localSheetId="20" hidden="1">#REF!</definedName>
    <definedName name="_Key2" localSheetId="21" hidden="1">#REF!</definedName>
    <definedName name="_Key2" localSheetId="22" hidden="1">#REF!</definedName>
    <definedName name="_Key2" localSheetId="23" hidden="1">#REF!</definedName>
    <definedName name="_Key2" localSheetId="24" hidden="1">#REF!</definedName>
    <definedName name="_Key2" localSheetId="25" hidden="1">#REF!</definedName>
    <definedName name="_Key2" localSheetId="26" hidden="1">#REF!</definedName>
    <definedName name="_Key2" localSheetId="27" hidden="1">#REF!</definedName>
    <definedName name="_Key2" localSheetId="28" hidden="1">#REF!</definedName>
    <definedName name="_Key2" localSheetId="29" hidden="1">#REF!</definedName>
    <definedName name="_Key2" localSheetId="30" hidden="1">#REF!</definedName>
    <definedName name="_Key2" localSheetId="31" hidden="1">#REF!</definedName>
    <definedName name="_Key2" localSheetId="32" hidden="1">#REF!</definedName>
    <definedName name="_Key2" localSheetId="33" hidden="1">#REF!</definedName>
    <definedName name="_Key2" localSheetId="34" hidden="1">#REF!</definedName>
    <definedName name="_Key2" localSheetId="35" hidden="1">#REF!</definedName>
    <definedName name="_Key2" localSheetId="36" hidden="1">#REF!</definedName>
    <definedName name="_Key2" localSheetId="37" hidden="1">#REF!</definedName>
    <definedName name="_Key2" localSheetId="38" hidden="1">#REF!</definedName>
    <definedName name="_Key2" localSheetId="39" hidden="1">#REF!</definedName>
    <definedName name="_Key2" localSheetId="40" hidden="1">#REF!</definedName>
    <definedName name="_Key2" localSheetId="41" hidden="1">#REF!</definedName>
    <definedName name="_Key2" localSheetId="42" hidden="1">#REF!</definedName>
    <definedName name="_Key2" localSheetId="43" hidden="1">#REF!</definedName>
    <definedName name="_Key2" localSheetId="44" hidden="1">#REF!</definedName>
    <definedName name="_Key2" localSheetId="45" hidden="1">#REF!</definedName>
    <definedName name="_Key2" localSheetId="46" hidden="1">#REF!</definedName>
    <definedName name="_Key2" hidden="1">#REF!</definedName>
    <definedName name="_MatInverse_In" localSheetId="3" hidden="1">[1]B16･B32!#REF!</definedName>
    <definedName name="_MatInverse_In" localSheetId="4" hidden="1">[1]B16･B32!#REF!</definedName>
    <definedName name="_MatInverse_In" localSheetId="5" hidden="1">[1]B16･B32!#REF!</definedName>
    <definedName name="_MatInverse_In" localSheetId="6" hidden="1">[1]B16･B32!#REF!</definedName>
    <definedName name="_MatInverse_In" localSheetId="7" hidden="1">[1]B16･B32!#REF!</definedName>
    <definedName name="_MatInverse_In" localSheetId="8" hidden="1">[1]B16･B32!#REF!</definedName>
    <definedName name="_MatInverse_In" localSheetId="9" hidden="1">[1]B16･B32!#REF!</definedName>
    <definedName name="_MatInverse_In" localSheetId="10" hidden="1">[1]B16･B32!#REF!</definedName>
    <definedName name="_MatInverse_In" localSheetId="11" hidden="1">[1]B16･B32!#REF!</definedName>
    <definedName name="_MatInverse_In" localSheetId="12" hidden="1">[1]B16･B32!#REF!</definedName>
    <definedName name="_MatInverse_In" localSheetId="13" hidden="1">[1]B16･B32!#REF!</definedName>
    <definedName name="_MatInverse_In" localSheetId="14" hidden="1">[1]B16･B32!#REF!</definedName>
    <definedName name="_MatInverse_In" localSheetId="15" hidden="1">[1]B16･B32!#REF!</definedName>
    <definedName name="_MatInverse_In" localSheetId="16" hidden="1">[1]B16･B32!#REF!</definedName>
    <definedName name="_MatInverse_In" localSheetId="17" hidden="1">[1]B16･B32!#REF!</definedName>
    <definedName name="_MatInverse_In" localSheetId="18" hidden="1">[1]B16･B32!#REF!</definedName>
    <definedName name="_MatInverse_In" localSheetId="19" hidden="1">[1]B16･B32!#REF!</definedName>
    <definedName name="_MatInverse_In" localSheetId="20" hidden="1">[1]B16･B32!#REF!</definedName>
    <definedName name="_MatInverse_In" localSheetId="21" hidden="1">[1]B16･B32!#REF!</definedName>
    <definedName name="_MatInverse_In" localSheetId="22" hidden="1">[1]B16･B32!#REF!</definedName>
    <definedName name="_MatInverse_In" localSheetId="23" hidden="1">[1]B16･B32!#REF!</definedName>
    <definedName name="_MatInverse_In" localSheetId="24" hidden="1">[1]B16･B32!#REF!</definedName>
    <definedName name="_MatInverse_In" localSheetId="25" hidden="1">[1]B16･B32!#REF!</definedName>
    <definedName name="_MatInverse_In" localSheetId="26" hidden="1">[1]B16･B32!#REF!</definedName>
    <definedName name="_MatInverse_In" localSheetId="27" hidden="1">[1]B16･B32!#REF!</definedName>
    <definedName name="_MatInverse_In" localSheetId="28" hidden="1">[1]B16･B32!#REF!</definedName>
    <definedName name="_MatInverse_In" localSheetId="29" hidden="1">[1]B16･B32!#REF!</definedName>
    <definedName name="_MatInverse_In" localSheetId="30" hidden="1">[1]B16･B32!#REF!</definedName>
    <definedName name="_MatInverse_In" localSheetId="31" hidden="1">[1]B16･B32!#REF!</definedName>
    <definedName name="_MatInverse_In" localSheetId="32" hidden="1">[1]B16･B32!#REF!</definedName>
    <definedName name="_MatInverse_In" localSheetId="33" hidden="1">[1]B16･B32!#REF!</definedName>
    <definedName name="_MatInverse_In" localSheetId="34" hidden="1">[1]B16･B32!#REF!</definedName>
    <definedName name="_MatInverse_In" localSheetId="35" hidden="1">[1]B16･B32!#REF!</definedName>
    <definedName name="_MatInverse_In" localSheetId="36" hidden="1">[1]B16･B32!#REF!</definedName>
    <definedName name="_MatInverse_In" localSheetId="37" hidden="1">[1]B16･B32!#REF!</definedName>
    <definedName name="_MatInverse_In" localSheetId="38" hidden="1">[1]B16･B32!#REF!</definedName>
    <definedName name="_MatInverse_In" localSheetId="39" hidden="1">[1]B16･B32!#REF!</definedName>
    <definedName name="_MatInverse_In" localSheetId="40" hidden="1">[1]B16･B32!#REF!</definedName>
    <definedName name="_MatInverse_In" localSheetId="41" hidden="1">[1]B16･B32!#REF!</definedName>
    <definedName name="_MatInverse_In" localSheetId="42" hidden="1">[1]B16･B32!#REF!</definedName>
    <definedName name="_MatInverse_In" localSheetId="43" hidden="1">[1]B16･B32!#REF!</definedName>
    <definedName name="_MatInverse_In" localSheetId="44" hidden="1">[1]B16･B32!#REF!</definedName>
    <definedName name="_MatInverse_In" localSheetId="45" hidden="1">[1]B16･B32!#REF!</definedName>
    <definedName name="_MatInverse_In" localSheetId="46" hidden="1">[1]B16･B32!#REF!</definedName>
    <definedName name="_MatInverse_In" hidden="1">[1]B16･B32!#REF!</definedName>
    <definedName name="_mp1" hidden="1">{#N/A,#N/A,FALSE,"見積ﾊﾟﾀｰﾝ1";#N/A,#N/A,FALSE,"見積ﾊﾟﾀｰﾝ1 (2)";#N/A,#N/A,FALSE,"見積ﾊﾟﾀｰﾝ1 (3)"}</definedName>
    <definedName name="_MP5400" hidden="1">{#N/A,#N/A,FALSE,"2050保守見積書";#N/A,#N/A,FALSE,"2050保守注文書"}</definedName>
    <definedName name="_n640" hidden="1">{"'ＥＤＩ'!$H$5:$I$6"}</definedName>
    <definedName name="_Order1" hidden="1">1</definedName>
    <definedName name="_Order2" hidden="1">255</definedName>
    <definedName name="_qqq2" hidden="1">{#N/A,#N/A,FALSE,"見積表紙"}</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localSheetId="17" hidden="1">#REF!</definedName>
    <definedName name="_Regression_X" localSheetId="18" hidden="1">#REF!</definedName>
    <definedName name="_Regression_X" localSheetId="19" hidden="1">#REF!</definedName>
    <definedName name="_Regression_X" localSheetId="20" hidden="1">#REF!</definedName>
    <definedName name="_Regression_X" localSheetId="21" hidden="1">#REF!</definedName>
    <definedName name="_Regression_X" localSheetId="22" hidden="1">#REF!</definedName>
    <definedName name="_Regression_X" localSheetId="23" hidden="1">#REF!</definedName>
    <definedName name="_Regression_X" localSheetId="24" hidden="1">#REF!</definedName>
    <definedName name="_Regression_X" localSheetId="25" hidden="1">#REF!</definedName>
    <definedName name="_Regression_X" localSheetId="26" hidden="1">#REF!</definedName>
    <definedName name="_Regression_X" localSheetId="27" hidden="1">#REF!</definedName>
    <definedName name="_Regression_X" localSheetId="28" hidden="1">#REF!</definedName>
    <definedName name="_Regression_X" localSheetId="29" hidden="1">#REF!</definedName>
    <definedName name="_Regression_X" localSheetId="30" hidden="1">#REF!</definedName>
    <definedName name="_Regression_X" localSheetId="31" hidden="1">#REF!</definedName>
    <definedName name="_Regression_X" localSheetId="32" hidden="1">#REF!</definedName>
    <definedName name="_Regression_X" localSheetId="33" hidden="1">#REF!</definedName>
    <definedName name="_Regression_X" localSheetId="34" hidden="1">#REF!</definedName>
    <definedName name="_Regression_X" localSheetId="35" hidden="1">#REF!</definedName>
    <definedName name="_Regression_X" localSheetId="36" hidden="1">#REF!</definedName>
    <definedName name="_Regression_X" localSheetId="37" hidden="1">#REF!</definedName>
    <definedName name="_Regression_X" localSheetId="38" hidden="1">#REF!</definedName>
    <definedName name="_Regression_X" localSheetId="39" hidden="1">#REF!</definedName>
    <definedName name="_Regression_X" localSheetId="40" hidden="1">#REF!</definedName>
    <definedName name="_Regression_X" localSheetId="41" hidden="1">#REF!</definedName>
    <definedName name="_Regression_X" localSheetId="42" hidden="1">#REF!</definedName>
    <definedName name="_Regression_X" localSheetId="43" hidden="1">#REF!</definedName>
    <definedName name="_Regression_X" localSheetId="44" hidden="1">#REF!</definedName>
    <definedName name="_Regression_X" localSheetId="45" hidden="1">#REF!</definedName>
    <definedName name="_Regression_X" localSheetId="46" hidden="1">#REF!</definedName>
    <definedName name="_Regression_X" hidden="1">#REF!</definedName>
    <definedName name="_rrr2" hidden="1">{#N/A,#N/A,FALSE,"見積表紙"}</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localSheetId="28" hidden="1">#REF!</definedName>
    <definedName name="_Sort" localSheetId="29" hidden="1">#REF!</definedName>
    <definedName name="_Sort" localSheetId="30" hidden="1">#REF!</definedName>
    <definedName name="_Sort" localSheetId="31" hidden="1">#REF!</definedName>
    <definedName name="_Sort" localSheetId="32" hidden="1">#REF!</definedName>
    <definedName name="_Sort" localSheetId="33" hidden="1">#REF!</definedName>
    <definedName name="_Sort" localSheetId="34" hidden="1">#REF!</definedName>
    <definedName name="_Sort" localSheetId="35" hidden="1">#REF!</definedName>
    <definedName name="_Sort" localSheetId="36" hidden="1">#REF!</definedName>
    <definedName name="_Sort" localSheetId="37" hidden="1">#REF!</definedName>
    <definedName name="_Sort" localSheetId="38" hidden="1">#REF!</definedName>
    <definedName name="_Sort" localSheetId="39" hidden="1">#REF!</definedName>
    <definedName name="_Sort" localSheetId="40" hidden="1">#REF!</definedName>
    <definedName name="_Sort" localSheetId="41" hidden="1">#REF!</definedName>
    <definedName name="_Sort" localSheetId="42" hidden="1">#REF!</definedName>
    <definedName name="_Sort" localSheetId="43" hidden="1">#REF!</definedName>
    <definedName name="_Sort" localSheetId="44" hidden="1">#REF!</definedName>
    <definedName name="_Sort" localSheetId="45" hidden="1">#REF!</definedName>
    <definedName name="_Sort" localSheetId="46" hidden="1">#REF!</definedName>
    <definedName name="_Sort" hidden="1">#REF!</definedName>
    <definedName name="aa" hidden="1">{"'その他関連団体の状況'!$A$1:$P$63"}</definedName>
    <definedName name="Aaaa" hidden="1">{#N/A,#N/A,FALSE,"見積書";#N/A,#N/A,FALSE,"注文書"}</definedName>
    <definedName name="aaaaa" hidden="1">{#N/A,#N/A,FALSE,"見積表紙"}</definedName>
    <definedName name="aaaaaa" hidden="1">{#N/A,#N/A,FALSE,"連絡先";#N/A,#N/A,FALSE,"ﾊｰﾄﾞｿﾌﾄ環境";#N/A,#N/A,FALSE,"IP･ﾌﾟﾛﾄｺﾙの設定";#N/A,#N/A,FALSE,"各種設定";#N/A,#N/A,FALSE,"OSPF";#N/A,#N/A,FALSE,"X25";#N/A,#N/A,FALSE,"FrameRelay";#N/A,#N/A,FALSE,"ATM"}</definedName>
    <definedName name="aaaaaaaa" hidden="1">{#N/A,#N/A,FALSE,"見積表紙"}</definedName>
    <definedName name="aaaaaaaaaaaa" hidden="1">{#N/A,#N/A,FALSE,"見積表紙"}</definedName>
    <definedName name="aaaaaaaaaaaaaaa" hidden="1">{#N/A,#N/A,FALSE,"見積表紙"}</definedName>
    <definedName name="Aaaap" hidden="1">{#N/A,#N/A,FALSE,"見積書";#N/A,#N/A,FALSE,"注文書"}</definedName>
    <definedName name="aaap" hidden="1">{#N/A,#N/A,FALSE,"2050保守見積書";#N/A,#N/A,FALSE,"2050保守注文書"}</definedName>
    <definedName name="aap" hidden="1">{#N/A,#N/A,FALSE,"2050保守見積書";#N/A,#N/A,FALSE,"2050保守注文書"}</definedName>
    <definedName name="ab" hidden="1">{#N/A,#N/A,FALSE,"ＨＢＳＣＳＳ";#N/A,#N/A,FALSE,"原価管理表平田倉庫";#N/A,#N/A,FALSE,"原価管理表 日立印刷";#N/A,#N/A,FALSE,"原価管理合計表"}</definedName>
    <definedName name="abcdefg" localSheetId="3" hidden="1">#REF!</definedName>
    <definedName name="abcdefg" localSheetId="4" hidden="1">#REF!</definedName>
    <definedName name="abcdefg" localSheetId="5" hidden="1">#REF!</definedName>
    <definedName name="abcdefg" localSheetId="6" hidden="1">#REF!</definedName>
    <definedName name="abcdefg" localSheetId="7" hidden="1">#REF!</definedName>
    <definedName name="abcdefg" localSheetId="8" hidden="1">#REF!</definedName>
    <definedName name="abcdefg" localSheetId="9" hidden="1">#REF!</definedName>
    <definedName name="abcdefg" localSheetId="10" hidden="1">#REF!</definedName>
    <definedName name="abcdefg" localSheetId="11" hidden="1">#REF!</definedName>
    <definedName name="abcdefg" localSheetId="12" hidden="1">#REF!</definedName>
    <definedName name="abcdefg" localSheetId="13" hidden="1">#REF!</definedName>
    <definedName name="abcdefg" localSheetId="14" hidden="1">#REF!</definedName>
    <definedName name="abcdefg" localSheetId="15" hidden="1">#REF!</definedName>
    <definedName name="abcdefg" localSheetId="16" hidden="1">#REF!</definedName>
    <definedName name="abcdefg" localSheetId="17" hidden="1">#REF!</definedName>
    <definedName name="abcdefg" localSheetId="18" hidden="1">#REF!</definedName>
    <definedName name="abcdefg" localSheetId="19" hidden="1">#REF!</definedName>
    <definedName name="abcdefg" localSheetId="20" hidden="1">#REF!</definedName>
    <definedName name="abcdefg" localSheetId="21" hidden="1">#REF!</definedName>
    <definedName name="abcdefg" localSheetId="22" hidden="1">#REF!</definedName>
    <definedName name="abcdefg" localSheetId="23" hidden="1">#REF!</definedName>
    <definedName name="abcdefg" localSheetId="24" hidden="1">#REF!</definedName>
    <definedName name="abcdefg" localSheetId="25" hidden="1">#REF!</definedName>
    <definedName name="abcdefg" localSheetId="26" hidden="1">#REF!</definedName>
    <definedName name="abcdefg" localSheetId="27" hidden="1">#REF!</definedName>
    <definedName name="abcdefg" localSheetId="28" hidden="1">#REF!</definedName>
    <definedName name="abcdefg" localSheetId="29" hidden="1">#REF!</definedName>
    <definedName name="abcdefg" localSheetId="30" hidden="1">#REF!</definedName>
    <definedName name="abcdefg" localSheetId="31" hidden="1">#REF!</definedName>
    <definedName name="abcdefg" localSheetId="32" hidden="1">#REF!</definedName>
    <definedName name="abcdefg" localSheetId="33" hidden="1">#REF!</definedName>
    <definedName name="abcdefg" localSheetId="34" hidden="1">#REF!</definedName>
    <definedName name="abcdefg" localSheetId="35" hidden="1">#REF!</definedName>
    <definedName name="abcdefg" localSheetId="36" hidden="1">#REF!</definedName>
    <definedName name="abcdefg" localSheetId="37" hidden="1">#REF!</definedName>
    <definedName name="abcdefg" localSheetId="38" hidden="1">#REF!</definedName>
    <definedName name="abcdefg" localSheetId="39" hidden="1">#REF!</definedName>
    <definedName name="abcdefg" localSheetId="40" hidden="1">#REF!</definedName>
    <definedName name="abcdefg" localSheetId="41" hidden="1">#REF!</definedName>
    <definedName name="abcdefg" localSheetId="42" hidden="1">#REF!</definedName>
    <definedName name="abcdefg" localSheetId="43" hidden="1">#REF!</definedName>
    <definedName name="abcdefg" localSheetId="44" hidden="1">#REF!</definedName>
    <definedName name="abcdefg" localSheetId="45" hidden="1">#REF!</definedName>
    <definedName name="abcdefg" localSheetId="46" hidden="1">#REF!</definedName>
    <definedName name="abcdefg" hidden="1">#REF!</definedName>
    <definedName name="Access_Button" hidden="1">"集約検討_C038接続形態_List"</definedName>
    <definedName name="AccessDatabase" hidden="1">"C:\WINDOWS\ﾃﾞｽｸﾄｯﾌﾟ\集約検討.mdb"</definedName>
    <definedName name="affsd" hidden="1">{"'Sheet2'!$B$4:$L$45"}</definedName>
    <definedName name="AOSY" hidden="1">{#N/A,#N/A,FALSE,"見積表紙"}</definedName>
    <definedName name="as" hidden="1">{#N/A,#N/A,FALSE,"ＨＢＳＣＳＳ";#N/A,#N/A,FALSE,"原価管理表平田倉庫";#N/A,#N/A,FALSE,"原価管理表 日立印刷";#N/A,#N/A,FALSE,"原価管理合計表"}</definedName>
    <definedName name="asdasdasd" hidden="1">{#N/A,#N/A,FALSE,"工備";#N/A,#N/A,FALSE,"消耗";#N/A,#N/A,FALSE,"機修";#N/A,#N/A,FALSE,"運搬";#N/A,#N/A,FALSE,"旅費";#N/A,#N/A,FALSE,"通信";#N/A,#N/A,FALSE,"外注";#N/A,#N/A,FALSE,"雑費";#N/A,#N/A,FALSE,"動力";#N/A,#N/A,FALSE,"賃借";#N/A,#N/A,FALSE,"屑戻";#N/A,#N/A,FALSE,"他勘"}</definedName>
    <definedName name="asdasdasdasdasda" hidden="1">{#N/A,#N/A,FALSE,"2050保守見積書";#N/A,#N/A,FALSE,"2050保守注文書"}</definedName>
    <definedName name="AUSIO" hidden="1">{#N/A,#N/A,FALSE,"見積表紙"}</definedName>
    <definedName name="aw" hidden="1">{#N/A,#N/A,FALSE,"予算表";#N/A,#N/A,FALSE,"人件費"}</definedName>
    <definedName name="awe" hidden="1">{#N/A,#N/A,FALSE,"予算表";#N/A,#N/A,FALSE,"人件費"}</definedName>
    <definedName name="awer" hidden="1">{#N/A,#N/A,FALSE,"予算表";#N/A,#N/A,FALSE,"人件費"}</definedName>
    <definedName name="ax" hidden="1">{#N/A,#N/A,FALSE,"見積表紙"}</definedName>
    <definedName name="b" hidden="1">{#N/A,#N/A,FALSE,"予算表";#N/A,#N/A,FALSE,"人件費"}</definedName>
    <definedName name="bb" hidden="1">{#N/A,#N/A,FALSE,"予算表";#N/A,#N/A,FALSE,"人件費"}</definedName>
    <definedName name="bbbb" hidden="1">{#N/A,#N/A,FALSE,"2050保守見積書";#N/A,#N/A,FALSE,"2050保守注文書"}</definedName>
    <definedName name="bbbbbb" hidden="1">{#N/A,#N/A,FALSE,"連絡先";#N/A,#N/A,FALSE,"ﾊｰﾄﾞｿﾌﾄ環境";#N/A,#N/A,FALSE,"IP･ﾌﾟﾛﾄｺﾙの設定";#N/A,#N/A,FALSE,"各種設定";#N/A,#N/A,FALSE,"OSPF";#N/A,#N/A,FALSE,"X25";#N/A,#N/A,FALSE,"FrameRelay";#N/A,#N/A,FALSE,"ATM"}</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 hidden="1">{#N/A,#N/A,FALSE,"連絡先";#N/A,#N/A,FALSE,"ﾊｰﾄﾞｿﾌﾄ環境";#N/A,#N/A,FALSE,"IP･ﾌﾟﾛﾄｺﾙの設定";#N/A,#N/A,FALSE,"各種設定";#N/A,#N/A,FALSE,"OSPF";#N/A,#N/A,FALSE,"X25";#N/A,#N/A,FALSE,"FrameRelay";#N/A,#N/A,FALSE,"ATM"}</definedName>
    <definedName name="cccccccc" hidden="1">{#N/A,#N/A,FALSE,"工備";#N/A,#N/A,FALSE,"消耗";#N/A,#N/A,FALSE,"機修";#N/A,#N/A,FALSE,"運搬";#N/A,#N/A,FALSE,"旅費";#N/A,#N/A,FALSE,"通信";#N/A,#N/A,FALSE,"外注";#N/A,#N/A,FALSE,"雑費";#N/A,#N/A,FALSE,"動力";#N/A,#N/A,FALSE,"賃借";#N/A,#N/A,FALSE,"屑戻";#N/A,#N/A,FALSE,"他勘"}</definedName>
    <definedName name="d" hidden="1">{#N/A,#N/A,FALSE,"ＨＢＳＣＳＳ";#N/A,#N/A,FALSE,"原価管理表平田倉庫";#N/A,#N/A,FALSE,"原価管理表 日立印刷";#N/A,#N/A,FALSE,"原価管理合計表"}</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DA" hidden="1">{#N/A,#N/A,FALSE,"見積表紙"}</definedName>
    <definedName name="ddddd" hidden="1">{#N/A,#N/A,FALSE,"連絡先";#N/A,#N/A,FALSE,"ﾊｰﾄﾞｿﾌﾄ環境";#N/A,#N/A,FALSE,"IP･ﾌﾟﾛﾄｺﾙの設定";#N/A,#N/A,FALSE,"各種設定";#N/A,#N/A,FALSE,"OSPF";#N/A,#N/A,FALSE,"X25";#N/A,#N/A,FALSE,"FrameRelay";#N/A,#N/A,FALSE,"ATM"}</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fshesgts" hidden="1">{#N/A,#N/A,FALSE,"工備";#N/A,#N/A,FALSE,"消耗";#N/A,#N/A,FALSE,"機修";#N/A,#N/A,FALSE,"運搬";#N/A,#N/A,FALSE,"旅費";#N/A,#N/A,FALSE,"通信";#N/A,#N/A,FALSE,"外注";#N/A,#N/A,FALSE,"雑費";#N/A,#N/A,FALSE,"動力";#N/A,#N/A,FALSE,"賃借";#N/A,#N/A,FALSE,"屑戻";#N/A,#N/A,FALSE,"他勘"}</definedName>
    <definedName name="DIAI" hidden="1">{"'Rental状況'!$A$1:$M$27"}</definedName>
    <definedName name="dsdd" hidden="1">{#N/A,#N/A,FALSE,"見積ﾊﾟﾀｰﾝ1";#N/A,#N/A,FALSE,"見積ﾊﾟﾀｰﾝ1 (2)";#N/A,#N/A,FALSE,"見積ﾊﾟﾀｰﾝ1 (3)"}</definedName>
    <definedName nam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f" hidden="1">{#N/A,#N/A,FALSE,"連絡先";#N/A,#N/A,FALSE,"ﾊｰﾄﾞｿﾌﾄ環境";#N/A,#N/A,FALSE,"IP･ﾌﾟﾛﾄｺﾙの設定";#N/A,#N/A,FALSE,"各種設定";#N/A,#N/A,FALSE,"OSPF";#N/A,#N/A,FALSE,"X25";#N/A,#N/A,FALSE,"FrameRelay";#N/A,#N/A,FALSE,"ATM"}</definedName>
    <definedName name="ff" hidden="1">{#N/A,#N/A,FALSE,"連絡先";#N/A,#N/A,FALSE,"ﾊｰﾄﾞｿﾌﾄ環境";#N/A,#N/A,FALSE,"IP･ﾌﾟﾛﾄｺﾙの設定";#N/A,#N/A,FALSE,"各種設定";#N/A,#N/A,FALSE,"OSPF";#N/A,#N/A,FALSE,"X25";#N/A,#N/A,FALSE,"FrameRelay";#N/A,#N/A,FALSE,"ATM"}</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sdfg" hidden="1">{#N/A,#N/A,FALSE,"工備";#N/A,#N/A,FALSE,"消耗";#N/A,#N/A,FALSE,"機修";#N/A,#N/A,FALSE,"運搬";#N/A,#N/A,FALSE,"旅費";#N/A,#N/A,FALSE,"通信";#N/A,#N/A,FALSE,"外注";#N/A,#N/A,FALSE,"雑費";#N/A,#N/A,FALSE,"動力";#N/A,#N/A,FALSE,"賃借";#N/A,#N/A,FALSE,"屑戻";#N/A,#N/A,FALSE,"他勘"}</definedName>
    <definedName name="g" hidden="1">{#N/A,#N/A,FALSE,"連絡先";#N/A,#N/A,FALSE,"ﾊｰﾄﾞｿﾌﾄ環境";#N/A,#N/A,FALSE,"IP･ﾌﾟﾛﾄｺﾙの設定";#N/A,#N/A,FALSE,"各種設定";#N/A,#N/A,FALSE,"OSPF";#N/A,#N/A,FALSE,"X25";#N/A,#N/A,FALSE,"FrameRelay";#N/A,#N/A,FALSE,"ATM"}</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ｇｆｆｄ」" localSheetId="3" hidden="1">#REF!</definedName>
    <definedName name="ｇｆｆｄ」" localSheetId="4" hidden="1">#REF!</definedName>
    <definedName name="ｇｆｆｄ」" localSheetId="5" hidden="1">#REF!</definedName>
    <definedName name="ｇｆｆｄ」" localSheetId="6" hidden="1">#REF!</definedName>
    <definedName name="ｇｆｆｄ」" localSheetId="7" hidden="1">#REF!</definedName>
    <definedName name="ｇｆｆｄ」" localSheetId="8" hidden="1">#REF!</definedName>
    <definedName name="ｇｆｆｄ」" localSheetId="9" hidden="1">#REF!</definedName>
    <definedName name="ｇｆｆｄ」" localSheetId="10" hidden="1">#REF!</definedName>
    <definedName name="ｇｆｆｄ」" localSheetId="11" hidden="1">#REF!</definedName>
    <definedName name="ｇｆｆｄ」" localSheetId="12" hidden="1">#REF!</definedName>
    <definedName name="ｇｆｆｄ」" localSheetId="13" hidden="1">#REF!</definedName>
    <definedName name="ｇｆｆｄ」" localSheetId="14" hidden="1">#REF!</definedName>
    <definedName name="ｇｆｆｄ」" localSheetId="15" hidden="1">#REF!</definedName>
    <definedName name="ｇｆｆｄ」" localSheetId="16" hidden="1">#REF!</definedName>
    <definedName name="ｇｆｆｄ」" localSheetId="17" hidden="1">#REF!</definedName>
    <definedName name="ｇｆｆｄ」" localSheetId="18" hidden="1">#REF!</definedName>
    <definedName name="ｇｆｆｄ」" localSheetId="19" hidden="1">#REF!</definedName>
    <definedName name="ｇｆｆｄ」" localSheetId="20" hidden="1">#REF!</definedName>
    <definedName name="ｇｆｆｄ」" localSheetId="21" hidden="1">#REF!</definedName>
    <definedName name="ｇｆｆｄ」" localSheetId="22" hidden="1">#REF!</definedName>
    <definedName name="ｇｆｆｄ」" localSheetId="23" hidden="1">#REF!</definedName>
    <definedName name="ｇｆｆｄ」" localSheetId="24" hidden="1">#REF!</definedName>
    <definedName name="ｇｆｆｄ」" localSheetId="25" hidden="1">#REF!</definedName>
    <definedName name="ｇｆｆｄ」" localSheetId="26" hidden="1">#REF!</definedName>
    <definedName name="ｇｆｆｄ」" localSheetId="27" hidden="1">#REF!</definedName>
    <definedName name="ｇｆｆｄ」" localSheetId="28" hidden="1">#REF!</definedName>
    <definedName name="ｇｆｆｄ」" localSheetId="29" hidden="1">#REF!</definedName>
    <definedName name="ｇｆｆｄ」" localSheetId="30" hidden="1">#REF!</definedName>
    <definedName name="ｇｆｆｄ」" localSheetId="31" hidden="1">#REF!</definedName>
    <definedName name="ｇｆｆｄ」" localSheetId="32" hidden="1">#REF!</definedName>
    <definedName name="ｇｆｆｄ」" localSheetId="33" hidden="1">#REF!</definedName>
    <definedName name="ｇｆｆｄ」" localSheetId="34" hidden="1">#REF!</definedName>
    <definedName name="ｇｆｆｄ」" localSheetId="35" hidden="1">#REF!</definedName>
    <definedName name="ｇｆｆｄ」" localSheetId="36" hidden="1">#REF!</definedName>
    <definedName name="ｇｆｆｄ」" localSheetId="37" hidden="1">#REF!</definedName>
    <definedName name="ｇｆｆｄ」" localSheetId="38" hidden="1">#REF!</definedName>
    <definedName name="ｇｆｆｄ」" localSheetId="39" hidden="1">#REF!</definedName>
    <definedName name="ｇｆｆｄ」" localSheetId="40" hidden="1">#REF!</definedName>
    <definedName name="ｇｆｆｄ」" localSheetId="41" hidden="1">#REF!</definedName>
    <definedName name="ｇｆｆｄ」" localSheetId="42" hidden="1">#REF!</definedName>
    <definedName name="ｇｆｆｄ」" localSheetId="43" hidden="1">#REF!</definedName>
    <definedName name="ｇｆｆｄ」" localSheetId="44" hidden="1">#REF!</definedName>
    <definedName name="ｇｆｆｄ」" localSheetId="45" hidden="1">#REF!</definedName>
    <definedName name="ｇｆｆｄ」" localSheetId="46" hidden="1">#REF!</definedName>
    <definedName name="ｇｆｆｄ」" hidden="1">#REF!</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gggg" hidden="1">{#N/A,#N/A,FALSE,"2050保守見積書";#N/A,#N/A,FALSE,"2050保守注文書"}</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ggg" hidden="1">{#N/A,#N/A,FALSE,"見積ﾊﾟﾀｰﾝ1";#N/A,#N/A,FALSE,"見積ﾊﾟﾀｰﾝ1 (2)";#N/A,#N/A,FALSE,"見積ﾊﾟﾀｰﾝ1 (3)"}</definedName>
    <definedName name="ggggggggggg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Ｗメッセージ一覧" localSheetId="3" hidden="1">#REF!</definedName>
    <definedName name="ＧＷメッセージ一覧" localSheetId="4" hidden="1">#REF!</definedName>
    <definedName name="ＧＷメッセージ一覧" localSheetId="5" hidden="1">#REF!</definedName>
    <definedName name="ＧＷメッセージ一覧" localSheetId="6" hidden="1">#REF!</definedName>
    <definedName name="ＧＷメッセージ一覧" localSheetId="7" hidden="1">#REF!</definedName>
    <definedName name="ＧＷメッセージ一覧" localSheetId="8" hidden="1">#REF!</definedName>
    <definedName name="ＧＷメッセージ一覧" localSheetId="9" hidden="1">#REF!</definedName>
    <definedName name="ＧＷメッセージ一覧" localSheetId="10" hidden="1">#REF!</definedName>
    <definedName name="ＧＷメッセージ一覧" localSheetId="11" hidden="1">#REF!</definedName>
    <definedName name="ＧＷメッセージ一覧" localSheetId="12" hidden="1">#REF!</definedName>
    <definedName name="ＧＷメッセージ一覧" localSheetId="13" hidden="1">#REF!</definedName>
    <definedName name="ＧＷメッセージ一覧" localSheetId="14" hidden="1">#REF!</definedName>
    <definedName name="ＧＷメッセージ一覧" localSheetId="15" hidden="1">#REF!</definedName>
    <definedName name="ＧＷメッセージ一覧" localSheetId="16" hidden="1">#REF!</definedName>
    <definedName name="ＧＷメッセージ一覧" localSheetId="17" hidden="1">#REF!</definedName>
    <definedName name="ＧＷメッセージ一覧" localSheetId="18" hidden="1">#REF!</definedName>
    <definedName name="ＧＷメッセージ一覧" localSheetId="19" hidden="1">#REF!</definedName>
    <definedName name="ＧＷメッセージ一覧" localSheetId="20" hidden="1">#REF!</definedName>
    <definedName name="ＧＷメッセージ一覧" localSheetId="21" hidden="1">#REF!</definedName>
    <definedName name="ＧＷメッセージ一覧" localSheetId="22" hidden="1">#REF!</definedName>
    <definedName name="ＧＷメッセージ一覧" localSheetId="23" hidden="1">#REF!</definedName>
    <definedName name="ＧＷメッセージ一覧" localSheetId="24" hidden="1">#REF!</definedName>
    <definedName name="ＧＷメッセージ一覧" localSheetId="25" hidden="1">#REF!</definedName>
    <definedName name="ＧＷメッセージ一覧" localSheetId="26" hidden="1">#REF!</definedName>
    <definedName name="ＧＷメッセージ一覧" localSheetId="27" hidden="1">#REF!</definedName>
    <definedName name="ＧＷメッセージ一覧" localSheetId="28" hidden="1">#REF!</definedName>
    <definedName name="ＧＷメッセージ一覧" localSheetId="29" hidden="1">#REF!</definedName>
    <definedName name="ＧＷメッセージ一覧" localSheetId="30" hidden="1">#REF!</definedName>
    <definedName name="ＧＷメッセージ一覧" localSheetId="31" hidden="1">#REF!</definedName>
    <definedName name="ＧＷメッセージ一覧" localSheetId="32" hidden="1">#REF!</definedName>
    <definedName name="ＧＷメッセージ一覧" localSheetId="33" hidden="1">#REF!</definedName>
    <definedName name="ＧＷメッセージ一覧" localSheetId="34" hidden="1">#REF!</definedName>
    <definedName name="ＧＷメッセージ一覧" localSheetId="35" hidden="1">#REF!</definedName>
    <definedName name="ＧＷメッセージ一覧" localSheetId="36" hidden="1">#REF!</definedName>
    <definedName name="ＧＷメッセージ一覧" localSheetId="37" hidden="1">#REF!</definedName>
    <definedName name="ＧＷメッセージ一覧" localSheetId="38" hidden="1">#REF!</definedName>
    <definedName name="ＧＷメッセージ一覧" localSheetId="39" hidden="1">#REF!</definedName>
    <definedName name="ＧＷメッセージ一覧" localSheetId="40" hidden="1">#REF!</definedName>
    <definedName name="ＧＷメッセージ一覧" localSheetId="41" hidden="1">#REF!</definedName>
    <definedName name="ＧＷメッセージ一覧" localSheetId="42" hidden="1">#REF!</definedName>
    <definedName name="ＧＷメッセージ一覧" localSheetId="43" hidden="1">#REF!</definedName>
    <definedName name="ＧＷメッセージ一覧" localSheetId="44" hidden="1">#REF!</definedName>
    <definedName name="ＧＷメッセージ一覧" localSheetId="45" hidden="1">#REF!</definedName>
    <definedName name="ＧＷメッセージ一覧" localSheetId="46" hidden="1">#REF!</definedName>
    <definedName name="ＧＷメッセージ一覧" hidden="1">#REF!</definedName>
    <definedName name="ｇて" hidden="1">{#N/A,#N/A,FALSE,"工備";#N/A,#N/A,FALSE,"消耗";#N/A,#N/A,FALSE,"機修";#N/A,#N/A,FALSE,"運搬";#N/A,#N/A,FALSE,"旅費";#N/A,#N/A,FALSE,"通信";#N/A,#N/A,FALSE,"外注";#N/A,#N/A,FALSE,"雑費";#N/A,#N/A,FALSE,"動力";#N/A,#N/A,FALSE,"賃借";#N/A,#N/A,FALSE,"屑戻";#N/A,#N/A,FALSE,"他勘"}</definedName>
    <definedName name="H9000構成表1_2p" hidden="1">{"HCDN_注釈以外",#N/A,FALSE,"10.0対応";"HCDN_注釈",#N/A,FALSE,"10.0対応";"HCDN_注釈以外",#N/A,FALSE,"9.0対応";"HCDN_注釈",#N/A,FALSE,"9.0対応";#N/A,#N/A,FALSE,"ﾏﾆｭｱﾙ一覧";#N/A,#N/A,FALSE,"ﾏﾆｭｱﾙ一覧 (2)"}</definedName>
    <definedName name="H9000構成表案1_2" hidden="1">{"HCDN_注釈以外",#N/A,FALSE,"10.0対応";"HCDN_注釈",#N/A,FALSE,"10.0対応";"HCDN_注釈以外",#N/A,FALSE,"9.0対応";"HCDN_注釈",#N/A,FALSE,"9.0対応";#N/A,#N/A,FALSE,"ﾏﾆｭｱﾙ一覧";#N/A,#N/A,FALSE,"ﾏﾆｭｱﾙ一覧 (2)"}</definedName>
    <definedName name="HAUA" localSheetId="3" hidden="1">#REF!</definedName>
    <definedName name="HAUA" localSheetId="4" hidden="1">#REF!</definedName>
    <definedName name="HAUA" localSheetId="5" hidden="1">#REF!</definedName>
    <definedName name="HAUA" localSheetId="6" hidden="1">#REF!</definedName>
    <definedName name="HAUA" localSheetId="7" hidden="1">#REF!</definedName>
    <definedName name="HAUA" localSheetId="8" hidden="1">#REF!</definedName>
    <definedName name="HAUA" localSheetId="9" hidden="1">#REF!</definedName>
    <definedName name="HAUA" localSheetId="10" hidden="1">#REF!</definedName>
    <definedName name="HAUA" localSheetId="11" hidden="1">#REF!</definedName>
    <definedName name="HAUA" localSheetId="12" hidden="1">#REF!</definedName>
    <definedName name="HAUA" localSheetId="13" hidden="1">#REF!</definedName>
    <definedName name="HAUA" localSheetId="14" hidden="1">#REF!</definedName>
    <definedName name="HAUA" localSheetId="15" hidden="1">#REF!</definedName>
    <definedName name="HAUA" localSheetId="16" hidden="1">#REF!</definedName>
    <definedName name="HAUA" localSheetId="17" hidden="1">#REF!</definedName>
    <definedName name="HAUA" localSheetId="18" hidden="1">#REF!</definedName>
    <definedName name="HAUA" localSheetId="19" hidden="1">#REF!</definedName>
    <definedName name="HAUA" localSheetId="20" hidden="1">#REF!</definedName>
    <definedName name="HAUA" localSheetId="21" hidden="1">#REF!</definedName>
    <definedName name="HAUA" localSheetId="22" hidden="1">#REF!</definedName>
    <definedName name="HAUA" localSheetId="23" hidden="1">#REF!</definedName>
    <definedName name="HAUA" localSheetId="24" hidden="1">#REF!</definedName>
    <definedName name="HAUA" localSheetId="25" hidden="1">#REF!</definedName>
    <definedName name="HAUA" localSheetId="26" hidden="1">#REF!</definedName>
    <definedName name="HAUA" localSheetId="27" hidden="1">#REF!</definedName>
    <definedName name="HAUA" localSheetId="28" hidden="1">#REF!</definedName>
    <definedName name="HAUA" localSheetId="29" hidden="1">#REF!</definedName>
    <definedName name="HAUA" localSheetId="30" hidden="1">#REF!</definedName>
    <definedName name="HAUA" localSheetId="31" hidden="1">#REF!</definedName>
    <definedName name="HAUA" localSheetId="32" hidden="1">#REF!</definedName>
    <definedName name="HAUA" localSheetId="33" hidden="1">#REF!</definedName>
    <definedName name="HAUA" localSheetId="34" hidden="1">#REF!</definedName>
    <definedName name="HAUA" localSheetId="35" hidden="1">#REF!</definedName>
    <definedName name="HAUA" localSheetId="36" hidden="1">#REF!</definedName>
    <definedName name="HAUA" localSheetId="37" hidden="1">#REF!</definedName>
    <definedName name="HAUA" localSheetId="38" hidden="1">#REF!</definedName>
    <definedName name="HAUA" localSheetId="39" hidden="1">#REF!</definedName>
    <definedName name="HAUA" localSheetId="40" hidden="1">#REF!</definedName>
    <definedName name="HAUA" localSheetId="41" hidden="1">#REF!</definedName>
    <definedName name="HAUA" localSheetId="42" hidden="1">#REF!</definedName>
    <definedName name="HAUA" localSheetId="43" hidden="1">#REF!</definedName>
    <definedName name="HAUA" localSheetId="44" hidden="1">#REF!</definedName>
    <definedName name="HAUA" localSheetId="45" hidden="1">#REF!</definedName>
    <definedName name="HAUA" localSheetId="46" hidden="1">#REF!</definedName>
    <definedName name="HAUA" hidden="1">#REF!</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ijklmn" localSheetId="3" hidden="1">#REF!</definedName>
    <definedName name="hijklmn" localSheetId="4" hidden="1">#REF!</definedName>
    <definedName name="hijklmn" localSheetId="5" hidden="1">#REF!</definedName>
    <definedName name="hijklmn" localSheetId="6" hidden="1">#REF!</definedName>
    <definedName name="hijklmn" localSheetId="7" hidden="1">#REF!</definedName>
    <definedName name="hijklmn" localSheetId="8" hidden="1">#REF!</definedName>
    <definedName name="hijklmn" localSheetId="9" hidden="1">#REF!</definedName>
    <definedName name="hijklmn" localSheetId="10" hidden="1">#REF!</definedName>
    <definedName name="hijklmn" localSheetId="11" hidden="1">#REF!</definedName>
    <definedName name="hijklmn" localSheetId="12" hidden="1">#REF!</definedName>
    <definedName name="hijklmn" localSheetId="13" hidden="1">#REF!</definedName>
    <definedName name="hijklmn" localSheetId="14" hidden="1">#REF!</definedName>
    <definedName name="hijklmn" localSheetId="15" hidden="1">#REF!</definedName>
    <definedName name="hijklmn" localSheetId="16" hidden="1">#REF!</definedName>
    <definedName name="hijklmn" localSheetId="17" hidden="1">#REF!</definedName>
    <definedName name="hijklmn" localSheetId="18" hidden="1">#REF!</definedName>
    <definedName name="hijklmn" localSheetId="19" hidden="1">#REF!</definedName>
    <definedName name="hijklmn" localSheetId="20" hidden="1">#REF!</definedName>
    <definedName name="hijklmn" localSheetId="21" hidden="1">#REF!</definedName>
    <definedName name="hijklmn" localSheetId="22" hidden="1">#REF!</definedName>
    <definedName name="hijklmn" localSheetId="23" hidden="1">#REF!</definedName>
    <definedName name="hijklmn" localSheetId="24" hidden="1">#REF!</definedName>
    <definedName name="hijklmn" localSheetId="25" hidden="1">#REF!</definedName>
    <definedName name="hijklmn" localSheetId="26" hidden="1">#REF!</definedName>
    <definedName name="hijklmn" localSheetId="27" hidden="1">#REF!</definedName>
    <definedName name="hijklmn" localSheetId="28" hidden="1">#REF!</definedName>
    <definedName name="hijklmn" localSheetId="29" hidden="1">#REF!</definedName>
    <definedName name="hijklmn" localSheetId="30" hidden="1">#REF!</definedName>
    <definedName name="hijklmn" localSheetId="31" hidden="1">#REF!</definedName>
    <definedName name="hijklmn" localSheetId="32" hidden="1">#REF!</definedName>
    <definedName name="hijklmn" localSheetId="33" hidden="1">#REF!</definedName>
    <definedName name="hijklmn" localSheetId="34" hidden="1">#REF!</definedName>
    <definedName name="hijklmn" localSheetId="35" hidden="1">#REF!</definedName>
    <definedName name="hijklmn" localSheetId="36" hidden="1">#REF!</definedName>
    <definedName name="hijklmn" localSheetId="37" hidden="1">#REF!</definedName>
    <definedName name="hijklmn" localSheetId="38" hidden="1">#REF!</definedName>
    <definedName name="hijklmn" localSheetId="39" hidden="1">#REF!</definedName>
    <definedName name="hijklmn" localSheetId="40" hidden="1">#REF!</definedName>
    <definedName name="hijklmn" localSheetId="41" hidden="1">#REF!</definedName>
    <definedName name="hijklmn" localSheetId="42" hidden="1">#REF!</definedName>
    <definedName name="hijklmn" localSheetId="43" hidden="1">#REF!</definedName>
    <definedName name="hijklmn" localSheetId="44" hidden="1">#REF!</definedName>
    <definedName name="hijklmn" localSheetId="45" hidden="1">#REF!</definedName>
    <definedName name="hijklmn" localSheetId="46" hidden="1">#REF!</definedName>
    <definedName name="hijklmn" hidden="1">#REF!</definedName>
    <definedName name="HTML." hidden="1">{"'フローチャート'!$A$1:$AO$191"}</definedName>
    <definedName name="HTML_CodePage" hidden="1">932</definedName>
    <definedName name="HTML_Control" localSheetId="2" hidden="1">{"'e-mailアドレス表'!$A$1:$E$243"}</definedName>
    <definedName name="HTML_Control" localSheetId="3" hidden="1">{"'e-mailアドレス表'!$A$1:$E$243"}</definedName>
    <definedName name="HTML_Control" localSheetId="4" hidden="1">{"'e-mailアドレス表'!$A$1:$E$243"}</definedName>
    <definedName name="HTML_Control" localSheetId="5" hidden="1">{"'e-mailアドレス表'!$A$1:$E$243"}</definedName>
    <definedName name="HTML_Control" localSheetId="6" hidden="1">{"'e-mailアドレス表'!$A$1:$E$243"}</definedName>
    <definedName name="HTML_Control" localSheetId="7" hidden="1">{"'e-mailアドレス表'!$A$1:$E$243"}</definedName>
    <definedName name="HTML_Control" localSheetId="8" hidden="1">{"'e-mailアドレス表'!$A$1:$E$243"}</definedName>
    <definedName name="HTML_Control" localSheetId="9" hidden="1">{"'e-mailアドレス表'!$A$1:$E$243"}</definedName>
    <definedName name="HTML_Control" localSheetId="10" hidden="1">{"'e-mailアドレス表'!$A$1:$E$243"}</definedName>
    <definedName name="HTML_Control" localSheetId="11" hidden="1">{"'e-mailアドレス表'!$A$1:$E$243"}</definedName>
    <definedName name="HTML_Control" localSheetId="12" hidden="1">{"'e-mailアドレス表'!$A$1:$E$243"}</definedName>
    <definedName name="HTML_Control" localSheetId="13" hidden="1">{"'e-mailアドレス表'!$A$1:$E$243"}</definedName>
    <definedName name="HTML_Control" localSheetId="14" hidden="1">{"'e-mailアドレス表'!$A$1:$E$243"}</definedName>
    <definedName name="HTML_Control" localSheetId="15" hidden="1">{"'e-mailアドレス表'!$A$1:$E$243"}</definedName>
    <definedName name="HTML_Control" localSheetId="16" hidden="1">{"'e-mailアドレス表'!$A$1:$E$243"}</definedName>
    <definedName name="HTML_Control" localSheetId="17" hidden="1">{"'e-mailアドレス表'!$A$1:$E$243"}</definedName>
    <definedName name="HTML_Control" localSheetId="18" hidden="1">{"'e-mailアドレス表'!$A$1:$E$243"}</definedName>
    <definedName name="HTML_Control" localSheetId="19" hidden="1">{"'e-mailアドレス表'!$A$1:$E$243"}</definedName>
    <definedName name="HTML_Control" localSheetId="20" hidden="1">{"'e-mailアドレス表'!$A$1:$E$243"}</definedName>
    <definedName name="HTML_Control" localSheetId="21" hidden="1">{"'e-mailアドレス表'!$A$1:$E$243"}</definedName>
    <definedName name="HTML_Control" localSheetId="22" hidden="1">{"'e-mailアドレス表'!$A$1:$E$243"}</definedName>
    <definedName name="HTML_Control" localSheetId="23" hidden="1">{"'e-mailアドレス表'!$A$1:$E$243"}</definedName>
    <definedName name="HTML_Control" localSheetId="24" hidden="1">{"'e-mailアドレス表'!$A$1:$E$243"}</definedName>
    <definedName name="HTML_Control" localSheetId="25" hidden="1">{"'e-mailアドレス表'!$A$1:$E$243"}</definedName>
    <definedName name="HTML_Control" localSheetId="26" hidden="1">{"'e-mailアドレス表'!$A$1:$E$243"}</definedName>
    <definedName name="HTML_Control" localSheetId="27" hidden="1">{"'e-mailアドレス表'!$A$1:$E$243"}</definedName>
    <definedName name="HTML_Control" localSheetId="28" hidden="1">{"'e-mailアドレス表'!$A$1:$E$243"}</definedName>
    <definedName name="HTML_Control" localSheetId="29" hidden="1">{"'e-mailアドレス表'!$A$1:$E$243"}</definedName>
    <definedName name="HTML_Control" localSheetId="30" hidden="1">{"'e-mailアドレス表'!$A$1:$E$243"}</definedName>
    <definedName name="HTML_Control" localSheetId="31" hidden="1">{"'e-mailアドレス表'!$A$1:$E$243"}</definedName>
    <definedName name="HTML_Control" localSheetId="32" hidden="1">{"'e-mailアドレス表'!$A$1:$E$243"}</definedName>
    <definedName name="HTML_Control" localSheetId="33" hidden="1">{"'e-mailアドレス表'!$A$1:$E$243"}</definedName>
    <definedName name="HTML_Control" localSheetId="34" hidden="1">{"'e-mailアドレス表'!$A$1:$E$243"}</definedName>
    <definedName name="HTML_Control" localSheetId="35" hidden="1">{"'e-mailアドレス表'!$A$1:$E$243"}</definedName>
    <definedName name="HTML_Control" localSheetId="36" hidden="1">{"'e-mailアドレス表'!$A$1:$E$243"}</definedName>
    <definedName name="HTML_Control" localSheetId="37" hidden="1">{"'e-mailアドレス表'!$A$1:$E$243"}</definedName>
    <definedName name="HTML_Control" localSheetId="38" hidden="1">{"'e-mailアドレス表'!$A$1:$E$243"}</definedName>
    <definedName name="HTML_Control" localSheetId="39" hidden="1">{"'e-mailアドレス表'!$A$1:$E$243"}</definedName>
    <definedName name="HTML_Control" localSheetId="40" hidden="1">{"'e-mailアドレス表'!$A$1:$E$243"}</definedName>
    <definedName name="HTML_Control" localSheetId="41" hidden="1">{"'e-mailアドレス表'!$A$1:$E$243"}</definedName>
    <definedName name="HTML_Control" localSheetId="42" hidden="1">{"'e-mailアドレス表'!$A$1:$E$243"}</definedName>
    <definedName name="HTML_Control" localSheetId="43" hidden="1">{"'e-mailアドレス表'!$A$1:$E$243"}</definedName>
    <definedName name="HTML_Control" localSheetId="44" hidden="1">{"'e-mailアドレス表'!$A$1:$E$243"}</definedName>
    <definedName name="HTML_Control" localSheetId="45" hidden="1">{"'e-mailアドレス表'!$A$1:$E$243"}</definedName>
    <definedName name="HTML_Control" localSheetId="46" hidden="1">{"'e-mailアドレス表'!$A$1:$E$243"}</definedName>
    <definedName name="HTML_Control" localSheetId="0" hidden="1">{"'e-mailアドレス表'!$A$1:$E$243"}</definedName>
    <definedName name="HTML_Control" hidden="1">{"'e-mailアドレス表'!$A$1:$E$243"}</definedName>
    <definedName name="HTML_Control2" hidden="1">{"'Sheet1 (2)'!$A$6:$G$47"}</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3" hidden="1">TRUE</definedName>
    <definedName name="HTML_OBDlg4" hidden="1">TRUE</definedName>
    <definedName name="HTML_OS" hidden="1">0</definedName>
    <definedName name="HTML_PathFile" hidden="1">"\\yecfs1\home2\#yecpub2\メール.htm"</definedName>
    <definedName name="HTML_PathTemplate" hidden="1">"G:\SSHB.htm"</definedName>
    <definedName name="HTML_Title" hidden="1">"人員情報"</definedName>
    <definedName name="HTML1_1" hidden="1">"[フォーム.xls]用紙!$A$1:$J$198"</definedName>
    <definedName name="HTML1_10" hidden="1">""</definedName>
    <definedName name="HTML1_11" hidden="1">1</definedName>
    <definedName name="HTML1_12" hidden="1">"w:\MyHTML.htm"</definedName>
    <definedName name="HTML1_13" hidden="1">#N/A</definedName>
    <definedName name="HTML1_14" hidden="1">#N/A</definedName>
    <definedName name="HTML1_15" hidden="1">#N/A</definedName>
    <definedName name="HTML1_2" hidden="1">1</definedName>
    <definedName name="HTML1_3" hidden="1">"フォーム.xls"</definedName>
    <definedName name="HTML1_4" hidden="1">"用紙"</definedName>
    <definedName name="HTML1_5" hidden="1">""</definedName>
    <definedName name="HTML1_6" hidden="1">-4146</definedName>
    <definedName name="HTML1_7" hidden="1">-4146</definedName>
    <definedName name="HTML1_8" hidden="1">"98/06/16"</definedName>
    <definedName name="HTML1_9" hidden="1">"(Ｓ開本)市開セ"</definedName>
    <definedName name="HTML2_1" hidden="1">"'[入庫一覧.XLS]製品ﾌｧｲﾙ (3)'!$A$1:$G$53"</definedName>
    <definedName name="HTML2_10" hidden="1">""</definedName>
    <definedName name="HTML2_11" hidden="1">1</definedName>
    <definedName name="HTML2_12" hidden="1">"J:\Ｎ技２\@岩下\入出庫管\入庫\MyHTML.htm"</definedName>
    <definedName name="HTML2_13" hidden="1">#N/A</definedName>
    <definedName name="HTML2_14" hidden="1">#N/A</definedName>
    <definedName name="HTML2_15" hidden="1">#N/A</definedName>
    <definedName name="HTML2_2" hidden="1">1</definedName>
    <definedName name="HTML2_3" hidden="1">"入庫一覧.XLS"</definedName>
    <definedName name="HTML2_4" hidden="1">"製品ﾌｧｲﾙ (3)"</definedName>
    <definedName name="HTML2_5" hidden="1">""</definedName>
    <definedName name="HTML2_6" hidden="1">-4146</definedName>
    <definedName name="HTML2_7" hidden="1">-4146</definedName>
    <definedName name="HTML2_8" hidden="1">"99/03/30"</definedName>
    <definedName name="HTML2_9" hidden="1">"日立西部ソフトウェア(株)"</definedName>
    <definedName name="HTML3_1" hidden="1">"'[NTV5形名改.xls]7C14'!$A$1:$D$49"</definedName>
    <definedName name="HTML3_10" hidden="1">""</definedName>
    <definedName name="HTML3_11" hidden="1">1</definedName>
    <definedName name="HTML3_12" hidden="1">"H:\NT\V5kakaku\7C14.htm"</definedName>
    <definedName name="HTML3_2" hidden="1">1</definedName>
    <definedName name="HTML3_3" hidden="1">"NTV5形名改.xl"</definedName>
    <definedName name="HTML3_4" hidden="1">""</definedName>
    <definedName name="HTML3_5" hidden="1">""</definedName>
    <definedName name="HTML3_6" hidden="1">-4146</definedName>
    <definedName name="HTML3_7" hidden="1">-4146</definedName>
    <definedName name="HTML3_8" hidden="1">"99/04/30"</definedName>
    <definedName name="HTML3_9" hidden="1">"s890691"</definedName>
    <definedName name="HTML4_1" hidden="1">"'[NTV5形名改.xls]7D14'!$A$1:$D$112"</definedName>
    <definedName name="HTML4_10" hidden="1">""</definedName>
    <definedName name="HTML4_11" hidden="1">1</definedName>
    <definedName name="HTML4_12" hidden="1">"H:\NT\V5kakaku\7D14.htm"</definedName>
    <definedName name="HTML4_2" hidden="1">1</definedName>
    <definedName name="HTML4_3" hidden="1">"NTV5形名改.xl"</definedName>
    <definedName name="HTML4_4" hidden="1">""</definedName>
    <definedName name="HTML4_5" hidden="1">""</definedName>
    <definedName name="HTML4_6" hidden="1">-4146</definedName>
    <definedName name="HTML4_7" hidden="1">-4146</definedName>
    <definedName name="HTML4_8" hidden="1">"99/04/30"</definedName>
    <definedName name="HTML4_9" hidden="1">"s890691"</definedName>
    <definedName name="HTML5_1" hidden="1">"'[nt.xls]ＳＣＡＴ－ＮＴ　構成表'!$A$1:$H$155"</definedName>
    <definedName name="HTML5_10" hidden="1">""</definedName>
    <definedName name="HTML5_11" hidden="1">1</definedName>
    <definedName name="HTML5_12" hidden="1">"A:\My Documents\EXCEL\MyHTML.htm"</definedName>
    <definedName name="HTML5_2" hidden="1">1</definedName>
    <definedName name="HTML5_3" hidden="1">"nt"</definedName>
    <definedName name="HTML5_4" hidden="1">"ＳＣＡＴ－ＮＴ　構成表"</definedName>
    <definedName name="HTML5_5" hidden="1">""</definedName>
    <definedName name="HTML5_6" hidden="1">-4146</definedName>
    <definedName name="HTML5_7" hidden="1">-4146</definedName>
    <definedName name="HTML5_8" hidden="1">"96/09/11"</definedName>
    <definedName name="HTML5_9" hidden="1">"岡島 達治"</definedName>
    <definedName name="HTML6_1" hidden="1">"'[nt.xls]ＳＣＡＴ－ＮＴ　構成表'!$A$1:$H$112"</definedName>
    <definedName name="HTML6_10" hidden="1">""</definedName>
    <definedName name="HTML6_11" hidden="1">1</definedName>
    <definedName name="HTML6_12" hidden="1">"A:\My Documents\EXCEL\MyHTML.htm"</definedName>
    <definedName name="HTML6_2" hidden="1">1</definedName>
    <definedName name="HTML6_3" hidden="1">"nt"</definedName>
    <definedName name="HTML6_4" hidden="1">"ＳＣＡＴ－ＮＴ　構成表"</definedName>
    <definedName name="HTML6_5" hidden="1">""</definedName>
    <definedName name="HTML6_6" hidden="1">-4146</definedName>
    <definedName name="HTML6_7" hidden="1">-4146</definedName>
    <definedName name="HTML6_8" hidden="1">"96/09/11"</definedName>
    <definedName name="HTML6_9" hidden="1">"岡島 達治"</definedName>
    <definedName name="HTML7_1" hidden="1">"'[nt.xls]ＳＣＡＴ－ＮＴ　構成表'!$A$1:$G$260"</definedName>
    <definedName name="HTML7_10" hidden="1">""</definedName>
    <definedName name="HTML7_11" hidden="1">1</definedName>
    <definedName name="HTML7_12" hidden="1">"A:\My Documents\EXCEL\MyHTML.htm"</definedName>
    <definedName name="HTML7_2" hidden="1">1</definedName>
    <definedName name="HTML7_3" hidden="1">""</definedName>
    <definedName name="HTML7_4" hidden="1">"ＳＣＡＴ－ＮＴ　構成表"</definedName>
    <definedName name="HTML7_5" hidden="1">""</definedName>
    <definedName name="HTML7_6" hidden="1">-4146</definedName>
    <definedName name="HTML7_7" hidden="1">-4146</definedName>
    <definedName name="HTML7_8" hidden="1">"96/09/11"</definedName>
    <definedName name="HTML7_9" hidden="1">"岡島 達治"</definedName>
    <definedName name="HTML8_1" hidden="1">"'[nt.xls]ＳＣＡＴ－ＮＴ　構成表'!$A$1:$G$250"</definedName>
    <definedName name="HTML8_10" hidden="1">""</definedName>
    <definedName name="HTML8_11" hidden="1">1</definedName>
    <definedName name="HTML8_12" hidden="1">"A:\My Documents\EXCEL\MyHTML.htm"</definedName>
    <definedName name="HTML8_2" hidden="1">1</definedName>
    <definedName name="HTML8_3" hidden="1">""</definedName>
    <definedName name="HTML8_4" hidden="1">"ＳＣＡＴ－ＮＴ　構成表"</definedName>
    <definedName name="HTML8_5" hidden="1">""</definedName>
    <definedName name="HTML8_6" hidden="1">-4146</definedName>
    <definedName name="HTML8_7" hidden="1">-4146</definedName>
    <definedName name="HTML8_8" hidden="1">"96/09/11"</definedName>
    <definedName name="HTML8_9" hidden="1">"岡島 達治"</definedName>
    <definedName name="HTMLCount" hidden="1">1</definedName>
    <definedName name="i" hidden="1">{#N/A,#N/A,FALSE,"予算表";#N/A,#N/A,FALSE,"人件費"}</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j" hidden="1">{#N/A,#N/A,FALSE,"工備";#N/A,#N/A,FALSE,"消耗";#N/A,#N/A,FALSE,"機修";#N/A,#N/A,FALSE,"運搬";#N/A,#N/A,FALSE,"旅費";#N/A,#N/A,FALSE,"通信";#N/A,#N/A,FALSE,"外注";#N/A,#N/A,FALSE,"雑費";#N/A,#N/A,FALSE,"動力";#N/A,#N/A,FALSE,"賃借";#N/A,#N/A,FALSE,"屑戻";#N/A,#N/A,FALSE,"他勘"}</definedName>
    <definedName name="jj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ｋ" hidden="1">{#N/A,#N/A,TRUE,"価格取纏め表";#N/A,#N/A,TRUE,"ﾊｰﾄﾞｳｪｱ";#N/A,#N/A,TRUE,"VOS3FS P.P";#N/A,#N/A,TRUE,"APP";#N/A,#N/A,TRUE,"DBｻｰﾊﾞ P.P";#N/A,#N/A,TRUE,"ｺﾝｿｰﾙ P.P";#N/A,#N/A,TRUE,"開発端末 P.P";#N/A,#N/A,TRUE,"ﾊｰﾄﾞ経費";#N/A,#N/A,TRUE,"SE経費"}</definedName>
    <definedName name="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kj" hidden="1">{#N/A,#N/A,FALSE,"2050保守見積書";#N/A,#N/A,FALSE,"2050保守注文書"}</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kjp" hidden="1">{#N/A,#N/A,FALSE,"2050保守見積書";#N/A,#N/A,FALSE,"2050保守注文書"}</definedName>
    <definedName name="ll" hidden="1">{#N/A,#N/A,FALSE,"2050保守見積書";#N/A,#N/A,FALSE,"2050保守注文書"}</definedName>
    <definedName name="lll" hidden="1">{#N/A,#N/A,FALSE,"2050保守見積書";#N/A,#N/A,FALSE,"2050保守注文書"}</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mp" hidden="1">{#N/A,#N/A,FALSE,"2050保守見積書";#N/A,#N/A,FALSE,"2050保守注文書"}</definedName>
    <definedName name="MP5400見" hidden="1">{#N/A,#N/A,FALSE,"見積ﾊﾟﾀｰﾝ1";#N/A,#N/A,FALSE,"見積ﾊﾟﾀｰﾝ1 (2)";#N/A,#N/A,FALSE,"見積ﾊﾟﾀｰﾝ1 (3)"}</definedName>
    <definedName name="mpp" hidden="1">{#N/A,#N/A,FALSE,"2050保守見積書";#N/A,#N/A,FALSE,"2050保守注文書"}</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EW" hidden="1">{"'Sheet2'!$B$4:$L$45"}</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NNNNNNNN" hidden="1">{0,#VALUE!,FALSE,0;#N/A,#N/A,FALSE,0;#N/A,#N/A,FALSE,0;#N/A,#N/A,FALSE,0}</definedName>
    <definedName name="NTｻﾎﾟｰﾄ"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i" hidden="1">{#N/A,#N/A,FALSE,"予算表";#N/A,#N/A,FALSE,"人件費"}</definedName>
    <definedName name="olol" hidden="1">{#N/A,#N/A,FALSE,"見積表紙"}</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{"HCDN_注釈以外",#N/A,FALSE,"10.0対応";"HCDN_注釈",#N/A,FALSE,"10.0対応";"HCDN_注釈以外",#N/A,FALSE,"9.0対応";"HCDN_注釈",#N/A,FALSE,"9.0対応";#N/A,#N/A,FALSE,"ﾏﾆｭｱﾙ一覧";#N/A,#N/A,FALSE,"ﾏﾆｭｱﾙ一覧 (2)"}</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qrstu" localSheetId="3" hidden="1">#REF!</definedName>
    <definedName name="opqrstu" localSheetId="4" hidden="1">#REF!</definedName>
    <definedName name="opqrstu" localSheetId="5" hidden="1">#REF!</definedName>
    <definedName name="opqrstu" localSheetId="6" hidden="1">#REF!</definedName>
    <definedName name="opqrstu" localSheetId="7" hidden="1">#REF!</definedName>
    <definedName name="opqrstu" localSheetId="8" hidden="1">#REF!</definedName>
    <definedName name="opqrstu" localSheetId="9" hidden="1">#REF!</definedName>
    <definedName name="opqrstu" localSheetId="10" hidden="1">#REF!</definedName>
    <definedName name="opqrstu" localSheetId="11" hidden="1">#REF!</definedName>
    <definedName name="opqrstu" localSheetId="12" hidden="1">#REF!</definedName>
    <definedName name="opqrstu" localSheetId="13" hidden="1">#REF!</definedName>
    <definedName name="opqrstu" localSheetId="14" hidden="1">#REF!</definedName>
    <definedName name="opqrstu" localSheetId="15" hidden="1">#REF!</definedName>
    <definedName name="opqrstu" localSheetId="16" hidden="1">#REF!</definedName>
    <definedName name="opqrstu" localSheetId="17" hidden="1">#REF!</definedName>
    <definedName name="opqrstu" localSheetId="18" hidden="1">#REF!</definedName>
    <definedName name="opqrstu" localSheetId="19" hidden="1">#REF!</definedName>
    <definedName name="opqrstu" localSheetId="20" hidden="1">#REF!</definedName>
    <definedName name="opqrstu" localSheetId="21" hidden="1">#REF!</definedName>
    <definedName name="opqrstu" localSheetId="22" hidden="1">#REF!</definedName>
    <definedName name="opqrstu" localSheetId="23" hidden="1">#REF!</definedName>
    <definedName name="opqrstu" localSheetId="24" hidden="1">#REF!</definedName>
    <definedName name="opqrstu" localSheetId="25" hidden="1">#REF!</definedName>
    <definedName name="opqrstu" localSheetId="26" hidden="1">#REF!</definedName>
    <definedName name="opqrstu" localSheetId="27" hidden="1">#REF!</definedName>
    <definedName name="opqrstu" localSheetId="28" hidden="1">#REF!</definedName>
    <definedName name="opqrstu" localSheetId="29" hidden="1">#REF!</definedName>
    <definedName name="opqrstu" localSheetId="30" hidden="1">#REF!</definedName>
    <definedName name="opqrstu" localSheetId="31" hidden="1">#REF!</definedName>
    <definedName name="opqrstu" localSheetId="32" hidden="1">#REF!</definedName>
    <definedName name="opqrstu" localSheetId="33" hidden="1">#REF!</definedName>
    <definedName name="opqrstu" localSheetId="34" hidden="1">#REF!</definedName>
    <definedName name="opqrstu" localSheetId="35" hidden="1">#REF!</definedName>
    <definedName name="opqrstu" localSheetId="36" hidden="1">#REF!</definedName>
    <definedName name="opqrstu" localSheetId="37" hidden="1">#REF!</definedName>
    <definedName name="opqrstu" localSheetId="38" hidden="1">#REF!</definedName>
    <definedName name="opqrstu" localSheetId="39" hidden="1">#REF!</definedName>
    <definedName name="opqrstu" localSheetId="40" hidden="1">#REF!</definedName>
    <definedName name="opqrstu" localSheetId="41" hidden="1">#REF!</definedName>
    <definedName name="opqrstu" localSheetId="42" hidden="1">#REF!</definedName>
    <definedName name="opqrstu" localSheetId="43" hidden="1">#REF!</definedName>
    <definedName name="opqrstu" localSheetId="44" hidden="1">#REF!</definedName>
    <definedName name="opqrstu" localSheetId="45" hidden="1">#REF!</definedName>
    <definedName name="opqrstu" localSheetId="46" hidden="1">#REF!</definedName>
    <definedName name="opqrstu" hidden="1">#REF!</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p" hidden="1">{#N/A,#N/A,FALSE,"工備";#N/A,#N/A,FALSE,"消耗";#N/A,#N/A,FALSE,"機修";#N/A,#N/A,FALSE,"運搬";#N/A,#N/A,FALSE,"旅費";#N/A,#N/A,FALSE,"通信";#N/A,#N/A,FALSE,"外注";#N/A,#N/A,FALSE,"雑費";#N/A,#N/A,FALSE,"動力";#N/A,#N/A,FALSE,"賃借";#N/A,#N/A,FALSE,"屑戻";#N/A,#N/A,FALSE,"他勘"}</definedName>
    <definedName name="pppp" hidden="1">{#N/A,#N/A,FALSE,"2050保守見積書";#N/A,#N/A,FALSE,"2050保守注文書"}</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 hidden="1">{#N/A,#N/A,FALSE,"連絡先";#N/A,#N/A,FALSE,"ﾊｰﾄﾞｿﾌﾄ環境";#N/A,#N/A,FALSE,"IP･ﾌﾟﾛﾄｺﾙの設定";#N/A,#N/A,FALSE,"各種設定";#N/A,#N/A,FALSE,"OSPF";#N/A,#N/A,FALSE,"X25";#N/A,#N/A,FALSE,"FrameRelay";#N/A,#N/A,FALSE,"ATM"}</definedName>
    <definedName name="QAWE" hidden="1">{#N/A,#N/A,FALSE,"見積表紙"}</definedName>
    <definedName name="ｑｑ" localSheetId="3" hidden="1">#REF!</definedName>
    <definedName name="ｑｑ" localSheetId="4" hidden="1">#REF!</definedName>
    <definedName name="ｑｑ" localSheetId="5" hidden="1">#REF!</definedName>
    <definedName name="ｑｑ" localSheetId="6" hidden="1">#REF!</definedName>
    <definedName name="ｑｑ" localSheetId="7" hidden="1">#REF!</definedName>
    <definedName name="ｑｑ" localSheetId="8" hidden="1">#REF!</definedName>
    <definedName name="ｑｑ" localSheetId="9" hidden="1">#REF!</definedName>
    <definedName name="ｑｑ" localSheetId="10" hidden="1">#REF!</definedName>
    <definedName name="ｑｑ" localSheetId="11" hidden="1">#REF!</definedName>
    <definedName name="ｑｑ" localSheetId="12" hidden="1">#REF!</definedName>
    <definedName name="ｑｑ" localSheetId="13" hidden="1">#REF!</definedName>
    <definedName name="ｑｑ" localSheetId="14" hidden="1">#REF!</definedName>
    <definedName name="ｑｑ" localSheetId="15" hidden="1">#REF!</definedName>
    <definedName name="ｑｑ" localSheetId="16" hidden="1">#REF!</definedName>
    <definedName name="ｑｑ" localSheetId="17" hidden="1">#REF!</definedName>
    <definedName name="ｑｑ" localSheetId="18" hidden="1">#REF!</definedName>
    <definedName name="ｑｑ" localSheetId="19" hidden="1">#REF!</definedName>
    <definedName name="ｑｑ" localSheetId="20" hidden="1">#REF!</definedName>
    <definedName name="ｑｑ" localSheetId="21" hidden="1">#REF!</definedName>
    <definedName name="ｑｑ" localSheetId="22" hidden="1">#REF!</definedName>
    <definedName name="ｑｑ" localSheetId="23" hidden="1">#REF!</definedName>
    <definedName name="ｑｑ" localSheetId="24" hidden="1">#REF!</definedName>
    <definedName name="ｑｑ" localSheetId="25" hidden="1">#REF!</definedName>
    <definedName name="ｑｑ" localSheetId="26" hidden="1">#REF!</definedName>
    <definedName name="ｑｑ" localSheetId="27" hidden="1">#REF!</definedName>
    <definedName name="ｑｑ" localSheetId="28" hidden="1">#REF!</definedName>
    <definedName name="ｑｑ" localSheetId="29" hidden="1">#REF!</definedName>
    <definedName name="ｑｑ" localSheetId="30" hidden="1">#REF!</definedName>
    <definedName name="ｑｑ" localSheetId="31" hidden="1">#REF!</definedName>
    <definedName name="ｑｑ" localSheetId="32" hidden="1">#REF!</definedName>
    <definedName name="ｑｑ" localSheetId="33" hidden="1">#REF!</definedName>
    <definedName name="ｑｑ" localSheetId="34" hidden="1">#REF!</definedName>
    <definedName name="ｑｑ" localSheetId="35" hidden="1">#REF!</definedName>
    <definedName name="ｑｑ" localSheetId="36" hidden="1">#REF!</definedName>
    <definedName name="ｑｑ" localSheetId="37" hidden="1">#REF!</definedName>
    <definedName name="ｑｑ" localSheetId="38" hidden="1">#REF!</definedName>
    <definedName name="ｑｑ" localSheetId="39" hidden="1">#REF!</definedName>
    <definedName name="ｑｑ" localSheetId="40" hidden="1">#REF!</definedName>
    <definedName name="ｑｑ" localSheetId="41" hidden="1">#REF!</definedName>
    <definedName name="ｑｑ" localSheetId="42" hidden="1">#REF!</definedName>
    <definedName name="ｑｑ" localSheetId="43" hidden="1">#REF!</definedName>
    <definedName name="ｑｑ" localSheetId="44" hidden="1">#REF!</definedName>
    <definedName name="ｑｑ" localSheetId="45" hidden="1">#REF!</definedName>
    <definedName name="ｑｑ" localSheetId="46" hidden="1">#REF!</definedName>
    <definedName name="ｑｑ" hidden="1">#REF!</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WEX" hidden="1">{#N/A,#N/A,FALSE,"見積表紙"}</definedName>
    <definedName name="qwqw" hidden="1">{#N/A,#N/A,FALSE,"見積表紙"}</definedName>
    <definedName name="qwqwq" hidden="1">{#N/A,#N/A,FALSE,"見積表紙"}</definedName>
    <definedName name="qwqwqw" hidden="1">{#N/A,#N/A,FALSE,"見積表紙"}</definedName>
    <definedName name="qwqwqwqwq" hidden="1">{#N/A,#N/A,FALSE,"見積表紙"}</definedName>
    <definedName name="qwqwqwqwqwq" hidden="1">{#N/A,#N/A,FALSE,"見積表紙"}</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adf" hidden="1">{"'Sheet2'!$B$4:$L$45"}</definedName>
    <definedName name="SASASA" hidden="1">{#N/A,#N/A,FALSE,"見積表紙"}</definedName>
    <definedName name="SDF" hidden="1">{#N/A,#N/A,FALSE,"見積表紙"}</definedName>
    <definedName name="sdfgdfgadg" hidden="1">{#N/A,#N/A,FALSE,"工備";#N/A,#N/A,FALSE,"消耗";#N/A,#N/A,FALSE,"機修";#N/A,#N/A,FALSE,"運搬";#N/A,#N/A,FALSE,"旅費";#N/A,#N/A,FALSE,"通信";#N/A,#N/A,FALSE,"外注";#N/A,#N/A,FALSE,"雑費";#N/A,#N/A,FALSE,"動力";#N/A,#N/A,FALSE,"賃借";#N/A,#N/A,FALSE,"屑戻";#N/A,#N/A,FALSE,"他勘"}</definedName>
    <definedName name="ss" hidden="1">{#N/A,#N/A,FALSE,"工備";#N/A,#N/A,FALSE,"消耗";#N/A,#N/A,FALSE,"機修";#N/A,#N/A,FALSE,"運搬";#N/A,#N/A,FALSE,"旅費";#N/A,#N/A,FALSE,"通信";#N/A,#N/A,FALSE,"外注";#N/A,#N/A,FALSE,"雑費";#N/A,#N/A,FALSE,"動力";#N/A,#N/A,FALSE,"賃借";#N/A,#N/A,FALSE,"屑戻";#N/A,#N/A,FALSE,"他勘"}</definedName>
    <definedName name="SSD" hidden="1">{#N/A,#N/A,FALSE,"見積表紙"}</definedName>
    <definedName name="S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ssss" hidden="1">{#N/A,#N/A,FALSE,"予算表";#N/A,#N/A,FALSE,"人件費"}</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ＳＴＤ" hidden="1">{#N/A,#N/A,FALSE,"見積ﾊﾟﾀｰﾝ1";#N/A,#N/A,FALSE,"見積ﾊﾟﾀｰﾝ1 (2)";#N/A,#N/A,FALSE,"見積ﾊﾟﾀｰﾝ1 (3)"}</definedName>
    <definedName name="test" hidden="1">{"Ｍ系全体",#N/A,FALSE,"業務改造";"担当",#N/A,FALSE,"担当"}</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YU" localSheetId="3" hidden="1">#REF!</definedName>
    <definedName name="TYU" localSheetId="4" hidden="1">#REF!</definedName>
    <definedName name="TYU" localSheetId="5" hidden="1">#REF!</definedName>
    <definedName name="TYU" localSheetId="6" hidden="1">#REF!</definedName>
    <definedName name="TYU" localSheetId="7" hidden="1">#REF!</definedName>
    <definedName name="TYU" localSheetId="8" hidden="1">#REF!</definedName>
    <definedName name="TYU" localSheetId="9" hidden="1">#REF!</definedName>
    <definedName name="TYU" localSheetId="10" hidden="1">#REF!</definedName>
    <definedName name="TYU" localSheetId="11" hidden="1">#REF!</definedName>
    <definedName name="TYU" localSheetId="12" hidden="1">#REF!</definedName>
    <definedName name="TYU" localSheetId="13" hidden="1">#REF!</definedName>
    <definedName name="TYU" localSheetId="14" hidden="1">#REF!</definedName>
    <definedName name="TYU" localSheetId="15" hidden="1">#REF!</definedName>
    <definedName name="TYU" localSheetId="16" hidden="1">#REF!</definedName>
    <definedName name="TYU" localSheetId="17" hidden="1">#REF!</definedName>
    <definedName name="TYU" localSheetId="18" hidden="1">#REF!</definedName>
    <definedName name="TYU" localSheetId="19" hidden="1">#REF!</definedName>
    <definedName name="TYU" localSheetId="20" hidden="1">#REF!</definedName>
    <definedName name="TYU" localSheetId="21" hidden="1">#REF!</definedName>
    <definedName name="TYU" localSheetId="22" hidden="1">#REF!</definedName>
    <definedName name="TYU" localSheetId="23" hidden="1">#REF!</definedName>
    <definedName name="TYU" localSheetId="24" hidden="1">#REF!</definedName>
    <definedName name="TYU" localSheetId="25" hidden="1">#REF!</definedName>
    <definedName name="TYU" localSheetId="26" hidden="1">#REF!</definedName>
    <definedName name="TYU" localSheetId="27" hidden="1">#REF!</definedName>
    <definedName name="TYU" localSheetId="28" hidden="1">#REF!</definedName>
    <definedName name="TYU" localSheetId="29" hidden="1">#REF!</definedName>
    <definedName name="TYU" localSheetId="30" hidden="1">#REF!</definedName>
    <definedName name="TYU" localSheetId="31" hidden="1">#REF!</definedName>
    <definedName name="TYU" localSheetId="32" hidden="1">#REF!</definedName>
    <definedName name="TYU" localSheetId="33" hidden="1">#REF!</definedName>
    <definedName name="TYU" localSheetId="34" hidden="1">#REF!</definedName>
    <definedName name="TYU" localSheetId="35" hidden="1">#REF!</definedName>
    <definedName name="TYU" localSheetId="36" hidden="1">#REF!</definedName>
    <definedName name="TYU" localSheetId="37" hidden="1">#REF!</definedName>
    <definedName name="TYU" localSheetId="38" hidden="1">#REF!</definedName>
    <definedName name="TYU" localSheetId="39" hidden="1">#REF!</definedName>
    <definedName name="TYU" localSheetId="40" hidden="1">#REF!</definedName>
    <definedName name="TYU" localSheetId="41" hidden="1">#REF!</definedName>
    <definedName name="TYU" localSheetId="42" hidden="1">#REF!</definedName>
    <definedName name="TYU" localSheetId="43" hidden="1">#REF!</definedName>
    <definedName name="TYU" localSheetId="44" hidden="1">#REF!</definedName>
    <definedName name="TYU" localSheetId="45" hidden="1">#REF!</definedName>
    <definedName name="TYU" localSheetId="46" hidden="1">#REF!</definedName>
    <definedName name="TYU" hidden="1">#REF!</definedName>
    <definedName name="TYUI" localSheetId="3" hidden="1">#REF!</definedName>
    <definedName name="TYUI" localSheetId="4" hidden="1">#REF!</definedName>
    <definedName name="TYUI" localSheetId="5" hidden="1">#REF!</definedName>
    <definedName name="TYUI" localSheetId="6" hidden="1">#REF!</definedName>
    <definedName name="TYUI" localSheetId="7" hidden="1">#REF!</definedName>
    <definedName name="TYUI" localSheetId="8" hidden="1">#REF!</definedName>
    <definedName name="TYUI" localSheetId="9" hidden="1">#REF!</definedName>
    <definedName name="TYUI" localSheetId="10" hidden="1">#REF!</definedName>
    <definedName name="TYUI" localSheetId="11" hidden="1">#REF!</definedName>
    <definedName name="TYUI" localSheetId="12" hidden="1">#REF!</definedName>
    <definedName name="TYUI" localSheetId="13" hidden="1">#REF!</definedName>
    <definedName name="TYUI" localSheetId="14" hidden="1">#REF!</definedName>
    <definedName name="TYUI" localSheetId="15" hidden="1">#REF!</definedName>
    <definedName name="TYUI" localSheetId="16" hidden="1">#REF!</definedName>
    <definedName name="TYUI" localSheetId="17" hidden="1">#REF!</definedName>
    <definedName name="TYUI" localSheetId="18" hidden="1">#REF!</definedName>
    <definedName name="TYUI" localSheetId="19" hidden="1">#REF!</definedName>
    <definedName name="TYUI" localSheetId="20" hidden="1">#REF!</definedName>
    <definedName name="TYUI" localSheetId="21" hidden="1">#REF!</definedName>
    <definedName name="TYUI" localSheetId="22" hidden="1">#REF!</definedName>
    <definedName name="TYUI" localSheetId="23" hidden="1">#REF!</definedName>
    <definedName name="TYUI" localSheetId="24" hidden="1">#REF!</definedName>
    <definedName name="TYUI" localSheetId="25" hidden="1">#REF!</definedName>
    <definedName name="TYUI" localSheetId="26" hidden="1">#REF!</definedName>
    <definedName name="TYUI" localSheetId="27" hidden="1">#REF!</definedName>
    <definedName name="TYUI" localSheetId="28" hidden="1">#REF!</definedName>
    <definedName name="TYUI" localSheetId="29" hidden="1">#REF!</definedName>
    <definedName name="TYUI" localSheetId="30" hidden="1">#REF!</definedName>
    <definedName name="TYUI" localSheetId="31" hidden="1">#REF!</definedName>
    <definedName name="TYUI" localSheetId="32" hidden="1">#REF!</definedName>
    <definedName name="TYUI" localSheetId="33" hidden="1">#REF!</definedName>
    <definedName name="TYUI" localSheetId="34" hidden="1">#REF!</definedName>
    <definedName name="TYUI" localSheetId="35" hidden="1">#REF!</definedName>
    <definedName name="TYUI" localSheetId="36" hidden="1">#REF!</definedName>
    <definedName name="TYUI" localSheetId="37" hidden="1">#REF!</definedName>
    <definedName name="TYUI" localSheetId="38" hidden="1">#REF!</definedName>
    <definedName name="TYUI" localSheetId="39" hidden="1">#REF!</definedName>
    <definedName name="TYUI" localSheetId="40" hidden="1">#REF!</definedName>
    <definedName name="TYUI" localSheetId="41" hidden="1">#REF!</definedName>
    <definedName name="TYUI" localSheetId="42" hidden="1">#REF!</definedName>
    <definedName name="TYUI" localSheetId="43" hidden="1">#REF!</definedName>
    <definedName name="TYUI" localSheetId="44" hidden="1">#REF!</definedName>
    <definedName name="TYUI" localSheetId="45" hidden="1">#REF!</definedName>
    <definedName name="TYUI" localSheetId="46" hidden="1">#REF!</definedName>
    <definedName name="TYUI" hidden="1">#REF!</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i" hidden="1">{#N/A,#N/A,FALSE,"予算表";#N/A,#N/A,FALSE,"人件費"}</definedName>
    <definedName name="unko" hidden="1">{#N/A,#N/A,FALSE,"見積表紙"}</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ｖ" hidden="1">{"Ｍ系全体",#N/A,FALSE,"業務改造"}</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wxyz" localSheetId="3" hidden="1">#REF!</definedName>
    <definedName name="vwxyz" localSheetId="4" hidden="1">#REF!</definedName>
    <definedName name="vwxyz" localSheetId="5" hidden="1">#REF!</definedName>
    <definedName name="vwxyz" localSheetId="6" hidden="1">#REF!</definedName>
    <definedName name="vwxyz" localSheetId="7" hidden="1">#REF!</definedName>
    <definedName name="vwxyz" localSheetId="8" hidden="1">#REF!</definedName>
    <definedName name="vwxyz" localSheetId="9" hidden="1">#REF!</definedName>
    <definedName name="vwxyz" localSheetId="10" hidden="1">#REF!</definedName>
    <definedName name="vwxyz" localSheetId="11" hidden="1">#REF!</definedName>
    <definedName name="vwxyz" localSheetId="12" hidden="1">#REF!</definedName>
    <definedName name="vwxyz" localSheetId="13" hidden="1">#REF!</definedName>
    <definedName name="vwxyz" localSheetId="14" hidden="1">#REF!</definedName>
    <definedName name="vwxyz" localSheetId="15" hidden="1">#REF!</definedName>
    <definedName name="vwxyz" localSheetId="16" hidden="1">#REF!</definedName>
    <definedName name="vwxyz" localSheetId="17" hidden="1">#REF!</definedName>
    <definedName name="vwxyz" localSheetId="18" hidden="1">#REF!</definedName>
    <definedName name="vwxyz" localSheetId="19" hidden="1">#REF!</definedName>
    <definedName name="vwxyz" localSheetId="20" hidden="1">#REF!</definedName>
    <definedName name="vwxyz" localSheetId="21" hidden="1">#REF!</definedName>
    <definedName name="vwxyz" localSheetId="22" hidden="1">#REF!</definedName>
    <definedName name="vwxyz" localSheetId="23" hidden="1">#REF!</definedName>
    <definedName name="vwxyz" localSheetId="24" hidden="1">#REF!</definedName>
    <definedName name="vwxyz" localSheetId="25" hidden="1">#REF!</definedName>
    <definedName name="vwxyz" localSheetId="26" hidden="1">#REF!</definedName>
    <definedName name="vwxyz" localSheetId="27" hidden="1">#REF!</definedName>
    <definedName name="vwxyz" localSheetId="28" hidden="1">#REF!</definedName>
    <definedName name="vwxyz" localSheetId="29" hidden="1">#REF!</definedName>
    <definedName name="vwxyz" localSheetId="30" hidden="1">#REF!</definedName>
    <definedName name="vwxyz" localSheetId="31" hidden="1">#REF!</definedName>
    <definedName name="vwxyz" localSheetId="32" hidden="1">#REF!</definedName>
    <definedName name="vwxyz" localSheetId="33" hidden="1">#REF!</definedName>
    <definedName name="vwxyz" localSheetId="34" hidden="1">#REF!</definedName>
    <definedName name="vwxyz" localSheetId="35" hidden="1">#REF!</definedName>
    <definedName name="vwxyz" localSheetId="36" hidden="1">#REF!</definedName>
    <definedName name="vwxyz" localSheetId="37" hidden="1">#REF!</definedName>
    <definedName name="vwxyz" localSheetId="38" hidden="1">#REF!</definedName>
    <definedName name="vwxyz" localSheetId="39" hidden="1">#REF!</definedName>
    <definedName name="vwxyz" localSheetId="40" hidden="1">#REF!</definedName>
    <definedName name="vwxyz" localSheetId="41" hidden="1">#REF!</definedName>
    <definedName name="vwxyz" localSheetId="42" hidden="1">#REF!</definedName>
    <definedName name="vwxyz" localSheetId="43" hidden="1">#REF!</definedName>
    <definedName name="vwxyz" localSheetId="44" hidden="1">#REF!</definedName>
    <definedName name="vwxyz" localSheetId="45" hidden="1">#REF!</definedName>
    <definedName name="vwxyz" localSheetId="46" hidden="1">#REF!</definedName>
    <definedName name="vwxyz" hidden="1">#REF!</definedName>
    <definedName name="w" hidden="1">{#N/A,#N/A,FALSE,"工備";#N/A,#N/A,FALSE,"消耗";#N/A,#N/A,FALSE,"機修";#N/A,#N/A,FALSE,"運搬";#N/A,#N/A,FALSE,"旅費";#N/A,#N/A,FALSE,"通信";#N/A,#N/A,FALSE,"外注";#N/A,#N/A,FALSE,"雑費";#N/A,#N/A,FALSE,"動力";#N/A,#N/A,FALSE,"賃借";#N/A,#N/A,FALSE,"屑戻";#N/A,#N/A,FALSE,"他勘"}</definedName>
    <definedName name="we" hidden="1">{#N/A,#N/A,FALSE,"予算表";#N/A,#N/A,FALSE,"人件費"}</definedName>
    <definedName name="wer" hidden="1">{#N/A,#N/A,FALSE,"予算表";#N/A,#N/A,FALSE,"人件費"}</definedName>
    <definedName name="WINDOWSS" hidden="1">{"'2.3 NT(ｱｶｳﾝﾄ)基本方針2'!$A$1:$AN$62"}</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2050保守作業." hidden="1">{#N/A,#N/A,FALSE,"2050保守見積書";#N/A,#N/A,FALSE,"2050保守注文書"}</definedName>
    <definedName name="wrn.confsheet" hidden="1">{#N/A,#N/A,FALSE,"連絡先";#N/A,#N/A,FALSE,"ﾊｰﾄﾞｿﾌﾄ環境";#N/A,#N/A,FALSE,"IP･ﾌﾟﾛﾄｺﾙの設定";#N/A,#N/A,FALSE,"各種設定";#N/A,#N/A,FALSE,"OSPF";#N/A,#N/A,FALSE,"X25";#N/A,#N/A,FALSE,"FrameRelay";#N/A,#N/A,FALSE,"ATM"}</definedName>
    <definedName name="wrn.confshet." hidden="1">{#N/A,#N/A,FALSE,"連絡先";#N/A,#N/A,FALSE,"ﾊｰﾄﾞｿﾌﾄ環境";#N/A,#N/A,FALSE,"IP･ﾌﾟﾛﾄｺﾙの設定";#N/A,#N/A,FALSE,"各種設定";#N/A,#N/A,FALSE,"OSPF";#N/A,#N/A,FALSE,"X25";#N/A,#N/A,FALSE,"FrameRelay";#N/A,#N/A,FALSE,"ATM"}</definedName>
    <definedName name="wrn.confshet2" hidden="1">{#N/A,#N/A,FALSE,"連絡先";#N/A,#N/A,FALSE,"ﾊｰﾄﾞｿﾌﾄ環境";#N/A,#N/A,FALSE,"IP･ﾌﾟﾛﾄｺﾙの設定";#N/A,#N/A,FALSE,"各種設定";#N/A,#N/A,FALSE,"OSPF";#N/A,#N/A,FALSE,"X25";#N/A,#N/A,FALSE,"FrameRelay";#N/A,#N/A,FALSE,"ATM"}</definedName>
    <definedName name="wrn.HCDN_全印刷." hidden="1">{"HCDN_注釈以外",#N/A,FALSE,"10.0対応";"HCDN_注釈",#N/A,FALSE,"10.0対応";"HCDN_注釈以外",#N/A,FALSE,"9.0対応";"HCDN_注釈",#N/A,FALSE,"9.0対応";#N/A,#N/A,FALSE,"ﾏﾆｭｱﾙ一覧";#N/A,#N/A,FALSE,"ﾏﾆｭｱﾙ一覧 (2)"}</definedName>
    <definedName name="wrn.Ｍ系全体." hidden="1">{"Ｍ系全体",#N/A,FALSE,"業務改造"}</definedName>
    <definedName name="wrn.あああ." hidden="1">{#N/A,#N/A,FALSE,"Sheet1"}</definedName>
    <definedName name="wrn.サーバ別." hidden="1">{"サーバ別",#N/A,FALSE,"業務改造"}</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見積・注文." hidden="1">{#N/A,#N/A,FALSE,"見積書";#N/A,#N/A,FALSE,"注文書"}</definedName>
    <definedName name="wrn.見積印刷." hidden="1">{#N/A,#N/A,FALSE,"見積表紙"}</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シート印刷." hidden="1">{#N/A,#N/A,FALSE,"ＨＢＳＣＳＳ";#N/A,#N/A,FALSE,"原価管理表平田倉庫";#N/A,#N/A,FALSE,"原価管理表 日立印刷";#N/A,#N/A,FALSE,"原価管理合計表"}</definedName>
    <definedName name="wrn.全体andサーバ別." hidden="1">{"Ｍ系全体",#N/A,FALSE,"業務改造";"サーバ別",#N/A,FALSE,"業務改造"}</definedName>
    <definedName name="wrn.全体and担当." hidden="1">{"Ｍ系全体",#N/A,FALSE,"業務改造";"担当",#N/A,FALSE,"担当"}</definedName>
    <definedName name="wrn.担当." hidden="1">{#N/A,#N/A,FALSE,"担当"}</definedName>
    <definedName name="wrn.追加ＰＣ見積." hidden="1">{#N/A,#N/A,FALSE,"見積ﾊﾟﾀｰﾝ1";#N/A,#N/A,FALSE,"見積ﾊﾟﾀｰﾝ1 (2)";#N/A,#N/A,FALSE,"見積ﾊﾟﾀｰﾝ1 (3)"}</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予算表." hidden="1">{#N/A,#N/A,FALSE,"予算表";#N/A,#N/A,FALSE,"人件費"}</definedName>
    <definedName name="ww" hidden="1">{#N/A,#N/A,FALSE,"連絡先";#N/A,#N/A,FALSE,"ﾊｰﾄﾞｿﾌﾄ環境";#N/A,#N/A,FALSE,"IP･ﾌﾟﾛﾄｺﾙの設定";#N/A,#N/A,FALSE,"各種設定";#N/A,#N/A,FALSE,"OSPF";#N/A,#N/A,FALSE,"X25";#N/A,#N/A,FALSE,"FrameRelay";#N/A,#N/A,FALSE,"ATM"}</definedName>
    <definedName name="wwww" hidden="1">{#N/A,#N/A,FALSE,"見積表紙"}</definedName>
    <definedName name="WWWWW" hidden="1">{#N/A,#N/A,FALSE,"見積ﾊﾟﾀｰﾝ1";#N/A,#N/A,FALSE,"見積ﾊﾟﾀｰﾝ1 (2)";#N/A,#N/A,FALSE,"見積ﾊﾟﾀｰﾝ1 (3)"}</definedName>
    <definedName name="wwwwww" hidden="1">{#N/A,#N/A,FALSE,"見積表紙"}</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za" hidden="1">{#N/A,#N/A,FALSE,"ＨＢＳＣＳＳ";#N/A,#N/A,FALSE,"原価管理表平田倉庫";#N/A,#N/A,FALSE,"原価管理表 日立印刷";#N/A,#N/A,FALSE,"原価管理合計表"}</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{"'その他関連団体の状況'!$A$1:$P$63"}</definedName>
    <definedName name="Z_00DBFA66_D31D_4898_A3F8_BC55983AAAF8_.wvu.PrintArea" localSheetId="2" hidden="1">'00システム共通'!$A$9:$D$93</definedName>
    <definedName name="Z_00DBFA66_D31D_4898_A3F8_BC55983AAAF8_.wvu.PrintArea" localSheetId="3" hidden="1">'01総合窓口'!$A$9:$D$28</definedName>
    <definedName name="Z_00DBFA66_D31D_4898_A3F8_BC55983AAAF8_.wvu.PrintArea" localSheetId="4" hidden="1">'02汎用申請'!$A$9:$D$14</definedName>
    <definedName name="Z_00DBFA66_D31D_4898_A3F8_BC55983AAAF8_.wvu.PrintArea" localSheetId="5" hidden="1">'03住民登録'!$A$9:$D$14</definedName>
    <definedName name="Z_00DBFA66_D31D_4898_A3F8_BC55983AAAF8_.wvu.PrintArea" localSheetId="6" hidden="1">'04住居表示'!$A$9:$D$14</definedName>
    <definedName name="Z_00DBFA66_D31D_4898_A3F8_BC55983AAAF8_.wvu.PrintArea" localSheetId="7" hidden="1">'05印鑑登録'!$A$9:$D$14</definedName>
    <definedName name="Z_00DBFA66_D31D_4898_A3F8_BC55983AAAF8_.wvu.PrintArea" localSheetId="8" hidden="1">'06住登外・宛名'!$A$9:$D$14</definedName>
    <definedName name="Z_00DBFA66_D31D_4898_A3F8_BC55983AAAF8_.wvu.PrintArea" localSheetId="9" hidden="1">'07口座（支払方法）管理'!$A$9:$D$14</definedName>
    <definedName name="Z_00DBFA66_D31D_4898_A3F8_BC55983AAAF8_.wvu.PrintArea" localSheetId="10" hidden="1">'08国民年金'!$A$9:$D$14</definedName>
    <definedName name="Z_00DBFA66_D31D_4898_A3F8_BC55983AAAF8_.wvu.PrintArea" localSheetId="11" hidden="1">'09軽自動車税'!$A$9:$D$14</definedName>
    <definedName name="Z_00DBFA66_D31D_4898_A3F8_BC55983AAAF8_.wvu.PrintArea" localSheetId="12" hidden="1">'10固定資産税'!$A$9:$D$14</definedName>
    <definedName name="Z_00DBFA66_D31D_4898_A3F8_BC55983AAAF8_.wvu.PrintArea" localSheetId="13" hidden="1">'11住民税'!$A$9:$D$14</definedName>
    <definedName name="Z_00DBFA66_D31D_4898_A3F8_BC55983AAAF8_.wvu.PrintArea" localSheetId="14" hidden="1">'12住民税課税支援'!$A$9:$D$14</definedName>
    <definedName name="Z_00DBFA66_D31D_4898_A3F8_BC55983AAAF8_.wvu.PrintArea" localSheetId="15" hidden="1">'13法人住民税'!$A$9:$D$14</definedName>
    <definedName name="Z_00DBFA66_D31D_4898_A3F8_BC55983AAAF8_.wvu.PrintArea" localSheetId="16" hidden="1">'14国民健康保険資格'!$A$9:$D$14</definedName>
    <definedName name="Z_00DBFA66_D31D_4898_A3F8_BC55983AAAF8_.wvu.PrintArea" localSheetId="17" hidden="1">'15国民健康保険税（料）'!$A$9:$D$14</definedName>
    <definedName name="Z_00DBFA66_D31D_4898_A3F8_BC55983AAAF8_.wvu.PrintArea" localSheetId="18" hidden="1">'16国民健康保険給付'!$A$9:$D$14</definedName>
    <definedName name="Z_00DBFA66_D31D_4898_A3F8_BC55983AAAF8_.wvu.PrintArea" localSheetId="19" hidden="1">'17収納消込'!$A$9:$D$14</definedName>
    <definedName name="Z_00DBFA66_D31D_4898_A3F8_BC55983AAAF8_.wvu.PrintArea" localSheetId="20" hidden="1">'18滞納管理'!$A$9:$D$14</definedName>
    <definedName name="Z_00DBFA66_D31D_4898_A3F8_BC55983AAAF8_.wvu.PrintArea" localSheetId="21" hidden="1">'19児童手当'!$A$9:$D$15</definedName>
    <definedName name="Z_00DBFA66_D31D_4898_A3F8_BC55983AAAF8_.wvu.PrintArea" localSheetId="22" hidden="1">'20児童扶養手当'!$A$9:$D$14</definedName>
    <definedName name="Z_00DBFA66_D31D_4898_A3F8_BC55983AAAF8_.wvu.PrintArea" localSheetId="23" hidden="1">'21医療費助成（共通）'!$A$9:$D$14</definedName>
    <definedName name="Z_00DBFA66_D31D_4898_A3F8_BC55983AAAF8_.wvu.PrintArea" localSheetId="24" hidden="1">'22医療費助成（乳幼児）'!$A$9:$D$14</definedName>
    <definedName name="Z_00DBFA66_D31D_4898_A3F8_BC55983AAAF8_.wvu.PrintArea" localSheetId="25" hidden="1">'23医療費助成（障がい者）'!$A$9:$D$14</definedName>
    <definedName name="Z_00DBFA66_D31D_4898_A3F8_BC55983AAAF8_.wvu.PrintArea" localSheetId="26" hidden="1">'24医療費助成（ひとり親）'!$A$9:$D$14</definedName>
    <definedName name="Z_00DBFA66_D31D_4898_A3F8_BC55983AAAF8_.wvu.PrintArea" localSheetId="27" hidden="1">'25選挙（基本機能）'!$A$9:$D$14</definedName>
    <definedName name="Z_00DBFA66_D31D_4898_A3F8_BC55983AAAF8_.wvu.PrintArea" localSheetId="28" hidden="1">'26選挙（期日前・不在者投票）'!$A$9:$D$14</definedName>
    <definedName name="Z_00DBFA66_D31D_4898_A3F8_BC55983AAAF8_.wvu.PrintArea" localSheetId="29" hidden="1">'27当日投票'!$A$9:$D$14</definedName>
    <definedName name="Z_00DBFA66_D31D_4898_A3F8_BC55983AAAF8_.wvu.PrintArea" localSheetId="30" hidden="1">'28学齢簿'!$A$9:$D$14</definedName>
    <definedName name="Z_00DBFA66_D31D_4898_A3F8_BC55983AAAF8_.wvu.PrintArea" localSheetId="31" hidden="1">'29公営住宅'!$A$9:$D$14</definedName>
    <definedName name="Z_00DBFA66_D31D_4898_A3F8_BC55983AAAF8_.wvu.PrintArea" localSheetId="32" hidden="1">'30畜犬管理'!$A$9:$D$14</definedName>
    <definedName name="Z_00DBFA66_D31D_4898_A3F8_BC55983AAAF8_.wvu.PrintArea" localSheetId="33" hidden="1">'31就学援助'!$A$9:$D$14</definedName>
    <definedName name="Z_00DBFA66_D31D_4898_A3F8_BC55983AAAF8_.wvu.PrintArea" localSheetId="34" hidden="1">'32電子申告'!$A$9:$D$14</definedName>
    <definedName name="Z_00DBFA66_D31D_4898_A3F8_BC55983AAAF8_.wvu.PrintArea" localSheetId="35" hidden="1">'33証明書コンビニ交付・自動交付連携（住記・印鑑・税）'!$A$9:$D$14</definedName>
    <definedName name="Z_00DBFA66_D31D_4898_A3F8_BC55983AAAF8_.wvu.PrintArea" localSheetId="36" hidden="1">'34子育て支援'!$A$9:$D$14</definedName>
    <definedName name="Z_00DBFA66_D31D_4898_A3F8_BC55983AAAF8_.wvu.PrintArea" localSheetId="37" hidden="1">'35団体内統合宛名'!$A$9:$D$14</definedName>
    <definedName name="Z_00DBFA66_D31D_4898_A3F8_BC55983AAAF8_.wvu.PrintArea" localSheetId="38" hidden="1">'36中間サーバ連携'!$A$9:$D$14</definedName>
    <definedName name="Z_00DBFA66_D31D_4898_A3F8_BC55983AAAF8_.wvu.PrintArea" localSheetId="39" hidden="1">'37後期高齢'!$A$9:$D$14</definedName>
    <definedName name="Z_00DBFA66_D31D_4898_A3F8_BC55983AAAF8_.wvu.PrintArea" localSheetId="40" hidden="1">'38給食費'!$A$9:$D$14</definedName>
    <definedName name="Z_00DBFA66_D31D_4898_A3F8_BC55983AAAF8_.wvu.PrintArea" localSheetId="41" hidden="1">'39健康情報'!$A$9:$D$14</definedName>
    <definedName name="Z_00DBFA66_D31D_4898_A3F8_BC55983AAAF8_.wvu.PrintArea" localSheetId="42" hidden="1">'40障がい者福祉'!$A$9:$D$14</definedName>
    <definedName name="Z_00DBFA66_D31D_4898_A3F8_BC55983AAAF8_.wvu.PrintArea" localSheetId="43" hidden="1">'41障がい者福祉（帳票）'!$A$9:$D$14</definedName>
    <definedName name="Z_00DBFA66_D31D_4898_A3F8_BC55983AAAF8_.wvu.PrintArea" localSheetId="44" hidden="1">'42生活保護'!$A$9:$D$14</definedName>
    <definedName name="Z_00DBFA66_D31D_4898_A3F8_BC55983AAAF8_.wvu.PrintArea" localSheetId="45" hidden="1">'43生活保護（帳票）'!$A$9:$D$14</definedName>
    <definedName name="Z_00DBFA66_D31D_4898_A3F8_BC55983AAAF8_.wvu.PrintArea" localSheetId="46" hidden="1">'44追加機能'!$A$9:$D$14</definedName>
    <definedName name="Z_00DBFA66_D31D_4898_A3F8_BC55983AAAF8_.wvu.PrintArea" localSheetId="0" hidden="1">表紙!$A$1:$L$38</definedName>
    <definedName name="Z_00DBFA66_D31D_4898_A3F8_BC55983AAAF8_.wvu.PrintTitles" localSheetId="2" hidden="1">'00システム共通'!$9:$10</definedName>
    <definedName name="Z_00DBFA66_D31D_4898_A3F8_BC55983AAAF8_.wvu.PrintTitles" localSheetId="3" hidden="1">'01総合窓口'!$9:$10</definedName>
    <definedName name="Z_00DBFA66_D31D_4898_A3F8_BC55983AAAF8_.wvu.PrintTitles" localSheetId="4" hidden="1">'02汎用申請'!$9:$10</definedName>
    <definedName name="Z_00DBFA66_D31D_4898_A3F8_BC55983AAAF8_.wvu.PrintTitles" localSheetId="5" hidden="1">'03住民登録'!$9:$10</definedName>
    <definedName name="Z_00DBFA66_D31D_4898_A3F8_BC55983AAAF8_.wvu.PrintTitles" localSheetId="6" hidden="1">'04住居表示'!$9:$10</definedName>
    <definedName name="Z_00DBFA66_D31D_4898_A3F8_BC55983AAAF8_.wvu.PrintTitles" localSheetId="7" hidden="1">'05印鑑登録'!$9:$10</definedName>
    <definedName name="Z_00DBFA66_D31D_4898_A3F8_BC55983AAAF8_.wvu.PrintTitles" localSheetId="8" hidden="1">'06住登外・宛名'!$9:$10</definedName>
    <definedName name="Z_00DBFA66_D31D_4898_A3F8_BC55983AAAF8_.wvu.PrintTitles" localSheetId="9" hidden="1">'07口座（支払方法）管理'!$9:$10</definedName>
    <definedName name="Z_00DBFA66_D31D_4898_A3F8_BC55983AAAF8_.wvu.PrintTitles" localSheetId="10" hidden="1">'08国民年金'!$9:$10</definedName>
    <definedName name="Z_00DBFA66_D31D_4898_A3F8_BC55983AAAF8_.wvu.PrintTitles" localSheetId="11" hidden="1">'09軽自動車税'!$9:$10</definedName>
    <definedName name="Z_00DBFA66_D31D_4898_A3F8_BC55983AAAF8_.wvu.PrintTitles" localSheetId="12" hidden="1">'10固定資産税'!$9:$10</definedName>
    <definedName name="Z_00DBFA66_D31D_4898_A3F8_BC55983AAAF8_.wvu.PrintTitles" localSheetId="13" hidden="1">'11住民税'!$9:$10</definedName>
    <definedName name="Z_00DBFA66_D31D_4898_A3F8_BC55983AAAF8_.wvu.PrintTitles" localSheetId="14" hidden="1">'12住民税課税支援'!$9:$10</definedName>
    <definedName name="Z_00DBFA66_D31D_4898_A3F8_BC55983AAAF8_.wvu.PrintTitles" localSheetId="15" hidden="1">'13法人住民税'!$9:$10</definedName>
    <definedName name="Z_00DBFA66_D31D_4898_A3F8_BC55983AAAF8_.wvu.PrintTitles" localSheetId="16" hidden="1">'14国民健康保険資格'!$9:$10</definedName>
    <definedName name="Z_00DBFA66_D31D_4898_A3F8_BC55983AAAF8_.wvu.PrintTitles" localSheetId="17" hidden="1">'15国民健康保険税（料）'!$9:$10</definedName>
    <definedName name="Z_00DBFA66_D31D_4898_A3F8_BC55983AAAF8_.wvu.PrintTitles" localSheetId="18" hidden="1">'16国民健康保険給付'!$9:$10</definedName>
    <definedName name="Z_00DBFA66_D31D_4898_A3F8_BC55983AAAF8_.wvu.PrintTitles" localSheetId="19" hidden="1">'17収納消込'!$9:$10</definedName>
    <definedName name="Z_00DBFA66_D31D_4898_A3F8_BC55983AAAF8_.wvu.PrintTitles" localSheetId="20" hidden="1">'18滞納管理'!$9:$10</definedName>
    <definedName name="Z_00DBFA66_D31D_4898_A3F8_BC55983AAAF8_.wvu.PrintTitles" localSheetId="21" hidden="1">'19児童手当'!$9:$10</definedName>
    <definedName name="Z_00DBFA66_D31D_4898_A3F8_BC55983AAAF8_.wvu.PrintTitles" localSheetId="22" hidden="1">'20児童扶養手当'!$9:$10</definedName>
    <definedName name="Z_00DBFA66_D31D_4898_A3F8_BC55983AAAF8_.wvu.PrintTitles" localSheetId="23" hidden="1">'21医療費助成（共通）'!$9:$10</definedName>
    <definedName name="Z_00DBFA66_D31D_4898_A3F8_BC55983AAAF8_.wvu.PrintTitles" localSheetId="24" hidden="1">'22医療費助成（乳幼児）'!$9:$10</definedName>
    <definedName name="Z_00DBFA66_D31D_4898_A3F8_BC55983AAAF8_.wvu.PrintTitles" localSheetId="25" hidden="1">'23医療費助成（障がい者）'!$9:$10</definedName>
    <definedName name="Z_00DBFA66_D31D_4898_A3F8_BC55983AAAF8_.wvu.PrintTitles" localSheetId="26" hidden="1">'24医療費助成（ひとり親）'!$9:$10</definedName>
    <definedName name="Z_00DBFA66_D31D_4898_A3F8_BC55983AAAF8_.wvu.PrintTitles" localSheetId="27" hidden="1">'25選挙（基本機能）'!$9:$10</definedName>
    <definedName name="Z_00DBFA66_D31D_4898_A3F8_BC55983AAAF8_.wvu.PrintTitles" localSheetId="28" hidden="1">'26選挙（期日前・不在者投票）'!$9:$10</definedName>
    <definedName name="Z_00DBFA66_D31D_4898_A3F8_BC55983AAAF8_.wvu.PrintTitles" localSheetId="29" hidden="1">'27当日投票'!$9:$10</definedName>
    <definedName name="Z_00DBFA66_D31D_4898_A3F8_BC55983AAAF8_.wvu.PrintTitles" localSheetId="30" hidden="1">'28学齢簿'!$9:$10</definedName>
    <definedName name="Z_00DBFA66_D31D_4898_A3F8_BC55983AAAF8_.wvu.PrintTitles" localSheetId="31" hidden="1">'29公営住宅'!$9:$10</definedName>
    <definedName name="Z_00DBFA66_D31D_4898_A3F8_BC55983AAAF8_.wvu.PrintTitles" localSheetId="32" hidden="1">'30畜犬管理'!$9:$10</definedName>
    <definedName name="Z_00DBFA66_D31D_4898_A3F8_BC55983AAAF8_.wvu.PrintTitles" localSheetId="33" hidden="1">'31就学援助'!$9:$10</definedName>
    <definedName name="Z_00DBFA66_D31D_4898_A3F8_BC55983AAAF8_.wvu.PrintTitles" localSheetId="34" hidden="1">'32電子申告'!$9:$10</definedName>
    <definedName name="Z_00DBFA66_D31D_4898_A3F8_BC55983AAAF8_.wvu.PrintTitles" localSheetId="35" hidden="1">'33証明書コンビニ交付・自動交付連携（住記・印鑑・税）'!$9:$10</definedName>
    <definedName name="Z_00DBFA66_D31D_4898_A3F8_BC55983AAAF8_.wvu.PrintTitles" localSheetId="36" hidden="1">'34子育て支援'!$9:$10</definedName>
    <definedName name="Z_00DBFA66_D31D_4898_A3F8_BC55983AAAF8_.wvu.PrintTitles" localSheetId="37" hidden="1">'35団体内統合宛名'!$9:$10</definedName>
    <definedName name="Z_00DBFA66_D31D_4898_A3F8_BC55983AAAF8_.wvu.PrintTitles" localSheetId="38" hidden="1">'36中間サーバ連携'!$9:$10</definedName>
    <definedName name="Z_00DBFA66_D31D_4898_A3F8_BC55983AAAF8_.wvu.PrintTitles" localSheetId="39" hidden="1">'37後期高齢'!$9:$10</definedName>
    <definedName name="Z_00DBFA66_D31D_4898_A3F8_BC55983AAAF8_.wvu.PrintTitles" localSheetId="40" hidden="1">'38給食費'!$9:$10</definedName>
    <definedName name="Z_00DBFA66_D31D_4898_A3F8_BC55983AAAF8_.wvu.PrintTitles" localSheetId="41" hidden="1">'39健康情報'!$9:$10</definedName>
    <definedName name="Z_00DBFA66_D31D_4898_A3F8_BC55983AAAF8_.wvu.PrintTitles" localSheetId="42" hidden="1">'40障がい者福祉'!$9:$10</definedName>
    <definedName name="Z_00DBFA66_D31D_4898_A3F8_BC55983AAAF8_.wvu.PrintTitles" localSheetId="43" hidden="1">'41障がい者福祉（帳票）'!$9:$10</definedName>
    <definedName name="Z_00DBFA66_D31D_4898_A3F8_BC55983AAAF8_.wvu.PrintTitles" localSheetId="44" hidden="1">'42生活保護'!$9:$10</definedName>
    <definedName name="Z_00DBFA66_D31D_4898_A3F8_BC55983AAAF8_.wvu.PrintTitles" localSheetId="45" hidden="1">'43生活保護（帳票）'!$9:$10</definedName>
    <definedName name="Z_00DBFA66_D31D_4898_A3F8_BC55983AAAF8_.wvu.PrintTitles" localSheetId="46" hidden="1">'44追加機能'!$9:$10</definedName>
    <definedName name="Z_0468C783_3442_4D9E_B268_C1C12C19D068_.wvu.PrintArea" localSheetId="2" hidden="1">'00システム共通'!$A$9:$D$93</definedName>
    <definedName name="Z_0468C783_3442_4D9E_B268_C1C12C19D068_.wvu.PrintArea" localSheetId="3" hidden="1">'01総合窓口'!$A$9:$D$28</definedName>
    <definedName name="Z_0468C783_3442_4D9E_B268_C1C12C19D068_.wvu.PrintArea" localSheetId="4" hidden="1">'02汎用申請'!$A$9:$D$14</definedName>
    <definedName name="Z_0468C783_3442_4D9E_B268_C1C12C19D068_.wvu.PrintArea" localSheetId="5" hidden="1">'03住民登録'!$A$9:$D$14</definedName>
    <definedName name="Z_0468C783_3442_4D9E_B268_C1C12C19D068_.wvu.PrintArea" localSheetId="6" hidden="1">'04住居表示'!$A$9:$D$14</definedName>
    <definedName name="Z_0468C783_3442_4D9E_B268_C1C12C19D068_.wvu.PrintArea" localSheetId="7" hidden="1">'05印鑑登録'!$A$9:$D$14</definedName>
    <definedName name="Z_0468C783_3442_4D9E_B268_C1C12C19D068_.wvu.PrintArea" localSheetId="8" hidden="1">'06住登外・宛名'!$A$9:$D$14</definedName>
    <definedName name="Z_0468C783_3442_4D9E_B268_C1C12C19D068_.wvu.PrintArea" localSheetId="9" hidden="1">'07口座（支払方法）管理'!$A$9:$D$14</definedName>
    <definedName name="Z_0468C783_3442_4D9E_B268_C1C12C19D068_.wvu.PrintArea" localSheetId="10" hidden="1">'08国民年金'!$A$9:$D$14</definedName>
    <definedName name="Z_0468C783_3442_4D9E_B268_C1C12C19D068_.wvu.PrintArea" localSheetId="11" hidden="1">'09軽自動車税'!$A$9:$D$14</definedName>
    <definedName name="Z_0468C783_3442_4D9E_B268_C1C12C19D068_.wvu.PrintArea" localSheetId="12" hidden="1">'10固定資産税'!$A$9:$D$14</definedName>
    <definedName name="Z_0468C783_3442_4D9E_B268_C1C12C19D068_.wvu.PrintArea" localSheetId="13" hidden="1">'11住民税'!$A$9:$D$14</definedName>
    <definedName name="Z_0468C783_3442_4D9E_B268_C1C12C19D068_.wvu.PrintArea" localSheetId="14" hidden="1">'12住民税課税支援'!$A$9:$D$14</definedName>
    <definedName name="Z_0468C783_3442_4D9E_B268_C1C12C19D068_.wvu.PrintArea" localSheetId="15" hidden="1">'13法人住民税'!$A$9:$D$14</definedName>
    <definedName name="Z_0468C783_3442_4D9E_B268_C1C12C19D068_.wvu.PrintArea" localSheetId="16" hidden="1">'14国民健康保険資格'!$A$9:$D$14</definedName>
    <definedName name="Z_0468C783_3442_4D9E_B268_C1C12C19D068_.wvu.PrintArea" localSheetId="17" hidden="1">'15国民健康保険税（料）'!$A$9:$D$14</definedName>
    <definedName name="Z_0468C783_3442_4D9E_B268_C1C12C19D068_.wvu.PrintArea" localSheetId="18" hidden="1">'16国民健康保険給付'!$A$9:$D$14</definedName>
    <definedName name="Z_0468C783_3442_4D9E_B268_C1C12C19D068_.wvu.PrintArea" localSheetId="19" hidden="1">'17収納消込'!$A$9:$D$14</definedName>
    <definedName name="Z_0468C783_3442_4D9E_B268_C1C12C19D068_.wvu.PrintArea" localSheetId="20" hidden="1">'18滞納管理'!$A$9:$D$14</definedName>
    <definedName name="Z_0468C783_3442_4D9E_B268_C1C12C19D068_.wvu.PrintArea" localSheetId="21" hidden="1">'19児童手当'!$A$9:$D$15</definedName>
    <definedName name="Z_0468C783_3442_4D9E_B268_C1C12C19D068_.wvu.PrintArea" localSheetId="22" hidden="1">'20児童扶養手当'!$A$9:$D$14</definedName>
    <definedName name="Z_0468C783_3442_4D9E_B268_C1C12C19D068_.wvu.PrintArea" localSheetId="23" hidden="1">'21医療費助成（共通）'!$A$9:$D$14</definedName>
    <definedName name="Z_0468C783_3442_4D9E_B268_C1C12C19D068_.wvu.PrintArea" localSheetId="24" hidden="1">'22医療費助成（乳幼児）'!$A$9:$D$14</definedName>
    <definedName name="Z_0468C783_3442_4D9E_B268_C1C12C19D068_.wvu.PrintArea" localSheetId="25" hidden="1">'23医療費助成（障がい者）'!$A$9:$D$14</definedName>
    <definedName name="Z_0468C783_3442_4D9E_B268_C1C12C19D068_.wvu.PrintArea" localSheetId="26" hidden="1">'24医療費助成（ひとり親）'!$A$9:$D$14</definedName>
    <definedName name="Z_0468C783_3442_4D9E_B268_C1C12C19D068_.wvu.PrintArea" localSheetId="27" hidden="1">'25選挙（基本機能）'!$A$9:$D$14</definedName>
    <definedName name="Z_0468C783_3442_4D9E_B268_C1C12C19D068_.wvu.PrintArea" localSheetId="28" hidden="1">'26選挙（期日前・不在者投票）'!$A$9:$D$14</definedName>
    <definedName name="Z_0468C783_3442_4D9E_B268_C1C12C19D068_.wvu.PrintArea" localSheetId="29" hidden="1">'27当日投票'!$A$9:$D$14</definedName>
    <definedName name="Z_0468C783_3442_4D9E_B268_C1C12C19D068_.wvu.PrintArea" localSheetId="30" hidden="1">'28学齢簿'!$A$9:$D$14</definedName>
    <definedName name="Z_0468C783_3442_4D9E_B268_C1C12C19D068_.wvu.PrintArea" localSheetId="31" hidden="1">'29公営住宅'!$A$9:$D$14</definedName>
    <definedName name="Z_0468C783_3442_4D9E_B268_C1C12C19D068_.wvu.PrintArea" localSheetId="32" hidden="1">'30畜犬管理'!$A$9:$D$14</definedName>
    <definedName name="Z_0468C783_3442_4D9E_B268_C1C12C19D068_.wvu.PrintArea" localSheetId="33" hidden="1">'31就学援助'!$A$9:$D$14</definedName>
    <definedName name="Z_0468C783_3442_4D9E_B268_C1C12C19D068_.wvu.PrintArea" localSheetId="34" hidden="1">'32電子申告'!$A$9:$D$14</definedName>
    <definedName name="Z_0468C783_3442_4D9E_B268_C1C12C19D068_.wvu.PrintArea" localSheetId="35" hidden="1">'33証明書コンビニ交付・自動交付連携（住記・印鑑・税）'!$A$9:$D$14</definedName>
    <definedName name="Z_0468C783_3442_4D9E_B268_C1C12C19D068_.wvu.PrintArea" localSheetId="36" hidden="1">'34子育て支援'!$A$9:$D$14</definedName>
    <definedName name="Z_0468C783_3442_4D9E_B268_C1C12C19D068_.wvu.PrintArea" localSheetId="37" hidden="1">'35団体内統合宛名'!$A$9:$D$14</definedName>
    <definedName name="Z_0468C783_3442_4D9E_B268_C1C12C19D068_.wvu.PrintArea" localSheetId="38" hidden="1">'36中間サーバ連携'!$A$9:$D$14</definedName>
    <definedName name="Z_0468C783_3442_4D9E_B268_C1C12C19D068_.wvu.PrintArea" localSheetId="39" hidden="1">'37後期高齢'!$A$9:$D$14</definedName>
    <definedName name="Z_0468C783_3442_4D9E_B268_C1C12C19D068_.wvu.PrintArea" localSheetId="40" hidden="1">'38給食費'!$A$9:$D$14</definedName>
    <definedName name="Z_0468C783_3442_4D9E_B268_C1C12C19D068_.wvu.PrintArea" localSheetId="41" hidden="1">'39健康情報'!$A$9:$D$14</definedName>
    <definedName name="Z_0468C783_3442_4D9E_B268_C1C12C19D068_.wvu.PrintArea" localSheetId="42" hidden="1">'40障がい者福祉'!$A$9:$D$14</definedName>
    <definedName name="Z_0468C783_3442_4D9E_B268_C1C12C19D068_.wvu.PrintArea" localSheetId="43" hidden="1">'41障がい者福祉（帳票）'!$A$9:$D$14</definedName>
    <definedName name="Z_0468C783_3442_4D9E_B268_C1C12C19D068_.wvu.PrintArea" localSheetId="44" hidden="1">'42生活保護'!$A$9:$D$14</definedName>
    <definedName name="Z_0468C783_3442_4D9E_B268_C1C12C19D068_.wvu.PrintArea" localSheetId="45" hidden="1">'43生活保護（帳票）'!$A$9:$D$14</definedName>
    <definedName name="Z_0468C783_3442_4D9E_B268_C1C12C19D068_.wvu.PrintArea" localSheetId="46" hidden="1">'44追加機能'!$A$9:$D$14</definedName>
    <definedName name="Z_0468C783_3442_4D9E_B268_C1C12C19D068_.wvu.PrintTitles" localSheetId="2" hidden="1">'00システム共通'!$9:$11</definedName>
    <definedName name="Z_0468C783_3442_4D9E_B268_C1C12C19D068_.wvu.PrintTitles" localSheetId="3" hidden="1">'01総合窓口'!$9:$11</definedName>
    <definedName name="Z_0468C783_3442_4D9E_B268_C1C12C19D068_.wvu.PrintTitles" localSheetId="4" hidden="1">'02汎用申請'!$9:$11</definedName>
    <definedName name="Z_0468C783_3442_4D9E_B268_C1C12C19D068_.wvu.PrintTitles" localSheetId="5" hidden="1">'03住民登録'!$9:$11</definedName>
    <definedName name="Z_0468C783_3442_4D9E_B268_C1C12C19D068_.wvu.PrintTitles" localSheetId="6" hidden="1">'04住居表示'!$9:$11</definedName>
    <definedName name="Z_0468C783_3442_4D9E_B268_C1C12C19D068_.wvu.PrintTitles" localSheetId="7" hidden="1">'05印鑑登録'!$9:$11</definedName>
    <definedName name="Z_0468C783_3442_4D9E_B268_C1C12C19D068_.wvu.PrintTitles" localSheetId="8" hidden="1">'06住登外・宛名'!$9:$11</definedName>
    <definedName name="Z_0468C783_3442_4D9E_B268_C1C12C19D068_.wvu.PrintTitles" localSheetId="9" hidden="1">'07口座（支払方法）管理'!$9:$11</definedName>
    <definedName name="Z_0468C783_3442_4D9E_B268_C1C12C19D068_.wvu.PrintTitles" localSheetId="10" hidden="1">'08国民年金'!$9:$11</definedName>
    <definedName name="Z_0468C783_3442_4D9E_B268_C1C12C19D068_.wvu.PrintTitles" localSheetId="11" hidden="1">'09軽自動車税'!$9:$11</definedName>
    <definedName name="Z_0468C783_3442_4D9E_B268_C1C12C19D068_.wvu.PrintTitles" localSheetId="12" hidden="1">'10固定資産税'!$9:$11</definedName>
    <definedName name="Z_0468C783_3442_4D9E_B268_C1C12C19D068_.wvu.PrintTitles" localSheetId="13" hidden="1">'11住民税'!$9:$11</definedName>
    <definedName name="Z_0468C783_3442_4D9E_B268_C1C12C19D068_.wvu.PrintTitles" localSheetId="14" hidden="1">'12住民税課税支援'!$9:$11</definedName>
    <definedName name="Z_0468C783_3442_4D9E_B268_C1C12C19D068_.wvu.PrintTitles" localSheetId="15" hidden="1">'13法人住民税'!$9:$11</definedName>
    <definedName name="Z_0468C783_3442_4D9E_B268_C1C12C19D068_.wvu.PrintTitles" localSheetId="16" hidden="1">'14国民健康保険資格'!$9:$11</definedName>
    <definedName name="Z_0468C783_3442_4D9E_B268_C1C12C19D068_.wvu.PrintTitles" localSheetId="17" hidden="1">'15国民健康保険税（料）'!$9:$11</definedName>
    <definedName name="Z_0468C783_3442_4D9E_B268_C1C12C19D068_.wvu.PrintTitles" localSheetId="18" hidden="1">'16国民健康保険給付'!$9:$11</definedName>
    <definedName name="Z_0468C783_3442_4D9E_B268_C1C12C19D068_.wvu.PrintTitles" localSheetId="19" hidden="1">'17収納消込'!$9:$11</definedName>
    <definedName name="Z_0468C783_3442_4D9E_B268_C1C12C19D068_.wvu.PrintTitles" localSheetId="20" hidden="1">'18滞納管理'!$9:$11</definedName>
    <definedName name="Z_0468C783_3442_4D9E_B268_C1C12C19D068_.wvu.PrintTitles" localSheetId="21" hidden="1">'19児童手当'!$9:$11</definedName>
    <definedName name="Z_0468C783_3442_4D9E_B268_C1C12C19D068_.wvu.PrintTitles" localSheetId="22" hidden="1">'20児童扶養手当'!$9:$11</definedName>
    <definedName name="Z_0468C783_3442_4D9E_B268_C1C12C19D068_.wvu.PrintTitles" localSheetId="23" hidden="1">'21医療費助成（共通）'!$9:$11</definedName>
    <definedName name="Z_0468C783_3442_4D9E_B268_C1C12C19D068_.wvu.PrintTitles" localSheetId="24" hidden="1">'22医療費助成（乳幼児）'!$9:$11</definedName>
    <definedName name="Z_0468C783_3442_4D9E_B268_C1C12C19D068_.wvu.PrintTitles" localSheetId="25" hidden="1">'23医療費助成（障がい者）'!$9:$11</definedName>
    <definedName name="Z_0468C783_3442_4D9E_B268_C1C12C19D068_.wvu.PrintTitles" localSheetId="26" hidden="1">'24医療費助成（ひとり親）'!$9:$11</definedName>
    <definedName name="Z_0468C783_3442_4D9E_B268_C1C12C19D068_.wvu.PrintTitles" localSheetId="27" hidden="1">'25選挙（基本機能）'!$9:$11</definedName>
    <definedName name="Z_0468C783_3442_4D9E_B268_C1C12C19D068_.wvu.PrintTitles" localSheetId="28" hidden="1">'26選挙（期日前・不在者投票）'!$9:$11</definedName>
    <definedName name="Z_0468C783_3442_4D9E_B268_C1C12C19D068_.wvu.PrintTitles" localSheetId="29" hidden="1">'27当日投票'!$9:$11</definedName>
    <definedName name="Z_0468C783_3442_4D9E_B268_C1C12C19D068_.wvu.PrintTitles" localSheetId="30" hidden="1">'28学齢簿'!$9:$11</definedName>
    <definedName name="Z_0468C783_3442_4D9E_B268_C1C12C19D068_.wvu.PrintTitles" localSheetId="31" hidden="1">'29公営住宅'!$9:$11</definedName>
    <definedName name="Z_0468C783_3442_4D9E_B268_C1C12C19D068_.wvu.PrintTitles" localSheetId="32" hidden="1">'30畜犬管理'!$9:$11</definedName>
    <definedName name="Z_0468C783_3442_4D9E_B268_C1C12C19D068_.wvu.PrintTitles" localSheetId="33" hidden="1">'31就学援助'!$9:$11</definedName>
    <definedName name="Z_0468C783_3442_4D9E_B268_C1C12C19D068_.wvu.PrintTitles" localSheetId="34" hidden="1">'32電子申告'!$9:$11</definedName>
    <definedName name="Z_0468C783_3442_4D9E_B268_C1C12C19D068_.wvu.PrintTitles" localSheetId="35" hidden="1">'33証明書コンビニ交付・自動交付連携（住記・印鑑・税）'!$9:$11</definedName>
    <definedName name="Z_0468C783_3442_4D9E_B268_C1C12C19D068_.wvu.PrintTitles" localSheetId="36" hidden="1">'34子育て支援'!$9:$11</definedName>
    <definedName name="Z_0468C783_3442_4D9E_B268_C1C12C19D068_.wvu.PrintTitles" localSheetId="37" hidden="1">'35団体内統合宛名'!$9:$11</definedName>
    <definedName name="Z_0468C783_3442_4D9E_B268_C1C12C19D068_.wvu.PrintTitles" localSheetId="38" hidden="1">'36中間サーバ連携'!$9:$11</definedName>
    <definedName name="Z_0468C783_3442_4D9E_B268_C1C12C19D068_.wvu.PrintTitles" localSheetId="39" hidden="1">'37後期高齢'!$9:$11</definedName>
    <definedName name="Z_0468C783_3442_4D9E_B268_C1C12C19D068_.wvu.PrintTitles" localSheetId="40" hidden="1">'38給食費'!$9:$11</definedName>
    <definedName name="Z_0468C783_3442_4D9E_B268_C1C12C19D068_.wvu.PrintTitles" localSheetId="41" hidden="1">'39健康情報'!$9:$11</definedName>
    <definedName name="Z_0468C783_3442_4D9E_B268_C1C12C19D068_.wvu.PrintTitles" localSheetId="42" hidden="1">'40障がい者福祉'!$9:$11</definedName>
    <definedName name="Z_0468C783_3442_4D9E_B268_C1C12C19D068_.wvu.PrintTitles" localSheetId="43" hidden="1">'41障がい者福祉（帳票）'!$9:$11</definedName>
    <definedName name="Z_0468C783_3442_4D9E_B268_C1C12C19D068_.wvu.PrintTitles" localSheetId="44" hidden="1">'42生活保護'!$9:$11</definedName>
    <definedName name="Z_0468C783_3442_4D9E_B268_C1C12C19D068_.wvu.PrintTitles" localSheetId="45" hidden="1">'43生活保護（帳票）'!$9:$11</definedName>
    <definedName name="Z_0468C783_3442_4D9E_B268_C1C12C19D068_.wvu.PrintTitles" localSheetId="46" hidden="1">'44追加機能'!$9:$11</definedName>
    <definedName name="Z_0619D86E_B4FF_43AB_9ECA_6F7527BB381C_.wvu.PrintArea" localSheetId="2" hidden="1">'00システム共通'!$A$9:$D$93</definedName>
    <definedName name="Z_0619D86E_B4FF_43AB_9ECA_6F7527BB381C_.wvu.PrintArea" localSheetId="3" hidden="1">'01総合窓口'!$A$9:$D$28</definedName>
    <definedName name="Z_0619D86E_B4FF_43AB_9ECA_6F7527BB381C_.wvu.PrintArea" localSheetId="4" hidden="1">'02汎用申請'!$A$9:$D$14</definedName>
    <definedName name="Z_0619D86E_B4FF_43AB_9ECA_6F7527BB381C_.wvu.PrintArea" localSheetId="5" hidden="1">'03住民登録'!$A$9:$D$14</definedName>
    <definedName name="Z_0619D86E_B4FF_43AB_9ECA_6F7527BB381C_.wvu.PrintArea" localSheetId="6" hidden="1">'04住居表示'!$A$9:$D$14</definedName>
    <definedName name="Z_0619D86E_B4FF_43AB_9ECA_6F7527BB381C_.wvu.PrintArea" localSheetId="7" hidden="1">'05印鑑登録'!$A$9:$D$14</definedName>
    <definedName name="Z_0619D86E_B4FF_43AB_9ECA_6F7527BB381C_.wvu.PrintArea" localSheetId="8" hidden="1">'06住登外・宛名'!$A$9:$D$14</definedName>
    <definedName name="Z_0619D86E_B4FF_43AB_9ECA_6F7527BB381C_.wvu.PrintArea" localSheetId="9" hidden="1">'07口座（支払方法）管理'!$A$9:$D$14</definedName>
    <definedName name="Z_0619D86E_B4FF_43AB_9ECA_6F7527BB381C_.wvu.PrintArea" localSheetId="10" hidden="1">'08国民年金'!$A$9:$D$14</definedName>
    <definedName name="Z_0619D86E_B4FF_43AB_9ECA_6F7527BB381C_.wvu.PrintArea" localSheetId="11" hidden="1">'09軽自動車税'!$A$9:$D$14</definedName>
    <definedName name="Z_0619D86E_B4FF_43AB_9ECA_6F7527BB381C_.wvu.PrintArea" localSheetId="12" hidden="1">'10固定資産税'!$A$9:$D$14</definedName>
    <definedName name="Z_0619D86E_B4FF_43AB_9ECA_6F7527BB381C_.wvu.PrintArea" localSheetId="13" hidden="1">'11住民税'!$A$9:$D$14</definedName>
    <definedName name="Z_0619D86E_B4FF_43AB_9ECA_6F7527BB381C_.wvu.PrintArea" localSheetId="14" hidden="1">'12住民税課税支援'!$A$9:$D$14</definedName>
    <definedName name="Z_0619D86E_B4FF_43AB_9ECA_6F7527BB381C_.wvu.PrintArea" localSheetId="15" hidden="1">'13法人住民税'!$A$9:$D$14</definedName>
    <definedName name="Z_0619D86E_B4FF_43AB_9ECA_6F7527BB381C_.wvu.PrintArea" localSheetId="16" hidden="1">'14国民健康保険資格'!$A$9:$D$14</definedName>
    <definedName name="Z_0619D86E_B4FF_43AB_9ECA_6F7527BB381C_.wvu.PrintArea" localSheetId="17" hidden="1">'15国民健康保険税（料）'!$A$9:$D$14</definedName>
    <definedName name="Z_0619D86E_B4FF_43AB_9ECA_6F7527BB381C_.wvu.PrintArea" localSheetId="18" hidden="1">'16国民健康保険給付'!$A$9:$D$14</definedName>
    <definedName name="Z_0619D86E_B4FF_43AB_9ECA_6F7527BB381C_.wvu.PrintArea" localSheetId="19" hidden="1">'17収納消込'!$A$9:$D$14</definedName>
    <definedName name="Z_0619D86E_B4FF_43AB_9ECA_6F7527BB381C_.wvu.PrintArea" localSheetId="20" hidden="1">'18滞納管理'!$A$9:$D$14</definedName>
    <definedName name="Z_0619D86E_B4FF_43AB_9ECA_6F7527BB381C_.wvu.PrintArea" localSheetId="21" hidden="1">'19児童手当'!$A$9:$D$15</definedName>
    <definedName name="Z_0619D86E_B4FF_43AB_9ECA_6F7527BB381C_.wvu.PrintArea" localSheetId="22" hidden="1">'20児童扶養手当'!$A$9:$D$14</definedName>
    <definedName name="Z_0619D86E_B4FF_43AB_9ECA_6F7527BB381C_.wvu.PrintArea" localSheetId="23" hidden="1">'21医療費助成（共通）'!$A$9:$D$14</definedName>
    <definedName name="Z_0619D86E_B4FF_43AB_9ECA_6F7527BB381C_.wvu.PrintArea" localSheetId="24" hidden="1">'22医療費助成（乳幼児）'!$A$9:$D$14</definedName>
    <definedName name="Z_0619D86E_B4FF_43AB_9ECA_6F7527BB381C_.wvu.PrintArea" localSheetId="25" hidden="1">'23医療費助成（障がい者）'!$A$9:$D$14</definedName>
    <definedName name="Z_0619D86E_B4FF_43AB_9ECA_6F7527BB381C_.wvu.PrintArea" localSheetId="26" hidden="1">'24医療費助成（ひとり親）'!$A$9:$D$14</definedName>
    <definedName name="Z_0619D86E_B4FF_43AB_9ECA_6F7527BB381C_.wvu.PrintArea" localSheetId="27" hidden="1">'25選挙（基本機能）'!$A$9:$D$14</definedName>
    <definedName name="Z_0619D86E_B4FF_43AB_9ECA_6F7527BB381C_.wvu.PrintArea" localSheetId="28" hidden="1">'26選挙（期日前・不在者投票）'!$A$9:$D$14</definedName>
    <definedName name="Z_0619D86E_B4FF_43AB_9ECA_6F7527BB381C_.wvu.PrintArea" localSheetId="29" hidden="1">'27当日投票'!$A$9:$D$14</definedName>
    <definedName name="Z_0619D86E_B4FF_43AB_9ECA_6F7527BB381C_.wvu.PrintArea" localSheetId="30" hidden="1">'28学齢簿'!$A$9:$D$14</definedName>
    <definedName name="Z_0619D86E_B4FF_43AB_9ECA_6F7527BB381C_.wvu.PrintArea" localSheetId="31" hidden="1">'29公営住宅'!$A$9:$D$14</definedName>
    <definedName name="Z_0619D86E_B4FF_43AB_9ECA_6F7527BB381C_.wvu.PrintArea" localSheetId="32" hidden="1">'30畜犬管理'!$A$9:$D$14</definedName>
    <definedName name="Z_0619D86E_B4FF_43AB_9ECA_6F7527BB381C_.wvu.PrintArea" localSheetId="33" hidden="1">'31就学援助'!$A$9:$D$14</definedName>
    <definedName name="Z_0619D86E_B4FF_43AB_9ECA_6F7527BB381C_.wvu.PrintArea" localSheetId="34" hidden="1">'32電子申告'!$A$9:$D$14</definedName>
    <definedName name="Z_0619D86E_B4FF_43AB_9ECA_6F7527BB381C_.wvu.PrintArea" localSheetId="35" hidden="1">'33証明書コンビニ交付・自動交付連携（住記・印鑑・税）'!$A$9:$D$14</definedName>
    <definedName name="Z_0619D86E_B4FF_43AB_9ECA_6F7527BB381C_.wvu.PrintArea" localSheetId="36" hidden="1">'34子育て支援'!$A$9:$D$14</definedName>
    <definedName name="Z_0619D86E_B4FF_43AB_9ECA_6F7527BB381C_.wvu.PrintArea" localSheetId="37" hidden="1">'35団体内統合宛名'!$A$9:$D$14</definedName>
    <definedName name="Z_0619D86E_B4FF_43AB_9ECA_6F7527BB381C_.wvu.PrintArea" localSheetId="38" hidden="1">'36中間サーバ連携'!$A$9:$D$14</definedName>
    <definedName name="Z_0619D86E_B4FF_43AB_9ECA_6F7527BB381C_.wvu.PrintArea" localSheetId="39" hidden="1">'37後期高齢'!$A$9:$D$14</definedName>
    <definedName name="Z_0619D86E_B4FF_43AB_9ECA_6F7527BB381C_.wvu.PrintArea" localSheetId="40" hidden="1">'38給食費'!$A$9:$D$14</definedName>
    <definedName name="Z_0619D86E_B4FF_43AB_9ECA_6F7527BB381C_.wvu.PrintArea" localSheetId="41" hidden="1">'39健康情報'!$A$9:$D$14</definedName>
    <definedName name="Z_0619D86E_B4FF_43AB_9ECA_6F7527BB381C_.wvu.PrintArea" localSheetId="42" hidden="1">'40障がい者福祉'!$A$9:$D$14</definedName>
    <definedName name="Z_0619D86E_B4FF_43AB_9ECA_6F7527BB381C_.wvu.PrintArea" localSheetId="43" hidden="1">'41障がい者福祉（帳票）'!$A$9:$D$14</definedName>
    <definedName name="Z_0619D86E_B4FF_43AB_9ECA_6F7527BB381C_.wvu.PrintArea" localSheetId="44" hidden="1">'42生活保護'!$A$9:$D$14</definedName>
    <definedName name="Z_0619D86E_B4FF_43AB_9ECA_6F7527BB381C_.wvu.PrintArea" localSheetId="45" hidden="1">'43生活保護（帳票）'!$A$9:$D$14</definedName>
    <definedName name="Z_0619D86E_B4FF_43AB_9ECA_6F7527BB381C_.wvu.PrintArea" localSheetId="46" hidden="1">'44追加機能'!$A$9:$D$14</definedName>
    <definedName name="Z_0619D86E_B4FF_43AB_9ECA_6F7527BB381C_.wvu.PrintTitles" localSheetId="2" hidden="1">'00システム共通'!$9:$11</definedName>
    <definedName name="Z_0619D86E_B4FF_43AB_9ECA_6F7527BB381C_.wvu.PrintTitles" localSheetId="3" hidden="1">'01総合窓口'!$9:$11</definedName>
    <definedName name="Z_0619D86E_B4FF_43AB_9ECA_6F7527BB381C_.wvu.PrintTitles" localSheetId="4" hidden="1">'02汎用申請'!$9:$11</definedName>
    <definedName name="Z_0619D86E_B4FF_43AB_9ECA_6F7527BB381C_.wvu.PrintTitles" localSheetId="5" hidden="1">'03住民登録'!$9:$11</definedName>
    <definedName name="Z_0619D86E_B4FF_43AB_9ECA_6F7527BB381C_.wvu.PrintTitles" localSheetId="6" hidden="1">'04住居表示'!$9:$11</definedName>
    <definedName name="Z_0619D86E_B4FF_43AB_9ECA_6F7527BB381C_.wvu.PrintTitles" localSheetId="7" hidden="1">'05印鑑登録'!$9:$11</definedName>
    <definedName name="Z_0619D86E_B4FF_43AB_9ECA_6F7527BB381C_.wvu.PrintTitles" localSheetId="8" hidden="1">'06住登外・宛名'!$9:$11</definedName>
    <definedName name="Z_0619D86E_B4FF_43AB_9ECA_6F7527BB381C_.wvu.PrintTitles" localSheetId="9" hidden="1">'07口座（支払方法）管理'!$9:$11</definedName>
    <definedName name="Z_0619D86E_B4FF_43AB_9ECA_6F7527BB381C_.wvu.PrintTitles" localSheetId="10" hidden="1">'08国民年金'!$9:$11</definedName>
    <definedName name="Z_0619D86E_B4FF_43AB_9ECA_6F7527BB381C_.wvu.PrintTitles" localSheetId="11" hidden="1">'09軽自動車税'!$9:$11</definedName>
    <definedName name="Z_0619D86E_B4FF_43AB_9ECA_6F7527BB381C_.wvu.PrintTitles" localSheetId="12" hidden="1">'10固定資産税'!$9:$11</definedName>
    <definedName name="Z_0619D86E_B4FF_43AB_9ECA_6F7527BB381C_.wvu.PrintTitles" localSheetId="13" hidden="1">'11住民税'!$9:$11</definedName>
    <definedName name="Z_0619D86E_B4FF_43AB_9ECA_6F7527BB381C_.wvu.PrintTitles" localSheetId="14" hidden="1">'12住民税課税支援'!$9:$11</definedName>
    <definedName name="Z_0619D86E_B4FF_43AB_9ECA_6F7527BB381C_.wvu.PrintTitles" localSheetId="15" hidden="1">'13法人住民税'!$9:$11</definedName>
    <definedName name="Z_0619D86E_B4FF_43AB_9ECA_6F7527BB381C_.wvu.PrintTitles" localSheetId="16" hidden="1">'14国民健康保険資格'!$9:$11</definedName>
    <definedName name="Z_0619D86E_B4FF_43AB_9ECA_6F7527BB381C_.wvu.PrintTitles" localSheetId="17" hidden="1">'15国民健康保険税（料）'!$9:$11</definedName>
    <definedName name="Z_0619D86E_B4FF_43AB_9ECA_6F7527BB381C_.wvu.PrintTitles" localSheetId="18" hidden="1">'16国民健康保険給付'!$9:$11</definedName>
    <definedName name="Z_0619D86E_B4FF_43AB_9ECA_6F7527BB381C_.wvu.PrintTitles" localSheetId="19" hidden="1">'17収納消込'!$9:$11</definedName>
    <definedName name="Z_0619D86E_B4FF_43AB_9ECA_6F7527BB381C_.wvu.PrintTitles" localSheetId="20" hidden="1">'18滞納管理'!$9:$11</definedName>
    <definedName name="Z_0619D86E_B4FF_43AB_9ECA_6F7527BB381C_.wvu.PrintTitles" localSheetId="21" hidden="1">'19児童手当'!$9:$11</definedName>
    <definedName name="Z_0619D86E_B4FF_43AB_9ECA_6F7527BB381C_.wvu.PrintTitles" localSheetId="22" hidden="1">'20児童扶養手当'!$9:$11</definedName>
    <definedName name="Z_0619D86E_B4FF_43AB_9ECA_6F7527BB381C_.wvu.PrintTitles" localSheetId="23" hidden="1">'21医療費助成（共通）'!$9:$11</definedName>
    <definedName name="Z_0619D86E_B4FF_43AB_9ECA_6F7527BB381C_.wvu.PrintTitles" localSheetId="24" hidden="1">'22医療費助成（乳幼児）'!$9:$11</definedName>
    <definedName name="Z_0619D86E_B4FF_43AB_9ECA_6F7527BB381C_.wvu.PrintTitles" localSheetId="25" hidden="1">'23医療費助成（障がい者）'!$9:$11</definedName>
    <definedName name="Z_0619D86E_B4FF_43AB_9ECA_6F7527BB381C_.wvu.PrintTitles" localSheetId="26" hidden="1">'24医療費助成（ひとり親）'!$9:$11</definedName>
    <definedName name="Z_0619D86E_B4FF_43AB_9ECA_6F7527BB381C_.wvu.PrintTitles" localSheetId="27" hidden="1">'25選挙（基本機能）'!$9:$11</definedName>
    <definedName name="Z_0619D86E_B4FF_43AB_9ECA_6F7527BB381C_.wvu.PrintTitles" localSheetId="28" hidden="1">'26選挙（期日前・不在者投票）'!$9:$11</definedName>
    <definedName name="Z_0619D86E_B4FF_43AB_9ECA_6F7527BB381C_.wvu.PrintTitles" localSheetId="29" hidden="1">'27当日投票'!$9:$11</definedName>
    <definedName name="Z_0619D86E_B4FF_43AB_9ECA_6F7527BB381C_.wvu.PrintTitles" localSheetId="30" hidden="1">'28学齢簿'!$9:$11</definedName>
    <definedName name="Z_0619D86E_B4FF_43AB_9ECA_6F7527BB381C_.wvu.PrintTitles" localSheetId="31" hidden="1">'29公営住宅'!$9:$11</definedName>
    <definedName name="Z_0619D86E_B4FF_43AB_9ECA_6F7527BB381C_.wvu.PrintTitles" localSheetId="32" hidden="1">'30畜犬管理'!$9:$11</definedName>
    <definedName name="Z_0619D86E_B4FF_43AB_9ECA_6F7527BB381C_.wvu.PrintTitles" localSheetId="33" hidden="1">'31就学援助'!$9:$11</definedName>
    <definedName name="Z_0619D86E_B4FF_43AB_9ECA_6F7527BB381C_.wvu.PrintTitles" localSheetId="34" hidden="1">'32電子申告'!$9:$11</definedName>
    <definedName name="Z_0619D86E_B4FF_43AB_9ECA_6F7527BB381C_.wvu.PrintTitles" localSheetId="35" hidden="1">'33証明書コンビニ交付・自動交付連携（住記・印鑑・税）'!$9:$11</definedName>
    <definedName name="Z_0619D86E_B4FF_43AB_9ECA_6F7527BB381C_.wvu.PrintTitles" localSheetId="36" hidden="1">'34子育て支援'!$9:$11</definedName>
    <definedName name="Z_0619D86E_B4FF_43AB_9ECA_6F7527BB381C_.wvu.PrintTitles" localSheetId="37" hidden="1">'35団体内統合宛名'!$9:$11</definedName>
    <definedName name="Z_0619D86E_B4FF_43AB_9ECA_6F7527BB381C_.wvu.PrintTitles" localSheetId="38" hidden="1">'36中間サーバ連携'!$9:$11</definedName>
    <definedName name="Z_0619D86E_B4FF_43AB_9ECA_6F7527BB381C_.wvu.PrintTitles" localSheetId="39" hidden="1">'37後期高齢'!$9:$11</definedName>
    <definedName name="Z_0619D86E_B4FF_43AB_9ECA_6F7527BB381C_.wvu.PrintTitles" localSheetId="40" hidden="1">'38給食費'!$9:$11</definedName>
    <definedName name="Z_0619D86E_B4FF_43AB_9ECA_6F7527BB381C_.wvu.PrintTitles" localSheetId="41" hidden="1">'39健康情報'!$9:$11</definedName>
    <definedName name="Z_0619D86E_B4FF_43AB_9ECA_6F7527BB381C_.wvu.PrintTitles" localSheetId="42" hidden="1">'40障がい者福祉'!$9:$11</definedName>
    <definedName name="Z_0619D86E_B4FF_43AB_9ECA_6F7527BB381C_.wvu.PrintTitles" localSheetId="43" hidden="1">'41障がい者福祉（帳票）'!$9:$11</definedName>
    <definedName name="Z_0619D86E_B4FF_43AB_9ECA_6F7527BB381C_.wvu.PrintTitles" localSheetId="44" hidden="1">'42生活保護'!$9:$11</definedName>
    <definedName name="Z_0619D86E_B4FF_43AB_9ECA_6F7527BB381C_.wvu.PrintTitles" localSheetId="45" hidden="1">'43生活保護（帳票）'!$9:$11</definedName>
    <definedName name="Z_0619D86E_B4FF_43AB_9ECA_6F7527BB381C_.wvu.PrintTitles" localSheetId="46" hidden="1">'44追加機能'!$9:$11</definedName>
    <definedName name="Z_29E24305_40E4_4F5B_AD01_CF3AD4476266_.wvu.PrintArea" localSheetId="2" hidden="1">'00システム共通'!$A$9:$D$93</definedName>
    <definedName name="Z_29E24305_40E4_4F5B_AD01_CF3AD4476266_.wvu.PrintArea" localSheetId="3" hidden="1">'01総合窓口'!$A$9:$D$28</definedName>
    <definedName name="Z_29E24305_40E4_4F5B_AD01_CF3AD4476266_.wvu.PrintArea" localSheetId="4" hidden="1">'02汎用申請'!$A$9:$D$14</definedName>
    <definedName name="Z_29E24305_40E4_4F5B_AD01_CF3AD4476266_.wvu.PrintArea" localSheetId="5" hidden="1">'03住民登録'!$A$9:$D$14</definedName>
    <definedName name="Z_29E24305_40E4_4F5B_AD01_CF3AD4476266_.wvu.PrintArea" localSheetId="6" hidden="1">'04住居表示'!$A$9:$D$14</definedName>
    <definedName name="Z_29E24305_40E4_4F5B_AD01_CF3AD4476266_.wvu.PrintArea" localSheetId="7" hidden="1">'05印鑑登録'!$A$9:$D$14</definedName>
    <definedName name="Z_29E24305_40E4_4F5B_AD01_CF3AD4476266_.wvu.PrintArea" localSheetId="8" hidden="1">'06住登外・宛名'!$A$9:$D$14</definedName>
    <definedName name="Z_29E24305_40E4_4F5B_AD01_CF3AD4476266_.wvu.PrintArea" localSheetId="9" hidden="1">'07口座（支払方法）管理'!$A$9:$D$14</definedName>
    <definedName name="Z_29E24305_40E4_4F5B_AD01_CF3AD4476266_.wvu.PrintArea" localSheetId="10" hidden="1">'08国民年金'!$A$9:$D$14</definedName>
    <definedName name="Z_29E24305_40E4_4F5B_AD01_CF3AD4476266_.wvu.PrintArea" localSheetId="11" hidden="1">'09軽自動車税'!$A$9:$D$14</definedName>
    <definedName name="Z_29E24305_40E4_4F5B_AD01_CF3AD4476266_.wvu.PrintArea" localSheetId="12" hidden="1">'10固定資産税'!$A$9:$D$14</definedName>
    <definedName name="Z_29E24305_40E4_4F5B_AD01_CF3AD4476266_.wvu.PrintArea" localSheetId="13" hidden="1">'11住民税'!$A$9:$D$14</definedName>
    <definedName name="Z_29E24305_40E4_4F5B_AD01_CF3AD4476266_.wvu.PrintArea" localSheetId="14" hidden="1">'12住民税課税支援'!$A$9:$D$14</definedName>
    <definedName name="Z_29E24305_40E4_4F5B_AD01_CF3AD4476266_.wvu.PrintArea" localSheetId="15" hidden="1">'13法人住民税'!$A$9:$D$14</definedName>
    <definedName name="Z_29E24305_40E4_4F5B_AD01_CF3AD4476266_.wvu.PrintArea" localSheetId="16" hidden="1">'14国民健康保険資格'!$A$9:$D$14</definedName>
    <definedName name="Z_29E24305_40E4_4F5B_AD01_CF3AD4476266_.wvu.PrintArea" localSheetId="17" hidden="1">'15国民健康保険税（料）'!$A$9:$D$14</definedName>
    <definedName name="Z_29E24305_40E4_4F5B_AD01_CF3AD4476266_.wvu.PrintArea" localSheetId="18" hidden="1">'16国民健康保険給付'!$A$9:$D$14</definedName>
    <definedName name="Z_29E24305_40E4_4F5B_AD01_CF3AD4476266_.wvu.PrintArea" localSheetId="19" hidden="1">'17収納消込'!$A$9:$D$14</definedName>
    <definedName name="Z_29E24305_40E4_4F5B_AD01_CF3AD4476266_.wvu.PrintArea" localSheetId="20" hidden="1">'18滞納管理'!$A$9:$D$14</definedName>
    <definedName name="Z_29E24305_40E4_4F5B_AD01_CF3AD4476266_.wvu.PrintArea" localSheetId="21" hidden="1">'19児童手当'!$A$9:$D$15</definedName>
    <definedName name="Z_29E24305_40E4_4F5B_AD01_CF3AD4476266_.wvu.PrintArea" localSheetId="22" hidden="1">'20児童扶養手当'!$A$9:$D$14</definedName>
    <definedName name="Z_29E24305_40E4_4F5B_AD01_CF3AD4476266_.wvu.PrintArea" localSheetId="23" hidden="1">'21医療費助成（共通）'!$A$9:$D$14</definedName>
    <definedName name="Z_29E24305_40E4_4F5B_AD01_CF3AD4476266_.wvu.PrintArea" localSheetId="24" hidden="1">'22医療費助成（乳幼児）'!$A$9:$D$14</definedName>
    <definedName name="Z_29E24305_40E4_4F5B_AD01_CF3AD4476266_.wvu.PrintArea" localSheetId="25" hidden="1">'23医療費助成（障がい者）'!$A$9:$D$14</definedName>
    <definedName name="Z_29E24305_40E4_4F5B_AD01_CF3AD4476266_.wvu.PrintArea" localSheetId="26" hidden="1">'24医療費助成（ひとり親）'!$A$9:$D$14</definedName>
    <definedName name="Z_29E24305_40E4_4F5B_AD01_CF3AD4476266_.wvu.PrintArea" localSheetId="27" hidden="1">'25選挙（基本機能）'!$A$9:$D$14</definedName>
    <definedName name="Z_29E24305_40E4_4F5B_AD01_CF3AD4476266_.wvu.PrintArea" localSheetId="28" hidden="1">'26選挙（期日前・不在者投票）'!$A$9:$D$14</definedName>
    <definedName name="Z_29E24305_40E4_4F5B_AD01_CF3AD4476266_.wvu.PrintArea" localSheetId="29" hidden="1">'27当日投票'!$A$9:$D$14</definedName>
    <definedName name="Z_29E24305_40E4_4F5B_AD01_CF3AD4476266_.wvu.PrintArea" localSheetId="30" hidden="1">'28学齢簿'!$A$9:$D$14</definedName>
    <definedName name="Z_29E24305_40E4_4F5B_AD01_CF3AD4476266_.wvu.PrintArea" localSheetId="31" hidden="1">'29公営住宅'!$A$9:$D$14</definedName>
    <definedName name="Z_29E24305_40E4_4F5B_AD01_CF3AD4476266_.wvu.PrintArea" localSheetId="32" hidden="1">'30畜犬管理'!$A$9:$D$14</definedName>
    <definedName name="Z_29E24305_40E4_4F5B_AD01_CF3AD4476266_.wvu.PrintArea" localSheetId="33" hidden="1">'31就学援助'!$A$9:$D$14</definedName>
    <definedName name="Z_29E24305_40E4_4F5B_AD01_CF3AD4476266_.wvu.PrintArea" localSheetId="34" hidden="1">'32電子申告'!$A$9:$D$14</definedName>
    <definedName name="Z_29E24305_40E4_4F5B_AD01_CF3AD4476266_.wvu.PrintArea" localSheetId="35" hidden="1">'33証明書コンビニ交付・自動交付連携（住記・印鑑・税）'!$A$9:$D$14</definedName>
    <definedName name="Z_29E24305_40E4_4F5B_AD01_CF3AD4476266_.wvu.PrintArea" localSheetId="36" hidden="1">'34子育て支援'!$A$9:$D$14</definedName>
    <definedName name="Z_29E24305_40E4_4F5B_AD01_CF3AD4476266_.wvu.PrintArea" localSheetId="37" hidden="1">'35団体内統合宛名'!$A$9:$D$14</definedName>
    <definedName name="Z_29E24305_40E4_4F5B_AD01_CF3AD4476266_.wvu.PrintArea" localSheetId="38" hidden="1">'36中間サーバ連携'!$A$9:$D$14</definedName>
    <definedName name="Z_29E24305_40E4_4F5B_AD01_CF3AD4476266_.wvu.PrintArea" localSheetId="39" hidden="1">'37後期高齢'!$A$9:$D$14</definedName>
    <definedName name="Z_29E24305_40E4_4F5B_AD01_CF3AD4476266_.wvu.PrintArea" localSheetId="40" hidden="1">'38給食費'!$A$9:$D$14</definedName>
    <definedName name="Z_29E24305_40E4_4F5B_AD01_CF3AD4476266_.wvu.PrintArea" localSheetId="41" hidden="1">'39健康情報'!$A$9:$D$14</definedName>
    <definedName name="Z_29E24305_40E4_4F5B_AD01_CF3AD4476266_.wvu.PrintArea" localSheetId="42" hidden="1">'40障がい者福祉'!$A$9:$D$14</definedName>
    <definedName name="Z_29E24305_40E4_4F5B_AD01_CF3AD4476266_.wvu.PrintArea" localSheetId="43" hidden="1">'41障がい者福祉（帳票）'!$A$9:$D$14</definedName>
    <definedName name="Z_29E24305_40E4_4F5B_AD01_CF3AD4476266_.wvu.PrintArea" localSheetId="44" hidden="1">'42生活保護'!$A$9:$D$14</definedName>
    <definedName name="Z_29E24305_40E4_4F5B_AD01_CF3AD4476266_.wvu.PrintArea" localSheetId="45" hidden="1">'43生活保護（帳票）'!$A$9:$D$14</definedName>
    <definedName name="Z_29E24305_40E4_4F5B_AD01_CF3AD4476266_.wvu.PrintArea" localSheetId="46" hidden="1">'44追加機能'!$A$9:$D$14</definedName>
    <definedName name="Z_29E24305_40E4_4F5B_AD01_CF3AD4476266_.wvu.PrintTitles" localSheetId="2" hidden="1">'00システム共通'!$9:$11</definedName>
    <definedName name="Z_29E24305_40E4_4F5B_AD01_CF3AD4476266_.wvu.PrintTitles" localSheetId="3" hidden="1">'01総合窓口'!$9:$11</definedName>
    <definedName name="Z_29E24305_40E4_4F5B_AD01_CF3AD4476266_.wvu.PrintTitles" localSheetId="4" hidden="1">'02汎用申請'!$9:$11</definedName>
    <definedName name="Z_29E24305_40E4_4F5B_AD01_CF3AD4476266_.wvu.PrintTitles" localSheetId="5" hidden="1">'03住民登録'!$9:$11</definedName>
    <definedName name="Z_29E24305_40E4_4F5B_AD01_CF3AD4476266_.wvu.PrintTitles" localSheetId="6" hidden="1">'04住居表示'!$9:$11</definedName>
    <definedName name="Z_29E24305_40E4_4F5B_AD01_CF3AD4476266_.wvu.PrintTitles" localSheetId="7" hidden="1">'05印鑑登録'!$9:$11</definedName>
    <definedName name="Z_29E24305_40E4_4F5B_AD01_CF3AD4476266_.wvu.PrintTitles" localSheetId="8" hidden="1">'06住登外・宛名'!$9:$11</definedName>
    <definedName name="Z_29E24305_40E4_4F5B_AD01_CF3AD4476266_.wvu.PrintTitles" localSheetId="9" hidden="1">'07口座（支払方法）管理'!$9:$11</definedName>
    <definedName name="Z_29E24305_40E4_4F5B_AD01_CF3AD4476266_.wvu.PrintTitles" localSheetId="10" hidden="1">'08国民年金'!$9:$11</definedName>
    <definedName name="Z_29E24305_40E4_4F5B_AD01_CF3AD4476266_.wvu.PrintTitles" localSheetId="11" hidden="1">'09軽自動車税'!$9:$11</definedName>
    <definedName name="Z_29E24305_40E4_4F5B_AD01_CF3AD4476266_.wvu.PrintTitles" localSheetId="12" hidden="1">'10固定資産税'!$9:$11</definedName>
    <definedName name="Z_29E24305_40E4_4F5B_AD01_CF3AD4476266_.wvu.PrintTitles" localSheetId="13" hidden="1">'11住民税'!$9:$11</definedName>
    <definedName name="Z_29E24305_40E4_4F5B_AD01_CF3AD4476266_.wvu.PrintTitles" localSheetId="14" hidden="1">'12住民税課税支援'!$9:$11</definedName>
    <definedName name="Z_29E24305_40E4_4F5B_AD01_CF3AD4476266_.wvu.PrintTitles" localSheetId="15" hidden="1">'13法人住民税'!$9:$11</definedName>
    <definedName name="Z_29E24305_40E4_4F5B_AD01_CF3AD4476266_.wvu.PrintTitles" localSheetId="16" hidden="1">'14国民健康保険資格'!$9:$11</definedName>
    <definedName name="Z_29E24305_40E4_4F5B_AD01_CF3AD4476266_.wvu.PrintTitles" localSheetId="17" hidden="1">'15国民健康保険税（料）'!$9:$11</definedName>
    <definedName name="Z_29E24305_40E4_4F5B_AD01_CF3AD4476266_.wvu.PrintTitles" localSheetId="18" hidden="1">'16国民健康保険給付'!$9:$11</definedName>
    <definedName name="Z_29E24305_40E4_4F5B_AD01_CF3AD4476266_.wvu.PrintTitles" localSheetId="19" hidden="1">'17収納消込'!$9:$11</definedName>
    <definedName name="Z_29E24305_40E4_4F5B_AD01_CF3AD4476266_.wvu.PrintTitles" localSheetId="20" hidden="1">'18滞納管理'!$9:$11</definedName>
    <definedName name="Z_29E24305_40E4_4F5B_AD01_CF3AD4476266_.wvu.PrintTitles" localSheetId="21" hidden="1">'19児童手当'!$9:$11</definedName>
    <definedName name="Z_29E24305_40E4_4F5B_AD01_CF3AD4476266_.wvu.PrintTitles" localSheetId="22" hidden="1">'20児童扶養手当'!$9:$11</definedName>
    <definedName name="Z_29E24305_40E4_4F5B_AD01_CF3AD4476266_.wvu.PrintTitles" localSheetId="23" hidden="1">'21医療費助成（共通）'!$9:$11</definedName>
    <definedName name="Z_29E24305_40E4_4F5B_AD01_CF3AD4476266_.wvu.PrintTitles" localSheetId="24" hidden="1">'22医療費助成（乳幼児）'!$9:$11</definedName>
    <definedName name="Z_29E24305_40E4_4F5B_AD01_CF3AD4476266_.wvu.PrintTitles" localSheetId="25" hidden="1">'23医療費助成（障がい者）'!$9:$11</definedName>
    <definedName name="Z_29E24305_40E4_4F5B_AD01_CF3AD4476266_.wvu.PrintTitles" localSheetId="26" hidden="1">'24医療費助成（ひとり親）'!$9:$11</definedName>
    <definedName name="Z_29E24305_40E4_4F5B_AD01_CF3AD4476266_.wvu.PrintTitles" localSheetId="27" hidden="1">'25選挙（基本機能）'!$9:$11</definedName>
    <definedName name="Z_29E24305_40E4_4F5B_AD01_CF3AD4476266_.wvu.PrintTitles" localSheetId="28" hidden="1">'26選挙（期日前・不在者投票）'!$9:$11</definedName>
    <definedName name="Z_29E24305_40E4_4F5B_AD01_CF3AD4476266_.wvu.PrintTitles" localSheetId="29" hidden="1">'27当日投票'!$9:$11</definedName>
    <definedName name="Z_29E24305_40E4_4F5B_AD01_CF3AD4476266_.wvu.PrintTitles" localSheetId="30" hidden="1">'28学齢簿'!$9:$11</definedName>
    <definedName name="Z_29E24305_40E4_4F5B_AD01_CF3AD4476266_.wvu.PrintTitles" localSheetId="31" hidden="1">'29公営住宅'!$9:$11</definedName>
    <definedName name="Z_29E24305_40E4_4F5B_AD01_CF3AD4476266_.wvu.PrintTitles" localSheetId="32" hidden="1">'30畜犬管理'!$9:$11</definedName>
    <definedName name="Z_29E24305_40E4_4F5B_AD01_CF3AD4476266_.wvu.PrintTitles" localSheetId="33" hidden="1">'31就学援助'!$9:$11</definedName>
    <definedName name="Z_29E24305_40E4_4F5B_AD01_CF3AD4476266_.wvu.PrintTitles" localSheetId="34" hidden="1">'32電子申告'!$9:$11</definedName>
    <definedName name="Z_29E24305_40E4_4F5B_AD01_CF3AD4476266_.wvu.PrintTitles" localSheetId="35" hidden="1">'33証明書コンビニ交付・自動交付連携（住記・印鑑・税）'!$9:$11</definedName>
    <definedName name="Z_29E24305_40E4_4F5B_AD01_CF3AD4476266_.wvu.PrintTitles" localSheetId="36" hidden="1">'34子育て支援'!$9:$11</definedName>
    <definedName name="Z_29E24305_40E4_4F5B_AD01_CF3AD4476266_.wvu.PrintTitles" localSheetId="37" hidden="1">'35団体内統合宛名'!$9:$11</definedName>
    <definedName name="Z_29E24305_40E4_4F5B_AD01_CF3AD4476266_.wvu.PrintTitles" localSheetId="38" hidden="1">'36中間サーバ連携'!$9:$11</definedName>
    <definedName name="Z_29E24305_40E4_4F5B_AD01_CF3AD4476266_.wvu.PrintTitles" localSheetId="39" hidden="1">'37後期高齢'!$9:$11</definedName>
    <definedName name="Z_29E24305_40E4_4F5B_AD01_CF3AD4476266_.wvu.PrintTitles" localSheetId="40" hidden="1">'38給食費'!$9:$11</definedName>
    <definedName name="Z_29E24305_40E4_4F5B_AD01_CF3AD4476266_.wvu.PrintTitles" localSheetId="41" hidden="1">'39健康情報'!$9:$11</definedName>
    <definedName name="Z_29E24305_40E4_4F5B_AD01_CF3AD4476266_.wvu.PrintTitles" localSheetId="42" hidden="1">'40障がい者福祉'!$9:$11</definedName>
    <definedName name="Z_29E24305_40E4_4F5B_AD01_CF3AD4476266_.wvu.PrintTitles" localSheetId="43" hidden="1">'41障がい者福祉（帳票）'!$9:$11</definedName>
    <definedName name="Z_29E24305_40E4_4F5B_AD01_CF3AD4476266_.wvu.PrintTitles" localSheetId="44" hidden="1">'42生活保護'!$9:$11</definedName>
    <definedName name="Z_29E24305_40E4_4F5B_AD01_CF3AD4476266_.wvu.PrintTitles" localSheetId="45" hidden="1">'43生活保護（帳票）'!$9:$11</definedName>
    <definedName name="Z_29E24305_40E4_4F5B_AD01_CF3AD4476266_.wvu.PrintTitles" localSheetId="46" hidden="1">'44追加機能'!$9:$11</definedName>
    <definedName name="Z_2D6E306C_1804_4BFF_854E_D8C20AE3162E_.wvu.PrintArea" localSheetId="2" hidden="1">'00システム共通'!$A$9:$D$93</definedName>
    <definedName name="Z_2D6E306C_1804_4BFF_854E_D8C20AE3162E_.wvu.PrintArea" localSheetId="3" hidden="1">'01総合窓口'!$A$9:$D$28</definedName>
    <definedName name="Z_2D6E306C_1804_4BFF_854E_D8C20AE3162E_.wvu.PrintArea" localSheetId="4" hidden="1">'02汎用申請'!$A$9:$D$14</definedName>
    <definedName name="Z_2D6E306C_1804_4BFF_854E_D8C20AE3162E_.wvu.PrintArea" localSheetId="5" hidden="1">'03住民登録'!$A$9:$D$14</definedName>
    <definedName name="Z_2D6E306C_1804_4BFF_854E_D8C20AE3162E_.wvu.PrintArea" localSheetId="6" hidden="1">'04住居表示'!$A$9:$D$14</definedName>
    <definedName name="Z_2D6E306C_1804_4BFF_854E_D8C20AE3162E_.wvu.PrintArea" localSheetId="7" hidden="1">'05印鑑登録'!$A$9:$D$14</definedName>
    <definedName name="Z_2D6E306C_1804_4BFF_854E_D8C20AE3162E_.wvu.PrintArea" localSheetId="8" hidden="1">'06住登外・宛名'!$A$9:$D$14</definedName>
    <definedName name="Z_2D6E306C_1804_4BFF_854E_D8C20AE3162E_.wvu.PrintArea" localSheetId="9" hidden="1">'07口座（支払方法）管理'!$A$9:$D$14</definedName>
    <definedName name="Z_2D6E306C_1804_4BFF_854E_D8C20AE3162E_.wvu.PrintArea" localSheetId="10" hidden="1">'08国民年金'!$A$9:$D$14</definedName>
    <definedName name="Z_2D6E306C_1804_4BFF_854E_D8C20AE3162E_.wvu.PrintArea" localSheetId="11" hidden="1">'09軽自動車税'!$A$9:$D$14</definedName>
    <definedName name="Z_2D6E306C_1804_4BFF_854E_D8C20AE3162E_.wvu.PrintArea" localSheetId="12" hidden="1">'10固定資産税'!$A$9:$D$14</definedName>
    <definedName name="Z_2D6E306C_1804_4BFF_854E_D8C20AE3162E_.wvu.PrintArea" localSheetId="13" hidden="1">'11住民税'!$A$9:$D$14</definedName>
    <definedName name="Z_2D6E306C_1804_4BFF_854E_D8C20AE3162E_.wvu.PrintArea" localSheetId="14" hidden="1">'12住民税課税支援'!$A$9:$D$14</definedName>
    <definedName name="Z_2D6E306C_1804_4BFF_854E_D8C20AE3162E_.wvu.PrintArea" localSheetId="15" hidden="1">'13法人住民税'!$A$9:$D$14</definedName>
    <definedName name="Z_2D6E306C_1804_4BFF_854E_D8C20AE3162E_.wvu.PrintArea" localSheetId="16" hidden="1">'14国民健康保険資格'!$A$9:$D$14</definedName>
    <definedName name="Z_2D6E306C_1804_4BFF_854E_D8C20AE3162E_.wvu.PrintArea" localSheetId="17" hidden="1">'15国民健康保険税（料）'!$A$9:$D$14</definedName>
    <definedName name="Z_2D6E306C_1804_4BFF_854E_D8C20AE3162E_.wvu.PrintArea" localSheetId="18" hidden="1">'16国民健康保険給付'!$A$9:$D$14</definedName>
    <definedName name="Z_2D6E306C_1804_4BFF_854E_D8C20AE3162E_.wvu.PrintArea" localSheetId="19" hidden="1">'17収納消込'!$A$9:$D$14</definedName>
    <definedName name="Z_2D6E306C_1804_4BFF_854E_D8C20AE3162E_.wvu.PrintArea" localSheetId="20" hidden="1">'18滞納管理'!$A$9:$D$14</definedName>
    <definedName name="Z_2D6E306C_1804_4BFF_854E_D8C20AE3162E_.wvu.PrintArea" localSheetId="21" hidden="1">'19児童手当'!$A$9:$D$15</definedName>
    <definedName name="Z_2D6E306C_1804_4BFF_854E_D8C20AE3162E_.wvu.PrintArea" localSheetId="22" hidden="1">'20児童扶養手当'!$A$9:$D$14</definedName>
    <definedName name="Z_2D6E306C_1804_4BFF_854E_D8C20AE3162E_.wvu.PrintArea" localSheetId="23" hidden="1">'21医療費助成（共通）'!$A$9:$D$14</definedName>
    <definedName name="Z_2D6E306C_1804_4BFF_854E_D8C20AE3162E_.wvu.PrintArea" localSheetId="24" hidden="1">'22医療費助成（乳幼児）'!$A$9:$D$14</definedName>
    <definedName name="Z_2D6E306C_1804_4BFF_854E_D8C20AE3162E_.wvu.PrintArea" localSheetId="25" hidden="1">'23医療費助成（障がい者）'!$A$9:$D$14</definedName>
    <definedName name="Z_2D6E306C_1804_4BFF_854E_D8C20AE3162E_.wvu.PrintArea" localSheetId="26" hidden="1">'24医療費助成（ひとり親）'!$A$9:$D$14</definedName>
    <definedName name="Z_2D6E306C_1804_4BFF_854E_D8C20AE3162E_.wvu.PrintArea" localSheetId="27" hidden="1">'25選挙（基本機能）'!$A$9:$D$14</definedName>
    <definedName name="Z_2D6E306C_1804_4BFF_854E_D8C20AE3162E_.wvu.PrintArea" localSheetId="28" hidden="1">'26選挙（期日前・不在者投票）'!$A$9:$D$14</definedName>
    <definedName name="Z_2D6E306C_1804_4BFF_854E_D8C20AE3162E_.wvu.PrintArea" localSheetId="29" hidden="1">'27当日投票'!$A$9:$D$14</definedName>
    <definedName name="Z_2D6E306C_1804_4BFF_854E_D8C20AE3162E_.wvu.PrintArea" localSheetId="30" hidden="1">'28学齢簿'!$A$9:$D$14</definedName>
    <definedName name="Z_2D6E306C_1804_4BFF_854E_D8C20AE3162E_.wvu.PrintArea" localSheetId="31" hidden="1">'29公営住宅'!$A$9:$D$14</definedName>
    <definedName name="Z_2D6E306C_1804_4BFF_854E_D8C20AE3162E_.wvu.PrintArea" localSheetId="32" hidden="1">'30畜犬管理'!$A$9:$D$14</definedName>
    <definedName name="Z_2D6E306C_1804_4BFF_854E_D8C20AE3162E_.wvu.PrintArea" localSheetId="33" hidden="1">'31就学援助'!$A$9:$D$14</definedName>
    <definedName name="Z_2D6E306C_1804_4BFF_854E_D8C20AE3162E_.wvu.PrintArea" localSheetId="34" hidden="1">'32電子申告'!$A$9:$D$14</definedName>
    <definedName name="Z_2D6E306C_1804_4BFF_854E_D8C20AE3162E_.wvu.PrintArea" localSheetId="35" hidden="1">'33証明書コンビニ交付・自動交付連携（住記・印鑑・税）'!$A$9:$D$14</definedName>
    <definedName name="Z_2D6E306C_1804_4BFF_854E_D8C20AE3162E_.wvu.PrintArea" localSheetId="36" hidden="1">'34子育て支援'!$A$9:$D$14</definedName>
    <definedName name="Z_2D6E306C_1804_4BFF_854E_D8C20AE3162E_.wvu.PrintArea" localSheetId="37" hidden="1">'35団体内統合宛名'!$A$9:$D$14</definedName>
    <definedName name="Z_2D6E306C_1804_4BFF_854E_D8C20AE3162E_.wvu.PrintArea" localSheetId="38" hidden="1">'36中間サーバ連携'!$A$9:$D$14</definedName>
    <definedName name="Z_2D6E306C_1804_4BFF_854E_D8C20AE3162E_.wvu.PrintArea" localSheetId="39" hidden="1">'37後期高齢'!$A$9:$D$14</definedName>
    <definedName name="Z_2D6E306C_1804_4BFF_854E_D8C20AE3162E_.wvu.PrintArea" localSheetId="40" hidden="1">'38給食費'!$A$9:$D$14</definedName>
    <definedName name="Z_2D6E306C_1804_4BFF_854E_D8C20AE3162E_.wvu.PrintArea" localSheetId="41" hidden="1">'39健康情報'!$A$9:$D$14</definedName>
    <definedName name="Z_2D6E306C_1804_4BFF_854E_D8C20AE3162E_.wvu.PrintArea" localSheetId="42" hidden="1">'40障がい者福祉'!$A$9:$D$14</definedName>
    <definedName name="Z_2D6E306C_1804_4BFF_854E_D8C20AE3162E_.wvu.PrintArea" localSheetId="43" hidden="1">'41障がい者福祉（帳票）'!$A$9:$D$14</definedName>
    <definedName name="Z_2D6E306C_1804_4BFF_854E_D8C20AE3162E_.wvu.PrintArea" localSheetId="44" hidden="1">'42生活保護'!$A$9:$D$14</definedName>
    <definedName name="Z_2D6E306C_1804_4BFF_854E_D8C20AE3162E_.wvu.PrintArea" localSheetId="45" hidden="1">'43生活保護（帳票）'!$A$9:$D$14</definedName>
    <definedName name="Z_2D6E306C_1804_4BFF_854E_D8C20AE3162E_.wvu.PrintArea" localSheetId="46" hidden="1">'44追加機能'!$A$9:$D$14</definedName>
    <definedName name="Z_2D6E306C_1804_4BFF_854E_D8C20AE3162E_.wvu.PrintTitles" localSheetId="2" hidden="1">'00システム共通'!$9:$11</definedName>
    <definedName name="Z_2D6E306C_1804_4BFF_854E_D8C20AE3162E_.wvu.PrintTitles" localSheetId="3" hidden="1">'01総合窓口'!$9:$11</definedName>
    <definedName name="Z_2D6E306C_1804_4BFF_854E_D8C20AE3162E_.wvu.PrintTitles" localSheetId="4" hidden="1">'02汎用申請'!$9:$11</definedName>
    <definedName name="Z_2D6E306C_1804_4BFF_854E_D8C20AE3162E_.wvu.PrintTitles" localSheetId="5" hidden="1">'03住民登録'!$9:$11</definedName>
    <definedName name="Z_2D6E306C_1804_4BFF_854E_D8C20AE3162E_.wvu.PrintTitles" localSheetId="6" hidden="1">'04住居表示'!$9:$11</definedName>
    <definedName name="Z_2D6E306C_1804_4BFF_854E_D8C20AE3162E_.wvu.PrintTitles" localSheetId="7" hidden="1">'05印鑑登録'!$9:$11</definedName>
    <definedName name="Z_2D6E306C_1804_4BFF_854E_D8C20AE3162E_.wvu.PrintTitles" localSheetId="8" hidden="1">'06住登外・宛名'!$9:$11</definedName>
    <definedName name="Z_2D6E306C_1804_4BFF_854E_D8C20AE3162E_.wvu.PrintTitles" localSheetId="9" hidden="1">'07口座（支払方法）管理'!$9:$11</definedName>
    <definedName name="Z_2D6E306C_1804_4BFF_854E_D8C20AE3162E_.wvu.PrintTitles" localSheetId="10" hidden="1">'08国民年金'!$9:$11</definedName>
    <definedName name="Z_2D6E306C_1804_4BFF_854E_D8C20AE3162E_.wvu.PrintTitles" localSheetId="11" hidden="1">'09軽自動車税'!$9:$11</definedName>
    <definedName name="Z_2D6E306C_1804_4BFF_854E_D8C20AE3162E_.wvu.PrintTitles" localSheetId="12" hidden="1">'10固定資産税'!$9:$11</definedName>
    <definedName name="Z_2D6E306C_1804_4BFF_854E_D8C20AE3162E_.wvu.PrintTitles" localSheetId="13" hidden="1">'11住民税'!$9:$11</definedName>
    <definedName name="Z_2D6E306C_1804_4BFF_854E_D8C20AE3162E_.wvu.PrintTitles" localSheetId="14" hidden="1">'12住民税課税支援'!$9:$11</definedName>
    <definedName name="Z_2D6E306C_1804_4BFF_854E_D8C20AE3162E_.wvu.PrintTitles" localSheetId="15" hidden="1">'13法人住民税'!$9:$11</definedName>
    <definedName name="Z_2D6E306C_1804_4BFF_854E_D8C20AE3162E_.wvu.PrintTitles" localSheetId="16" hidden="1">'14国民健康保険資格'!$9:$11</definedName>
    <definedName name="Z_2D6E306C_1804_4BFF_854E_D8C20AE3162E_.wvu.PrintTitles" localSheetId="17" hidden="1">'15国民健康保険税（料）'!$9:$11</definedName>
    <definedName name="Z_2D6E306C_1804_4BFF_854E_D8C20AE3162E_.wvu.PrintTitles" localSheetId="18" hidden="1">'16国民健康保険給付'!$9:$11</definedName>
    <definedName name="Z_2D6E306C_1804_4BFF_854E_D8C20AE3162E_.wvu.PrintTitles" localSheetId="19" hidden="1">'17収納消込'!$9:$11</definedName>
    <definedName name="Z_2D6E306C_1804_4BFF_854E_D8C20AE3162E_.wvu.PrintTitles" localSheetId="20" hidden="1">'18滞納管理'!$9:$11</definedName>
    <definedName name="Z_2D6E306C_1804_4BFF_854E_D8C20AE3162E_.wvu.PrintTitles" localSheetId="21" hidden="1">'19児童手当'!$9:$11</definedName>
    <definedName name="Z_2D6E306C_1804_4BFF_854E_D8C20AE3162E_.wvu.PrintTitles" localSheetId="22" hidden="1">'20児童扶養手当'!$9:$11</definedName>
    <definedName name="Z_2D6E306C_1804_4BFF_854E_D8C20AE3162E_.wvu.PrintTitles" localSheetId="23" hidden="1">'21医療費助成（共通）'!$9:$11</definedName>
    <definedName name="Z_2D6E306C_1804_4BFF_854E_D8C20AE3162E_.wvu.PrintTitles" localSheetId="24" hidden="1">'22医療費助成（乳幼児）'!$9:$11</definedName>
    <definedName name="Z_2D6E306C_1804_4BFF_854E_D8C20AE3162E_.wvu.PrintTitles" localSheetId="25" hidden="1">'23医療費助成（障がい者）'!$9:$11</definedName>
    <definedName name="Z_2D6E306C_1804_4BFF_854E_D8C20AE3162E_.wvu.PrintTitles" localSheetId="26" hidden="1">'24医療費助成（ひとり親）'!$9:$11</definedName>
    <definedName name="Z_2D6E306C_1804_4BFF_854E_D8C20AE3162E_.wvu.PrintTitles" localSheetId="27" hidden="1">'25選挙（基本機能）'!$9:$11</definedName>
    <definedName name="Z_2D6E306C_1804_4BFF_854E_D8C20AE3162E_.wvu.PrintTitles" localSheetId="28" hidden="1">'26選挙（期日前・不在者投票）'!$9:$11</definedName>
    <definedName name="Z_2D6E306C_1804_4BFF_854E_D8C20AE3162E_.wvu.PrintTitles" localSheetId="29" hidden="1">'27当日投票'!$9:$11</definedName>
    <definedName name="Z_2D6E306C_1804_4BFF_854E_D8C20AE3162E_.wvu.PrintTitles" localSheetId="30" hidden="1">'28学齢簿'!$9:$11</definedName>
    <definedName name="Z_2D6E306C_1804_4BFF_854E_D8C20AE3162E_.wvu.PrintTitles" localSheetId="31" hidden="1">'29公営住宅'!$9:$11</definedName>
    <definedName name="Z_2D6E306C_1804_4BFF_854E_D8C20AE3162E_.wvu.PrintTitles" localSheetId="32" hidden="1">'30畜犬管理'!$9:$11</definedName>
    <definedName name="Z_2D6E306C_1804_4BFF_854E_D8C20AE3162E_.wvu.PrintTitles" localSheetId="33" hidden="1">'31就学援助'!$9:$11</definedName>
    <definedName name="Z_2D6E306C_1804_4BFF_854E_D8C20AE3162E_.wvu.PrintTitles" localSheetId="34" hidden="1">'32電子申告'!$9:$11</definedName>
    <definedName name="Z_2D6E306C_1804_4BFF_854E_D8C20AE3162E_.wvu.PrintTitles" localSheetId="35" hidden="1">'33証明書コンビニ交付・自動交付連携（住記・印鑑・税）'!$9:$11</definedName>
    <definedName name="Z_2D6E306C_1804_4BFF_854E_D8C20AE3162E_.wvu.PrintTitles" localSheetId="36" hidden="1">'34子育て支援'!$9:$11</definedName>
    <definedName name="Z_2D6E306C_1804_4BFF_854E_D8C20AE3162E_.wvu.PrintTitles" localSheetId="37" hidden="1">'35団体内統合宛名'!$9:$11</definedName>
    <definedName name="Z_2D6E306C_1804_4BFF_854E_D8C20AE3162E_.wvu.PrintTitles" localSheetId="38" hidden="1">'36中間サーバ連携'!$9:$11</definedName>
    <definedName name="Z_2D6E306C_1804_4BFF_854E_D8C20AE3162E_.wvu.PrintTitles" localSheetId="39" hidden="1">'37後期高齢'!$9:$11</definedName>
    <definedName name="Z_2D6E306C_1804_4BFF_854E_D8C20AE3162E_.wvu.PrintTitles" localSheetId="40" hidden="1">'38給食費'!$9:$11</definedName>
    <definedName name="Z_2D6E306C_1804_4BFF_854E_D8C20AE3162E_.wvu.PrintTitles" localSheetId="41" hidden="1">'39健康情報'!$9:$11</definedName>
    <definedName name="Z_2D6E306C_1804_4BFF_854E_D8C20AE3162E_.wvu.PrintTitles" localSheetId="42" hidden="1">'40障がい者福祉'!$9:$11</definedName>
    <definedName name="Z_2D6E306C_1804_4BFF_854E_D8C20AE3162E_.wvu.PrintTitles" localSheetId="43" hidden="1">'41障がい者福祉（帳票）'!$9:$11</definedName>
    <definedName name="Z_2D6E306C_1804_4BFF_854E_D8C20AE3162E_.wvu.PrintTitles" localSheetId="44" hidden="1">'42生活保護'!$9:$11</definedName>
    <definedName name="Z_2D6E306C_1804_4BFF_854E_D8C20AE3162E_.wvu.PrintTitles" localSheetId="45" hidden="1">'43生活保護（帳票）'!$9:$11</definedName>
    <definedName name="Z_2D6E306C_1804_4BFF_854E_D8C20AE3162E_.wvu.PrintTitles" localSheetId="46" hidden="1">'44追加機能'!$9:$11</definedName>
    <definedName name="Z_3065F8F4_73F1_4C09_ACB5_246F31639E97_.wvu.PrintArea" localSheetId="2" hidden="1">'00システム共通'!$A$9:$D$93</definedName>
    <definedName name="Z_3065F8F4_73F1_4C09_ACB5_246F31639E97_.wvu.PrintArea" localSheetId="3" hidden="1">'01総合窓口'!$A$9:$D$28</definedName>
    <definedName name="Z_3065F8F4_73F1_4C09_ACB5_246F31639E97_.wvu.PrintArea" localSheetId="4" hidden="1">'02汎用申請'!$A$9:$D$14</definedName>
    <definedName name="Z_3065F8F4_73F1_4C09_ACB5_246F31639E97_.wvu.PrintArea" localSheetId="5" hidden="1">'03住民登録'!$A$9:$D$14</definedName>
    <definedName name="Z_3065F8F4_73F1_4C09_ACB5_246F31639E97_.wvu.PrintArea" localSheetId="6" hidden="1">'04住居表示'!$A$9:$D$14</definedName>
    <definedName name="Z_3065F8F4_73F1_4C09_ACB5_246F31639E97_.wvu.PrintArea" localSheetId="7" hidden="1">'05印鑑登録'!$A$9:$D$14</definedName>
    <definedName name="Z_3065F8F4_73F1_4C09_ACB5_246F31639E97_.wvu.PrintArea" localSheetId="8" hidden="1">'06住登外・宛名'!$A$9:$D$14</definedName>
    <definedName name="Z_3065F8F4_73F1_4C09_ACB5_246F31639E97_.wvu.PrintArea" localSheetId="9" hidden="1">'07口座（支払方法）管理'!$A$9:$D$14</definedName>
    <definedName name="Z_3065F8F4_73F1_4C09_ACB5_246F31639E97_.wvu.PrintArea" localSheetId="10" hidden="1">'08国民年金'!$A$9:$D$14</definedName>
    <definedName name="Z_3065F8F4_73F1_4C09_ACB5_246F31639E97_.wvu.PrintArea" localSheetId="11" hidden="1">'09軽自動車税'!$A$9:$D$14</definedName>
    <definedName name="Z_3065F8F4_73F1_4C09_ACB5_246F31639E97_.wvu.PrintArea" localSheetId="12" hidden="1">'10固定資産税'!$A$9:$D$14</definedName>
    <definedName name="Z_3065F8F4_73F1_4C09_ACB5_246F31639E97_.wvu.PrintArea" localSheetId="13" hidden="1">'11住民税'!$A$9:$D$14</definedName>
    <definedName name="Z_3065F8F4_73F1_4C09_ACB5_246F31639E97_.wvu.PrintArea" localSheetId="14" hidden="1">'12住民税課税支援'!$A$9:$D$14</definedName>
    <definedName name="Z_3065F8F4_73F1_4C09_ACB5_246F31639E97_.wvu.PrintArea" localSheetId="15" hidden="1">'13法人住民税'!$A$9:$D$14</definedName>
    <definedName name="Z_3065F8F4_73F1_4C09_ACB5_246F31639E97_.wvu.PrintArea" localSheetId="16" hidden="1">'14国民健康保険資格'!$A$9:$D$14</definedName>
    <definedName name="Z_3065F8F4_73F1_4C09_ACB5_246F31639E97_.wvu.PrintArea" localSheetId="17" hidden="1">'15国民健康保険税（料）'!$A$9:$D$14</definedName>
    <definedName name="Z_3065F8F4_73F1_4C09_ACB5_246F31639E97_.wvu.PrintArea" localSheetId="18" hidden="1">'16国民健康保険給付'!$A$9:$D$14</definedName>
    <definedName name="Z_3065F8F4_73F1_4C09_ACB5_246F31639E97_.wvu.PrintArea" localSheetId="19" hidden="1">'17収納消込'!$A$9:$D$14</definedName>
    <definedName name="Z_3065F8F4_73F1_4C09_ACB5_246F31639E97_.wvu.PrintArea" localSheetId="20" hidden="1">'18滞納管理'!$A$9:$D$14</definedName>
    <definedName name="Z_3065F8F4_73F1_4C09_ACB5_246F31639E97_.wvu.PrintArea" localSheetId="21" hidden="1">'19児童手当'!$A$9:$D$15</definedName>
    <definedName name="Z_3065F8F4_73F1_4C09_ACB5_246F31639E97_.wvu.PrintArea" localSheetId="22" hidden="1">'20児童扶養手当'!$A$9:$D$14</definedName>
    <definedName name="Z_3065F8F4_73F1_4C09_ACB5_246F31639E97_.wvu.PrintArea" localSheetId="23" hidden="1">'21医療費助成（共通）'!$A$9:$D$14</definedName>
    <definedName name="Z_3065F8F4_73F1_4C09_ACB5_246F31639E97_.wvu.PrintArea" localSheetId="24" hidden="1">'22医療費助成（乳幼児）'!$A$9:$D$14</definedName>
    <definedName name="Z_3065F8F4_73F1_4C09_ACB5_246F31639E97_.wvu.PrintArea" localSheetId="25" hidden="1">'23医療費助成（障がい者）'!$A$9:$D$14</definedName>
    <definedName name="Z_3065F8F4_73F1_4C09_ACB5_246F31639E97_.wvu.PrintArea" localSheetId="26" hidden="1">'24医療費助成（ひとり親）'!$A$9:$D$14</definedName>
    <definedName name="Z_3065F8F4_73F1_4C09_ACB5_246F31639E97_.wvu.PrintArea" localSheetId="27" hidden="1">'25選挙（基本機能）'!$A$9:$D$14</definedName>
    <definedName name="Z_3065F8F4_73F1_4C09_ACB5_246F31639E97_.wvu.PrintArea" localSheetId="28" hidden="1">'26選挙（期日前・不在者投票）'!$A$9:$D$14</definedName>
    <definedName name="Z_3065F8F4_73F1_4C09_ACB5_246F31639E97_.wvu.PrintArea" localSheetId="29" hidden="1">'27当日投票'!$A$9:$D$14</definedName>
    <definedName name="Z_3065F8F4_73F1_4C09_ACB5_246F31639E97_.wvu.PrintArea" localSheetId="30" hidden="1">'28学齢簿'!$A$9:$D$14</definedName>
    <definedName name="Z_3065F8F4_73F1_4C09_ACB5_246F31639E97_.wvu.PrintArea" localSheetId="31" hidden="1">'29公営住宅'!$A$9:$D$14</definedName>
    <definedName name="Z_3065F8F4_73F1_4C09_ACB5_246F31639E97_.wvu.PrintArea" localSheetId="32" hidden="1">'30畜犬管理'!$A$9:$D$14</definedName>
    <definedName name="Z_3065F8F4_73F1_4C09_ACB5_246F31639E97_.wvu.PrintArea" localSheetId="33" hidden="1">'31就学援助'!$A$9:$D$14</definedName>
    <definedName name="Z_3065F8F4_73F1_4C09_ACB5_246F31639E97_.wvu.PrintArea" localSheetId="34" hidden="1">'32電子申告'!$A$9:$D$14</definedName>
    <definedName name="Z_3065F8F4_73F1_4C09_ACB5_246F31639E97_.wvu.PrintArea" localSheetId="35" hidden="1">'33証明書コンビニ交付・自動交付連携（住記・印鑑・税）'!$A$9:$D$14</definedName>
    <definedName name="Z_3065F8F4_73F1_4C09_ACB5_246F31639E97_.wvu.PrintArea" localSheetId="36" hidden="1">'34子育て支援'!$A$9:$D$14</definedName>
    <definedName name="Z_3065F8F4_73F1_4C09_ACB5_246F31639E97_.wvu.PrintArea" localSheetId="37" hidden="1">'35団体内統合宛名'!$A$9:$D$14</definedName>
    <definedName name="Z_3065F8F4_73F1_4C09_ACB5_246F31639E97_.wvu.PrintArea" localSheetId="38" hidden="1">'36中間サーバ連携'!$A$9:$D$14</definedName>
    <definedName name="Z_3065F8F4_73F1_4C09_ACB5_246F31639E97_.wvu.PrintArea" localSheetId="39" hidden="1">'37後期高齢'!$A$9:$D$14</definedName>
    <definedName name="Z_3065F8F4_73F1_4C09_ACB5_246F31639E97_.wvu.PrintArea" localSheetId="40" hidden="1">'38給食費'!$A$9:$D$14</definedName>
    <definedName name="Z_3065F8F4_73F1_4C09_ACB5_246F31639E97_.wvu.PrintArea" localSheetId="41" hidden="1">'39健康情報'!$A$9:$D$14</definedName>
    <definedName name="Z_3065F8F4_73F1_4C09_ACB5_246F31639E97_.wvu.PrintArea" localSheetId="42" hidden="1">'40障がい者福祉'!$A$9:$D$14</definedName>
    <definedName name="Z_3065F8F4_73F1_4C09_ACB5_246F31639E97_.wvu.PrintArea" localSheetId="43" hidden="1">'41障がい者福祉（帳票）'!$A$9:$D$14</definedName>
    <definedName name="Z_3065F8F4_73F1_4C09_ACB5_246F31639E97_.wvu.PrintArea" localSheetId="44" hidden="1">'42生活保護'!$A$9:$D$14</definedName>
    <definedName name="Z_3065F8F4_73F1_4C09_ACB5_246F31639E97_.wvu.PrintArea" localSheetId="45" hidden="1">'43生活保護（帳票）'!$A$9:$D$14</definedName>
    <definedName name="Z_3065F8F4_73F1_4C09_ACB5_246F31639E97_.wvu.PrintArea" localSheetId="46" hidden="1">'44追加機能'!$A$9:$D$14</definedName>
    <definedName name="Z_3065F8F4_73F1_4C09_ACB5_246F31639E97_.wvu.PrintArea" localSheetId="0" hidden="1">表紙!$A$1:$L$38</definedName>
    <definedName name="Z_3065F8F4_73F1_4C09_ACB5_246F31639E97_.wvu.PrintTitles" localSheetId="2" hidden="1">'00システム共通'!$9:$10</definedName>
    <definedName name="Z_3065F8F4_73F1_4C09_ACB5_246F31639E97_.wvu.PrintTitles" localSheetId="3" hidden="1">'01総合窓口'!$9:$10</definedName>
    <definedName name="Z_3065F8F4_73F1_4C09_ACB5_246F31639E97_.wvu.PrintTitles" localSheetId="4" hidden="1">'02汎用申請'!$9:$10</definedName>
    <definedName name="Z_3065F8F4_73F1_4C09_ACB5_246F31639E97_.wvu.PrintTitles" localSheetId="5" hidden="1">'03住民登録'!$9:$10</definedName>
    <definedName name="Z_3065F8F4_73F1_4C09_ACB5_246F31639E97_.wvu.PrintTitles" localSheetId="6" hidden="1">'04住居表示'!$9:$10</definedName>
    <definedName name="Z_3065F8F4_73F1_4C09_ACB5_246F31639E97_.wvu.PrintTitles" localSheetId="7" hidden="1">'05印鑑登録'!$9:$10</definedName>
    <definedName name="Z_3065F8F4_73F1_4C09_ACB5_246F31639E97_.wvu.PrintTitles" localSheetId="8" hidden="1">'06住登外・宛名'!$9:$10</definedName>
    <definedName name="Z_3065F8F4_73F1_4C09_ACB5_246F31639E97_.wvu.PrintTitles" localSheetId="9" hidden="1">'07口座（支払方法）管理'!$9:$10</definedName>
    <definedName name="Z_3065F8F4_73F1_4C09_ACB5_246F31639E97_.wvu.PrintTitles" localSheetId="10" hidden="1">'08国民年金'!$9:$10</definedName>
    <definedName name="Z_3065F8F4_73F1_4C09_ACB5_246F31639E97_.wvu.PrintTitles" localSheetId="11" hidden="1">'09軽自動車税'!$9:$10</definedName>
    <definedName name="Z_3065F8F4_73F1_4C09_ACB5_246F31639E97_.wvu.PrintTitles" localSheetId="12" hidden="1">'10固定資産税'!$9:$10</definedName>
    <definedName name="Z_3065F8F4_73F1_4C09_ACB5_246F31639E97_.wvu.PrintTitles" localSheetId="13" hidden="1">'11住民税'!$9:$10</definedName>
    <definedName name="Z_3065F8F4_73F1_4C09_ACB5_246F31639E97_.wvu.PrintTitles" localSheetId="14" hidden="1">'12住民税課税支援'!$9:$10</definedName>
    <definedName name="Z_3065F8F4_73F1_4C09_ACB5_246F31639E97_.wvu.PrintTitles" localSheetId="15" hidden="1">'13法人住民税'!$9:$10</definedName>
    <definedName name="Z_3065F8F4_73F1_4C09_ACB5_246F31639E97_.wvu.PrintTitles" localSheetId="16" hidden="1">'14国民健康保険資格'!$9:$10</definedName>
    <definedName name="Z_3065F8F4_73F1_4C09_ACB5_246F31639E97_.wvu.PrintTitles" localSheetId="17" hidden="1">'15国民健康保険税（料）'!$9:$10</definedName>
    <definedName name="Z_3065F8F4_73F1_4C09_ACB5_246F31639E97_.wvu.PrintTitles" localSheetId="18" hidden="1">'16国民健康保険給付'!$9:$10</definedName>
    <definedName name="Z_3065F8F4_73F1_4C09_ACB5_246F31639E97_.wvu.PrintTitles" localSheetId="19" hidden="1">'17収納消込'!$9:$10</definedName>
    <definedName name="Z_3065F8F4_73F1_4C09_ACB5_246F31639E97_.wvu.PrintTitles" localSheetId="20" hidden="1">'18滞納管理'!$9:$10</definedName>
    <definedName name="Z_3065F8F4_73F1_4C09_ACB5_246F31639E97_.wvu.PrintTitles" localSheetId="21" hidden="1">'19児童手当'!$9:$10</definedName>
    <definedName name="Z_3065F8F4_73F1_4C09_ACB5_246F31639E97_.wvu.PrintTitles" localSheetId="22" hidden="1">'20児童扶養手当'!$9:$10</definedName>
    <definedName name="Z_3065F8F4_73F1_4C09_ACB5_246F31639E97_.wvu.PrintTitles" localSheetId="23" hidden="1">'21医療費助成（共通）'!$9:$10</definedName>
    <definedName name="Z_3065F8F4_73F1_4C09_ACB5_246F31639E97_.wvu.PrintTitles" localSheetId="24" hidden="1">'22医療費助成（乳幼児）'!$9:$10</definedName>
    <definedName name="Z_3065F8F4_73F1_4C09_ACB5_246F31639E97_.wvu.PrintTitles" localSheetId="25" hidden="1">'23医療費助成（障がい者）'!$9:$10</definedName>
    <definedName name="Z_3065F8F4_73F1_4C09_ACB5_246F31639E97_.wvu.PrintTitles" localSheetId="26" hidden="1">'24医療費助成（ひとり親）'!$9:$10</definedName>
    <definedName name="Z_3065F8F4_73F1_4C09_ACB5_246F31639E97_.wvu.PrintTitles" localSheetId="27" hidden="1">'25選挙（基本機能）'!$9:$10</definedName>
    <definedName name="Z_3065F8F4_73F1_4C09_ACB5_246F31639E97_.wvu.PrintTitles" localSheetId="28" hidden="1">'26選挙（期日前・不在者投票）'!$9:$10</definedName>
    <definedName name="Z_3065F8F4_73F1_4C09_ACB5_246F31639E97_.wvu.PrintTitles" localSheetId="29" hidden="1">'27当日投票'!$9:$10</definedName>
    <definedName name="Z_3065F8F4_73F1_4C09_ACB5_246F31639E97_.wvu.PrintTitles" localSheetId="30" hidden="1">'28学齢簿'!$9:$10</definedName>
    <definedName name="Z_3065F8F4_73F1_4C09_ACB5_246F31639E97_.wvu.PrintTitles" localSheetId="31" hidden="1">'29公営住宅'!$9:$10</definedName>
    <definedName name="Z_3065F8F4_73F1_4C09_ACB5_246F31639E97_.wvu.PrintTitles" localSheetId="32" hidden="1">'30畜犬管理'!$9:$10</definedName>
    <definedName name="Z_3065F8F4_73F1_4C09_ACB5_246F31639E97_.wvu.PrintTitles" localSheetId="33" hidden="1">'31就学援助'!$9:$10</definedName>
    <definedName name="Z_3065F8F4_73F1_4C09_ACB5_246F31639E97_.wvu.PrintTitles" localSheetId="34" hidden="1">'32電子申告'!$9:$10</definedName>
    <definedName name="Z_3065F8F4_73F1_4C09_ACB5_246F31639E97_.wvu.PrintTitles" localSheetId="35" hidden="1">'33証明書コンビニ交付・自動交付連携（住記・印鑑・税）'!$9:$10</definedName>
    <definedName name="Z_3065F8F4_73F1_4C09_ACB5_246F31639E97_.wvu.PrintTitles" localSheetId="36" hidden="1">'34子育て支援'!$9:$10</definedName>
    <definedName name="Z_3065F8F4_73F1_4C09_ACB5_246F31639E97_.wvu.PrintTitles" localSheetId="37" hidden="1">'35団体内統合宛名'!$9:$10</definedName>
    <definedName name="Z_3065F8F4_73F1_4C09_ACB5_246F31639E97_.wvu.PrintTitles" localSheetId="38" hidden="1">'36中間サーバ連携'!$9:$10</definedName>
    <definedName name="Z_3065F8F4_73F1_4C09_ACB5_246F31639E97_.wvu.PrintTitles" localSheetId="39" hidden="1">'37後期高齢'!$9:$10</definedName>
    <definedName name="Z_3065F8F4_73F1_4C09_ACB5_246F31639E97_.wvu.PrintTitles" localSheetId="40" hidden="1">'38給食費'!$9:$10</definedName>
    <definedName name="Z_3065F8F4_73F1_4C09_ACB5_246F31639E97_.wvu.PrintTitles" localSheetId="41" hidden="1">'39健康情報'!$9:$10</definedName>
    <definedName name="Z_3065F8F4_73F1_4C09_ACB5_246F31639E97_.wvu.PrintTitles" localSheetId="42" hidden="1">'40障がい者福祉'!$9:$10</definedName>
    <definedName name="Z_3065F8F4_73F1_4C09_ACB5_246F31639E97_.wvu.PrintTitles" localSheetId="43" hidden="1">'41障がい者福祉（帳票）'!$9:$10</definedName>
    <definedName name="Z_3065F8F4_73F1_4C09_ACB5_246F31639E97_.wvu.PrintTitles" localSheetId="44" hidden="1">'42生活保護'!$9:$10</definedName>
    <definedName name="Z_3065F8F4_73F1_4C09_ACB5_246F31639E97_.wvu.PrintTitles" localSheetId="45" hidden="1">'43生活保護（帳票）'!$9:$10</definedName>
    <definedName name="Z_3065F8F4_73F1_4C09_ACB5_246F31639E97_.wvu.PrintTitles" localSheetId="46" hidden="1">'44追加機能'!$9:$10</definedName>
    <definedName name="Z_3C217ADA_9C15_4864_AA7C_786DAB607218_.wvu.PrintArea" localSheetId="2" hidden="1">'00システム共通'!$A$9:$D$93</definedName>
    <definedName name="Z_3C217ADA_9C15_4864_AA7C_786DAB607218_.wvu.PrintArea" localSheetId="3" hidden="1">'01総合窓口'!$A$9:$D$28</definedName>
    <definedName name="Z_3C217ADA_9C15_4864_AA7C_786DAB607218_.wvu.PrintArea" localSheetId="4" hidden="1">'02汎用申請'!$A$9:$D$14</definedName>
    <definedName name="Z_3C217ADA_9C15_4864_AA7C_786DAB607218_.wvu.PrintArea" localSheetId="5" hidden="1">'03住民登録'!$A$9:$D$14</definedName>
    <definedName name="Z_3C217ADA_9C15_4864_AA7C_786DAB607218_.wvu.PrintArea" localSheetId="6" hidden="1">'04住居表示'!$A$9:$D$14</definedName>
    <definedName name="Z_3C217ADA_9C15_4864_AA7C_786DAB607218_.wvu.PrintArea" localSheetId="7" hidden="1">'05印鑑登録'!$A$9:$D$14</definedName>
    <definedName name="Z_3C217ADA_9C15_4864_AA7C_786DAB607218_.wvu.PrintArea" localSheetId="8" hidden="1">'06住登外・宛名'!$A$9:$D$14</definedName>
    <definedName name="Z_3C217ADA_9C15_4864_AA7C_786DAB607218_.wvu.PrintArea" localSheetId="9" hidden="1">'07口座（支払方法）管理'!$A$9:$D$14</definedName>
    <definedName name="Z_3C217ADA_9C15_4864_AA7C_786DAB607218_.wvu.PrintArea" localSheetId="10" hidden="1">'08国民年金'!$A$9:$D$14</definedName>
    <definedName name="Z_3C217ADA_9C15_4864_AA7C_786DAB607218_.wvu.PrintArea" localSheetId="11" hidden="1">'09軽自動車税'!$A$9:$D$14</definedName>
    <definedName name="Z_3C217ADA_9C15_4864_AA7C_786DAB607218_.wvu.PrintArea" localSheetId="12" hidden="1">'10固定資産税'!$A$9:$D$14</definedName>
    <definedName name="Z_3C217ADA_9C15_4864_AA7C_786DAB607218_.wvu.PrintArea" localSheetId="13" hidden="1">'11住民税'!$A$9:$D$14</definedName>
    <definedName name="Z_3C217ADA_9C15_4864_AA7C_786DAB607218_.wvu.PrintArea" localSheetId="14" hidden="1">'12住民税課税支援'!$A$9:$D$14</definedName>
    <definedName name="Z_3C217ADA_9C15_4864_AA7C_786DAB607218_.wvu.PrintArea" localSheetId="15" hidden="1">'13法人住民税'!$A$9:$D$14</definedName>
    <definedName name="Z_3C217ADA_9C15_4864_AA7C_786DAB607218_.wvu.PrintArea" localSheetId="16" hidden="1">'14国民健康保険資格'!$A$9:$D$14</definedName>
    <definedName name="Z_3C217ADA_9C15_4864_AA7C_786DAB607218_.wvu.PrintArea" localSheetId="17" hidden="1">'15国民健康保険税（料）'!$A$9:$D$14</definedName>
    <definedName name="Z_3C217ADA_9C15_4864_AA7C_786DAB607218_.wvu.PrintArea" localSheetId="18" hidden="1">'16国民健康保険給付'!$A$9:$D$14</definedName>
    <definedName name="Z_3C217ADA_9C15_4864_AA7C_786DAB607218_.wvu.PrintArea" localSheetId="19" hidden="1">'17収納消込'!$A$9:$D$14</definedName>
    <definedName name="Z_3C217ADA_9C15_4864_AA7C_786DAB607218_.wvu.PrintArea" localSheetId="20" hidden="1">'18滞納管理'!$A$9:$D$14</definedName>
    <definedName name="Z_3C217ADA_9C15_4864_AA7C_786DAB607218_.wvu.PrintArea" localSheetId="21" hidden="1">'19児童手当'!$A$9:$D$15</definedName>
    <definedName name="Z_3C217ADA_9C15_4864_AA7C_786DAB607218_.wvu.PrintArea" localSheetId="22" hidden="1">'20児童扶養手当'!$A$9:$D$14</definedName>
    <definedName name="Z_3C217ADA_9C15_4864_AA7C_786DAB607218_.wvu.PrintArea" localSheetId="23" hidden="1">'21医療費助成（共通）'!$A$9:$D$14</definedName>
    <definedName name="Z_3C217ADA_9C15_4864_AA7C_786DAB607218_.wvu.PrintArea" localSheetId="24" hidden="1">'22医療費助成（乳幼児）'!$A$9:$D$14</definedName>
    <definedName name="Z_3C217ADA_9C15_4864_AA7C_786DAB607218_.wvu.PrintArea" localSheetId="25" hidden="1">'23医療費助成（障がい者）'!$A$9:$D$14</definedName>
    <definedName name="Z_3C217ADA_9C15_4864_AA7C_786DAB607218_.wvu.PrintArea" localSheetId="26" hidden="1">'24医療費助成（ひとり親）'!$A$9:$D$14</definedName>
    <definedName name="Z_3C217ADA_9C15_4864_AA7C_786DAB607218_.wvu.PrintArea" localSheetId="27" hidden="1">'25選挙（基本機能）'!$A$9:$D$14</definedName>
    <definedName name="Z_3C217ADA_9C15_4864_AA7C_786DAB607218_.wvu.PrintArea" localSheetId="28" hidden="1">'26選挙（期日前・不在者投票）'!$A$9:$D$14</definedName>
    <definedName name="Z_3C217ADA_9C15_4864_AA7C_786DAB607218_.wvu.PrintArea" localSheetId="29" hidden="1">'27当日投票'!$A$9:$D$14</definedName>
    <definedName name="Z_3C217ADA_9C15_4864_AA7C_786DAB607218_.wvu.PrintArea" localSheetId="30" hidden="1">'28学齢簿'!$A$9:$D$14</definedName>
    <definedName name="Z_3C217ADA_9C15_4864_AA7C_786DAB607218_.wvu.PrintArea" localSheetId="31" hidden="1">'29公営住宅'!$A$9:$D$14</definedName>
    <definedName name="Z_3C217ADA_9C15_4864_AA7C_786DAB607218_.wvu.PrintArea" localSheetId="32" hidden="1">'30畜犬管理'!$A$9:$D$14</definedName>
    <definedName name="Z_3C217ADA_9C15_4864_AA7C_786DAB607218_.wvu.PrintArea" localSheetId="33" hidden="1">'31就学援助'!$A$9:$D$14</definedName>
    <definedName name="Z_3C217ADA_9C15_4864_AA7C_786DAB607218_.wvu.PrintArea" localSheetId="34" hidden="1">'32電子申告'!$A$9:$D$14</definedName>
    <definedName name="Z_3C217ADA_9C15_4864_AA7C_786DAB607218_.wvu.PrintArea" localSheetId="35" hidden="1">'33証明書コンビニ交付・自動交付連携（住記・印鑑・税）'!$A$9:$D$14</definedName>
    <definedName name="Z_3C217ADA_9C15_4864_AA7C_786DAB607218_.wvu.PrintArea" localSheetId="36" hidden="1">'34子育て支援'!$A$9:$D$14</definedName>
    <definedName name="Z_3C217ADA_9C15_4864_AA7C_786DAB607218_.wvu.PrintArea" localSheetId="37" hidden="1">'35団体内統合宛名'!$A$9:$D$14</definedName>
    <definedName name="Z_3C217ADA_9C15_4864_AA7C_786DAB607218_.wvu.PrintArea" localSheetId="38" hidden="1">'36中間サーバ連携'!$A$9:$D$14</definedName>
    <definedName name="Z_3C217ADA_9C15_4864_AA7C_786DAB607218_.wvu.PrintArea" localSheetId="39" hidden="1">'37後期高齢'!$A$9:$D$14</definedName>
    <definedName name="Z_3C217ADA_9C15_4864_AA7C_786DAB607218_.wvu.PrintArea" localSheetId="40" hidden="1">'38給食費'!$A$9:$D$14</definedName>
    <definedName name="Z_3C217ADA_9C15_4864_AA7C_786DAB607218_.wvu.PrintArea" localSheetId="41" hidden="1">'39健康情報'!$A$9:$D$14</definedName>
    <definedName name="Z_3C217ADA_9C15_4864_AA7C_786DAB607218_.wvu.PrintArea" localSheetId="42" hidden="1">'40障がい者福祉'!$A$9:$D$14</definedName>
    <definedName name="Z_3C217ADA_9C15_4864_AA7C_786DAB607218_.wvu.PrintArea" localSheetId="43" hidden="1">'41障がい者福祉（帳票）'!$A$9:$D$14</definedName>
    <definedName name="Z_3C217ADA_9C15_4864_AA7C_786DAB607218_.wvu.PrintArea" localSheetId="44" hidden="1">'42生活保護'!$A$9:$D$14</definedName>
    <definedName name="Z_3C217ADA_9C15_4864_AA7C_786DAB607218_.wvu.PrintArea" localSheetId="45" hidden="1">'43生活保護（帳票）'!$A$9:$D$14</definedName>
    <definedName name="Z_3C217ADA_9C15_4864_AA7C_786DAB607218_.wvu.PrintArea" localSheetId="46" hidden="1">'44追加機能'!$A$9:$D$14</definedName>
    <definedName name="Z_3C217ADA_9C15_4864_AA7C_786DAB607218_.wvu.PrintArea" localSheetId="0" hidden="1">表紙!$A$1:$L$38</definedName>
    <definedName name="Z_3C217ADA_9C15_4864_AA7C_786DAB607218_.wvu.PrintTitles" localSheetId="2" hidden="1">'00システム共通'!$9:$10</definedName>
    <definedName name="Z_3C217ADA_9C15_4864_AA7C_786DAB607218_.wvu.PrintTitles" localSheetId="3" hidden="1">'01総合窓口'!$9:$10</definedName>
    <definedName name="Z_3C217ADA_9C15_4864_AA7C_786DAB607218_.wvu.PrintTitles" localSheetId="4" hidden="1">'02汎用申請'!$9:$10</definedName>
    <definedName name="Z_3C217ADA_9C15_4864_AA7C_786DAB607218_.wvu.PrintTitles" localSheetId="5" hidden="1">'03住民登録'!$9:$10</definedName>
    <definedName name="Z_3C217ADA_9C15_4864_AA7C_786DAB607218_.wvu.PrintTitles" localSheetId="6" hidden="1">'04住居表示'!$9:$10</definedName>
    <definedName name="Z_3C217ADA_9C15_4864_AA7C_786DAB607218_.wvu.PrintTitles" localSheetId="7" hidden="1">'05印鑑登録'!$9:$10</definedName>
    <definedName name="Z_3C217ADA_9C15_4864_AA7C_786DAB607218_.wvu.PrintTitles" localSheetId="8" hidden="1">'06住登外・宛名'!$9:$10</definedName>
    <definedName name="Z_3C217ADA_9C15_4864_AA7C_786DAB607218_.wvu.PrintTitles" localSheetId="9" hidden="1">'07口座（支払方法）管理'!$9:$10</definedName>
    <definedName name="Z_3C217ADA_9C15_4864_AA7C_786DAB607218_.wvu.PrintTitles" localSheetId="10" hidden="1">'08国民年金'!$9:$10</definedName>
    <definedName name="Z_3C217ADA_9C15_4864_AA7C_786DAB607218_.wvu.PrintTitles" localSheetId="11" hidden="1">'09軽自動車税'!$9:$10</definedName>
    <definedName name="Z_3C217ADA_9C15_4864_AA7C_786DAB607218_.wvu.PrintTitles" localSheetId="12" hidden="1">'10固定資産税'!$9:$10</definedName>
    <definedName name="Z_3C217ADA_9C15_4864_AA7C_786DAB607218_.wvu.PrintTitles" localSheetId="13" hidden="1">'11住民税'!$9:$10</definedName>
    <definedName name="Z_3C217ADA_9C15_4864_AA7C_786DAB607218_.wvu.PrintTitles" localSheetId="14" hidden="1">'12住民税課税支援'!$9:$10</definedName>
    <definedName name="Z_3C217ADA_9C15_4864_AA7C_786DAB607218_.wvu.PrintTitles" localSheetId="15" hidden="1">'13法人住民税'!$9:$10</definedName>
    <definedName name="Z_3C217ADA_9C15_4864_AA7C_786DAB607218_.wvu.PrintTitles" localSheetId="16" hidden="1">'14国民健康保険資格'!$9:$10</definedName>
    <definedName name="Z_3C217ADA_9C15_4864_AA7C_786DAB607218_.wvu.PrintTitles" localSheetId="17" hidden="1">'15国民健康保険税（料）'!$9:$10</definedName>
    <definedName name="Z_3C217ADA_9C15_4864_AA7C_786DAB607218_.wvu.PrintTitles" localSheetId="18" hidden="1">'16国民健康保険給付'!$9:$10</definedName>
    <definedName name="Z_3C217ADA_9C15_4864_AA7C_786DAB607218_.wvu.PrintTitles" localSheetId="19" hidden="1">'17収納消込'!$9:$10</definedName>
    <definedName name="Z_3C217ADA_9C15_4864_AA7C_786DAB607218_.wvu.PrintTitles" localSheetId="20" hidden="1">'18滞納管理'!$9:$10</definedName>
    <definedName name="Z_3C217ADA_9C15_4864_AA7C_786DAB607218_.wvu.PrintTitles" localSheetId="21" hidden="1">'19児童手当'!$9:$10</definedName>
    <definedName name="Z_3C217ADA_9C15_4864_AA7C_786DAB607218_.wvu.PrintTitles" localSheetId="22" hidden="1">'20児童扶養手当'!$9:$10</definedName>
    <definedName name="Z_3C217ADA_9C15_4864_AA7C_786DAB607218_.wvu.PrintTitles" localSheetId="23" hidden="1">'21医療費助成（共通）'!$9:$10</definedName>
    <definedName name="Z_3C217ADA_9C15_4864_AA7C_786DAB607218_.wvu.PrintTitles" localSheetId="24" hidden="1">'22医療費助成（乳幼児）'!$9:$10</definedName>
    <definedName name="Z_3C217ADA_9C15_4864_AA7C_786DAB607218_.wvu.PrintTitles" localSheetId="25" hidden="1">'23医療費助成（障がい者）'!$9:$10</definedName>
    <definedName name="Z_3C217ADA_9C15_4864_AA7C_786DAB607218_.wvu.PrintTitles" localSheetId="26" hidden="1">'24医療費助成（ひとり親）'!$9:$10</definedName>
    <definedName name="Z_3C217ADA_9C15_4864_AA7C_786DAB607218_.wvu.PrintTitles" localSheetId="27" hidden="1">'25選挙（基本機能）'!$9:$10</definedName>
    <definedName name="Z_3C217ADA_9C15_4864_AA7C_786DAB607218_.wvu.PrintTitles" localSheetId="28" hidden="1">'26選挙（期日前・不在者投票）'!$9:$10</definedName>
    <definedName name="Z_3C217ADA_9C15_4864_AA7C_786DAB607218_.wvu.PrintTitles" localSheetId="29" hidden="1">'27当日投票'!$9:$10</definedName>
    <definedName name="Z_3C217ADA_9C15_4864_AA7C_786DAB607218_.wvu.PrintTitles" localSheetId="30" hidden="1">'28学齢簿'!$9:$10</definedName>
    <definedName name="Z_3C217ADA_9C15_4864_AA7C_786DAB607218_.wvu.PrintTitles" localSheetId="31" hidden="1">'29公営住宅'!$9:$10</definedName>
    <definedName name="Z_3C217ADA_9C15_4864_AA7C_786DAB607218_.wvu.PrintTitles" localSheetId="32" hidden="1">'30畜犬管理'!$9:$10</definedName>
    <definedName name="Z_3C217ADA_9C15_4864_AA7C_786DAB607218_.wvu.PrintTitles" localSheetId="33" hidden="1">'31就学援助'!$9:$10</definedName>
    <definedName name="Z_3C217ADA_9C15_4864_AA7C_786DAB607218_.wvu.PrintTitles" localSheetId="34" hidden="1">'32電子申告'!$9:$10</definedName>
    <definedName name="Z_3C217ADA_9C15_4864_AA7C_786DAB607218_.wvu.PrintTitles" localSheetId="35" hidden="1">'33証明書コンビニ交付・自動交付連携（住記・印鑑・税）'!$9:$10</definedName>
    <definedName name="Z_3C217ADA_9C15_4864_AA7C_786DAB607218_.wvu.PrintTitles" localSheetId="36" hidden="1">'34子育て支援'!$9:$10</definedName>
    <definedName name="Z_3C217ADA_9C15_4864_AA7C_786DAB607218_.wvu.PrintTitles" localSheetId="37" hidden="1">'35団体内統合宛名'!$9:$10</definedName>
    <definedName name="Z_3C217ADA_9C15_4864_AA7C_786DAB607218_.wvu.PrintTitles" localSheetId="38" hidden="1">'36中間サーバ連携'!$9:$10</definedName>
    <definedName name="Z_3C217ADA_9C15_4864_AA7C_786DAB607218_.wvu.PrintTitles" localSheetId="39" hidden="1">'37後期高齢'!$9:$10</definedName>
    <definedName name="Z_3C217ADA_9C15_4864_AA7C_786DAB607218_.wvu.PrintTitles" localSheetId="40" hidden="1">'38給食費'!$9:$10</definedName>
    <definedName name="Z_3C217ADA_9C15_4864_AA7C_786DAB607218_.wvu.PrintTitles" localSheetId="41" hidden="1">'39健康情報'!$9:$10</definedName>
    <definedName name="Z_3C217ADA_9C15_4864_AA7C_786DAB607218_.wvu.PrintTitles" localSheetId="42" hidden="1">'40障がい者福祉'!$9:$10</definedName>
    <definedName name="Z_3C217ADA_9C15_4864_AA7C_786DAB607218_.wvu.PrintTitles" localSheetId="43" hidden="1">'41障がい者福祉（帳票）'!$9:$10</definedName>
    <definedName name="Z_3C217ADA_9C15_4864_AA7C_786DAB607218_.wvu.PrintTitles" localSheetId="44" hidden="1">'42生活保護'!$9:$10</definedName>
    <definedName name="Z_3C217ADA_9C15_4864_AA7C_786DAB607218_.wvu.PrintTitles" localSheetId="45" hidden="1">'43生活保護（帳票）'!$9:$10</definedName>
    <definedName name="Z_3C217ADA_9C15_4864_AA7C_786DAB607218_.wvu.PrintTitles" localSheetId="46" hidden="1">'44追加機能'!$9:$10</definedName>
    <definedName name="Z_3D96BA5F_EEC5_4BC6_ADAA_296F4A56C2B3_.wvu.PrintArea" localSheetId="2" hidden="1">'00システム共通'!$A$9:$D$93</definedName>
    <definedName name="Z_3D96BA5F_EEC5_4BC6_ADAA_296F4A56C2B3_.wvu.PrintArea" localSheetId="3" hidden="1">'01総合窓口'!$A$9:$D$28</definedName>
    <definedName name="Z_3D96BA5F_EEC5_4BC6_ADAA_296F4A56C2B3_.wvu.PrintArea" localSheetId="4" hidden="1">'02汎用申請'!$A$9:$D$14</definedName>
    <definedName name="Z_3D96BA5F_EEC5_4BC6_ADAA_296F4A56C2B3_.wvu.PrintArea" localSheetId="5" hidden="1">'03住民登録'!$A$9:$D$14</definedName>
    <definedName name="Z_3D96BA5F_EEC5_4BC6_ADAA_296F4A56C2B3_.wvu.PrintArea" localSheetId="6" hidden="1">'04住居表示'!$A$9:$D$14</definedName>
    <definedName name="Z_3D96BA5F_EEC5_4BC6_ADAA_296F4A56C2B3_.wvu.PrintArea" localSheetId="7" hidden="1">'05印鑑登録'!$A$9:$D$14</definedName>
    <definedName name="Z_3D96BA5F_EEC5_4BC6_ADAA_296F4A56C2B3_.wvu.PrintArea" localSheetId="8" hidden="1">'06住登外・宛名'!$A$9:$D$14</definedName>
    <definedName name="Z_3D96BA5F_EEC5_4BC6_ADAA_296F4A56C2B3_.wvu.PrintArea" localSheetId="9" hidden="1">'07口座（支払方法）管理'!$A$9:$D$14</definedName>
    <definedName name="Z_3D96BA5F_EEC5_4BC6_ADAA_296F4A56C2B3_.wvu.PrintArea" localSheetId="10" hidden="1">'08国民年金'!$A$9:$D$14</definedName>
    <definedName name="Z_3D96BA5F_EEC5_4BC6_ADAA_296F4A56C2B3_.wvu.PrintArea" localSheetId="11" hidden="1">'09軽自動車税'!$A$9:$D$14</definedName>
    <definedName name="Z_3D96BA5F_EEC5_4BC6_ADAA_296F4A56C2B3_.wvu.PrintArea" localSheetId="12" hidden="1">'10固定資産税'!$A$9:$D$14</definedName>
    <definedName name="Z_3D96BA5F_EEC5_4BC6_ADAA_296F4A56C2B3_.wvu.PrintArea" localSheetId="13" hidden="1">'11住民税'!$A$9:$D$14</definedName>
    <definedName name="Z_3D96BA5F_EEC5_4BC6_ADAA_296F4A56C2B3_.wvu.PrintArea" localSheetId="14" hidden="1">'12住民税課税支援'!$A$9:$D$14</definedName>
    <definedName name="Z_3D96BA5F_EEC5_4BC6_ADAA_296F4A56C2B3_.wvu.PrintArea" localSheetId="15" hidden="1">'13法人住民税'!$A$9:$D$14</definedName>
    <definedName name="Z_3D96BA5F_EEC5_4BC6_ADAA_296F4A56C2B3_.wvu.PrintArea" localSheetId="16" hidden="1">'14国民健康保険資格'!$A$9:$D$14</definedName>
    <definedName name="Z_3D96BA5F_EEC5_4BC6_ADAA_296F4A56C2B3_.wvu.PrintArea" localSheetId="17" hidden="1">'15国民健康保険税（料）'!$A$9:$D$14</definedName>
    <definedName name="Z_3D96BA5F_EEC5_4BC6_ADAA_296F4A56C2B3_.wvu.PrintArea" localSheetId="18" hidden="1">'16国民健康保険給付'!$A$9:$D$14</definedName>
    <definedName name="Z_3D96BA5F_EEC5_4BC6_ADAA_296F4A56C2B3_.wvu.PrintArea" localSheetId="19" hidden="1">'17収納消込'!$A$9:$D$14</definedName>
    <definedName name="Z_3D96BA5F_EEC5_4BC6_ADAA_296F4A56C2B3_.wvu.PrintArea" localSheetId="20" hidden="1">'18滞納管理'!$A$9:$D$14</definedName>
    <definedName name="Z_3D96BA5F_EEC5_4BC6_ADAA_296F4A56C2B3_.wvu.PrintArea" localSheetId="21" hidden="1">'19児童手当'!$A$9:$D$15</definedName>
    <definedName name="Z_3D96BA5F_EEC5_4BC6_ADAA_296F4A56C2B3_.wvu.PrintArea" localSheetId="22" hidden="1">'20児童扶養手当'!$A$9:$D$14</definedName>
    <definedName name="Z_3D96BA5F_EEC5_4BC6_ADAA_296F4A56C2B3_.wvu.PrintArea" localSheetId="23" hidden="1">'21医療費助成（共通）'!$A$9:$D$14</definedName>
    <definedName name="Z_3D96BA5F_EEC5_4BC6_ADAA_296F4A56C2B3_.wvu.PrintArea" localSheetId="24" hidden="1">'22医療費助成（乳幼児）'!$A$9:$D$14</definedName>
    <definedName name="Z_3D96BA5F_EEC5_4BC6_ADAA_296F4A56C2B3_.wvu.PrintArea" localSheetId="25" hidden="1">'23医療費助成（障がい者）'!$A$9:$D$14</definedName>
    <definedName name="Z_3D96BA5F_EEC5_4BC6_ADAA_296F4A56C2B3_.wvu.PrintArea" localSheetId="26" hidden="1">'24医療費助成（ひとり親）'!$A$9:$D$14</definedName>
    <definedName name="Z_3D96BA5F_EEC5_4BC6_ADAA_296F4A56C2B3_.wvu.PrintArea" localSheetId="27" hidden="1">'25選挙（基本機能）'!$A$9:$D$14</definedName>
    <definedName name="Z_3D96BA5F_EEC5_4BC6_ADAA_296F4A56C2B3_.wvu.PrintArea" localSheetId="28" hidden="1">'26選挙（期日前・不在者投票）'!$A$9:$D$14</definedName>
    <definedName name="Z_3D96BA5F_EEC5_4BC6_ADAA_296F4A56C2B3_.wvu.PrintArea" localSheetId="29" hidden="1">'27当日投票'!$A$9:$D$14</definedName>
    <definedName name="Z_3D96BA5F_EEC5_4BC6_ADAA_296F4A56C2B3_.wvu.PrintArea" localSheetId="30" hidden="1">'28学齢簿'!$A$9:$D$14</definedName>
    <definedName name="Z_3D96BA5F_EEC5_4BC6_ADAA_296F4A56C2B3_.wvu.PrintArea" localSheetId="31" hidden="1">'29公営住宅'!$A$9:$D$14</definedName>
    <definedName name="Z_3D96BA5F_EEC5_4BC6_ADAA_296F4A56C2B3_.wvu.PrintArea" localSheetId="32" hidden="1">'30畜犬管理'!$A$9:$D$14</definedName>
    <definedName name="Z_3D96BA5F_EEC5_4BC6_ADAA_296F4A56C2B3_.wvu.PrintArea" localSheetId="33" hidden="1">'31就学援助'!$A$9:$D$14</definedName>
    <definedName name="Z_3D96BA5F_EEC5_4BC6_ADAA_296F4A56C2B3_.wvu.PrintArea" localSheetId="34" hidden="1">'32電子申告'!$A$9:$D$14</definedName>
    <definedName name="Z_3D96BA5F_EEC5_4BC6_ADAA_296F4A56C2B3_.wvu.PrintArea" localSheetId="35" hidden="1">'33証明書コンビニ交付・自動交付連携（住記・印鑑・税）'!$A$9:$D$14</definedName>
    <definedName name="Z_3D96BA5F_EEC5_4BC6_ADAA_296F4A56C2B3_.wvu.PrintArea" localSheetId="36" hidden="1">'34子育て支援'!$A$9:$D$14</definedName>
    <definedName name="Z_3D96BA5F_EEC5_4BC6_ADAA_296F4A56C2B3_.wvu.PrintArea" localSheetId="37" hidden="1">'35団体内統合宛名'!$A$9:$D$14</definedName>
    <definedName name="Z_3D96BA5F_EEC5_4BC6_ADAA_296F4A56C2B3_.wvu.PrintArea" localSheetId="38" hidden="1">'36中間サーバ連携'!$A$9:$D$14</definedName>
    <definedName name="Z_3D96BA5F_EEC5_4BC6_ADAA_296F4A56C2B3_.wvu.PrintArea" localSheetId="39" hidden="1">'37後期高齢'!$A$9:$D$14</definedName>
    <definedName name="Z_3D96BA5F_EEC5_4BC6_ADAA_296F4A56C2B3_.wvu.PrintArea" localSheetId="40" hidden="1">'38給食費'!$A$9:$D$14</definedName>
    <definedName name="Z_3D96BA5F_EEC5_4BC6_ADAA_296F4A56C2B3_.wvu.PrintArea" localSheetId="41" hidden="1">'39健康情報'!$A$9:$D$14</definedName>
    <definedName name="Z_3D96BA5F_EEC5_4BC6_ADAA_296F4A56C2B3_.wvu.PrintArea" localSheetId="42" hidden="1">'40障がい者福祉'!$A$9:$D$14</definedName>
    <definedName name="Z_3D96BA5F_EEC5_4BC6_ADAA_296F4A56C2B3_.wvu.PrintArea" localSheetId="43" hidden="1">'41障がい者福祉（帳票）'!$A$9:$D$14</definedName>
    <definedName name="Z_3D96BA5F_EEC5_4BC6_ADAA_296F4A56C2B3_.wvu.PrintArea" localSheetId="44" hidden="1">'42生活保護'!$A$9:$D$14</definedName>
    <definedName name="Z_3D96BA5F_EEC5_4BC6_ADAA_296F4A56C2B3_.wvu.PrintArea" localSheetId="45" hidden="1">'43生活保護（帳票）'!$A$9:$D$14</definedName>
    <definedName name="Z_3D96BA5F_EEC5_4BC6_ADAA_296F4A56C2B3_.wvu.PrintArea" localSheetId="46" hidden="1">'44追加機能'!$A$9:$D$14</definedName>
    <definedName name="Z_3D96BA5F_EEC5_4BC6_ADAA_296F4A56C2B3_.wvu.PrintArea" localSheetId="0" hidden="1">表紙!$A$1:$L$38</definedName>
    <definedName name="Z_3D96BA5F_EEC5_4BC6_ADAA_296F4A56C2B3_.wvu.PrintTitles" localSheetId="2" hidden="1">'00システム共通'!$9:$10</definedName>
    <definedName name="Z_3D96BA5F_EEC5_4BC6_ADAA_296F4A56C2B3_.wvu.PrintTitles" localSheetId="3" hidden="1">'01総合窓口'!$9:$10</definedName>
    <definedName name="Z_3D96BA5F_EEC5_4BC6_ADAA_296F4A56C2B3_.wvu.PrintTitles" localSheetId="4" hidden="1">'02汎用申請'!$9:$10</definedName>
    <definedName name="Z_3D96BA5F_EEC5_4BC6_ADAA_296F4A56C2B3_.wvu.PrintTitles" localSheetId="5" hidden="1">'03住民登録'!$9:$10</definedName>
    <definedName name="Z_3D96BA5F_EEC5_4BC6_ADAA_296F4A56C2B3_.wvu.PrintTitles" localSheetId="6" hidden="1">'04住居表示'!$9:$10</definedName>
    <definedName name="Z_3D96BA5F_EEC5_4BC6_ADAA_296F4A56C2B3_.wvu.PrintTitles" localSheetId="7" hidden="1">'05印鑑登録'!$9:$10</definedName>
    <definedName name="Z_3D96BA5F_EEC5_4BC6_ADAA_296F4A56C2B3_.wvu.PrintTitles" localSheetId="8" hidden="1">'06住登外・宛名'!$9:$10</definedName>
    <definedName name="Z_3D96BA5F_EEC5_4BC6_ADAA_296F4A56C2B3_.wvu.PrintTitles" localSheetId="9" hidden="1">'07口座（支払方法）管理'!$9:$10</definedName>
    <definedName name="Z_3D96BA5F_EEC5_4BC6_ADAA_296F4A56C2B3_.wvu.PrintTitles" localSheetId="10" hidden="1">'08国民年金'!$9:$10</definedName>
    <definedName name="Z_3D96BA5F_EEC5_4BC6_ADAA_296F4A56C2B3_.wvu.PrintTitles" localSheetId="11" hidden="1">'09軽自動車税'!$9:$10</definedName>
    <definedName name="Z_3D96BA5F_EEC5_4BC6_ADAA_296F4A56C2B3_.wvu.PrintTitles" localSheetId="12" hidden="1">'10固定資産税'!$9:$10</definedName>
    <definedName name="Z_3D96BA5F_EEC5_4BC6_ADAA_296F4A56C2B3_.wvu.PrintTitles" localSheetId="13" hidden="1">'11住民税'!$9:$10</definedName>
    <definedName name="Z_3D96BA5F_EEC5_4BC6_ADAA_296F4A56C2B3_.wvu.PrintTitles" localSheetId="14" hidden="1">'12住民税課税支援'!$9:$10</definedName>
    <definedName name="Z_3D96BA5F_EEC5_4BC6_ADAA_296F4A56C2B3_.wvu.PrintTitles" localSheetId="15" hidden="1">'13法人住民税'!$9:$10</definedName>
    <definedName name="Z_3D96BA5F_EEC5_4BC6_ADAA_296F4A56C2B3_.wvu.PrintTitles" localSheetId="16" hidden="1">'14国民健康保険資格'!$9:$10</definedName>
    <definedName name="Z_3D96BA5F_EEC5_4BC6_ADAA_296F4A56C2B3_.wvu.PrintTitles" localSheetId="17" hidden="1">'15国民健康保険税（料）'!$9:$10</definedName>
    <definedName name="Z_3D96BA5F_EEC5_4BC6_ADAA_296F4A56C2B3_.wvu.PrintTitles" localSheetId="18" hidden="1">'16国民健康保険給付'!$9:$10</definedName>
    <definedName name="Z_3D96BA5F_EEC5_4BC6_ADAA_296F4A56C2B3_.wvu.PrintTitles" localSheetId="19" hidden="1">'17収納消込'!$9:$10</definedName>
    <definedName name="Z_3D96BA5F_EEC5_4BC6_ADAA_296F4A56C2B3_.wvu.PrintTitles" localSheetId="20" hidden="1">'18滞納管理'!$9:$10</definedName>
    <definedName name="Z_3D96BA5F_EEC5_4BC6_ADAA_296F4A56C2B3_.wvu.PrintTitles" localSheetId="21" hidden="1">'19児童手当'!$9:$10</definedName>
    <definedName name="Z_3D96BA5F_EEC5_4BC6_ADAA_296F4A56C2B3_.wvu.PrintTitles" localSheetId="22" hidden="1">'20児童扶養手当'!$9:$10</definedName>
    <definedName name="Z_3D96BA5F_EEC5_4BC6_ADAA_296F4A56C2B3_.wvu.PrintTitles" localSheetId="23" hidden="1">'21医療費助成（共通）'!$9:$10</definedName>
    <definedName name="Z_3D96BA5F_EEC5_4BC6_ADAA_296F4A56C2B3_.wvu.PrintTitles" localSheetId="24" hidden="1">'22医療費助成（乳幼児）'!$9:$10</definedName>
    <definedName name="Z_3D96BA5F_EEC5_4BC6_ADAA_296F4A56C2B3_.wvu.PrintTitles" localSheetId="25" hidden="1">'23医療費助成（障がい者）'!$9:$10</definedName>
    <definedName name="Z_3D96BA5F_EEC5_4BC6_ADAA_296F4A56C2B3_.wvu.PrintTitles" localSheetId="26" hidden="1">'24医療費助成（ひとり親）'!$9:$10</definedName>
    <definedName name="Z_3D96BA5F_EEC5_4BC6_ADAA_296F4A56C2B3_.wvu.PrintTitles" localSheetId="27" hidden="1">'25選挙（基本機能）'!$9:$10</definedName>
    <definedName name="Z_3D96BA5F_EEC5_4BC6_ADAA_296F4A56C2B3_.wvu.PrintTitles" localSheetId="28" hidden="1">'26選挙（期日前・不在者投票）'!$9:$10</definedName>
    <definedName name="Z_3D96BA5F_EEC5_4BC6_ADAA_296F4A56C2B3_.wvu.PrintTitles" localSheetId="29" hidden="1">'27当日投票'!$9:$10</definedName>
    <definedName name="Z_3D96BA5F_EEC5_4BC6_ADAA_296F4A56C2B3_.wvu.PrintTitles" localSheetId="30" hidden="1">'28学齢簿'!$9:$10</definedName>
    <definedName name="Z_3D96BA5F_EEC5_4BC6_ADAA_296F4A56C2B3_.wvu.PrintTitles" localSheetId="31" hidden="1">'29公営住宅'!$9:$10</definedName>
    <definedName name="Z_3D96BA5F_EEC5_4BC6_ADAA_296F4A56C2B3_.wvu.PrintTitles" localSheetId="32" hidden="1">'30畜犬管理'!$9:$10</definedName>
    <definedName name="Z_3D96BA5F_EEC5_4BC6_ADAA_296F4A56C2B3_.wvu.PrintTitles" localSheetId="33" hidden="1">'31就学援助'!$9:$10</definedName>
    <definedName name="Z_3D96BA5F_EEC5_4BC6_ADAA_296F4A56C2B3_.wvu.PrintTitles" localSheetId="34" hidden="1">'32電子申告'!$9:$10</definedName>
    <definedName name="Z_3D96BA5F_EEC5_4BC6_ADAA_296F4A56C2B3_.wvu.PrintTitles" localSheetId="35" hidden="1">'33証明書コンビニ交付・自動交付連携（住記・印鑑・税）'!$9:$10</definedName>
    <definedName name="Z_3D96BA5F_EEC5_4BC6_ADAA_296F4A56C2B3_.wvu.PrintTitles" localSheetId="36" hidden="1">'34子育て支援'!$9:$10</definedName>
    <definedName name="Z_3D96BA5F_EEC5_4BC6_ADAA_296F4A56C2B3_.wvu.PrintTitles" localSheetId="37" hidden="1">'35団体内統合宛名'!$9:$10</definedName>
    <definedName name="Z_3D96BA5F_EEC5_4BC6_ADAA_296F4A56C2B3_.wvu.PrintTitles" localSheetId="38" hidden="1">'36中間サーバ連携'!$9:$10</definedName>
    <definedName name="Z_3D96BA5F_EEC5_4BC6_ADAA_296F4A56C2B3_.wvu.PrintTitles" localSheetId="39" hidden="1">'37後期高齢'!$9:$10</definedName>
    <definedName name="Z_3D96BA5F_EEC5_4BC6_ADAA_296F4A56C2B3_.wvu.PrintTitles" localSheetId="40" hidden="1">'38給食費'!$9:$10</definedName>
    <definedName name="Z_3D96BA5F_EEC5_4BC6_ADAA_296F4A56C2B3_.wvu.PrintTitles" localSheetId="41" hidden="1">'39健康情報'!$9:$10</definedName>
    <definedName name="Z_3D96BA5F_EEC5_4BC6_ADAA_296F4A56C2B3_.wvu.PrintTitles" localSheetId="42" hidden="1">'40障がい者福祉'!$9:$10</definedName>
    <definedName name="Z_3D96BA5F_EEC5_4BC6_ADAA_296F4A56C2B3_.wvu.PrintTitles" localSheetId="43" hidden="1">'41障がい者福祉（帳票）'!$9:$10</definedName>
    <definedName name="Z_3D96BA5F_EEC5_4BC6_ADAA_296F4A56C2B3_.wvu.PrintTitles" localSheetId="44" hidden="1">'42生活保護'!$9:$10</definedName>
    <definedName name="Z_3D96BA5F_EEC5_4BC6_ADAA_296F4A56C2B3_.wvu.PrintTitles" localSheetId="45" hidden="1">'43生活保護（帳票）'!$9:$10</definedName>
    <definedName name="Z_3D96BA5F_EEC5_4BC6_ADAA_296F4A56C2B3_.wvu.PrintTitles" localSheetId="46" hidden="1">'44追加機能'!$9:$10</definedName>
    <definedName name="Z_5266C6A7_D96E_4494_BDE6_F6CC6C3D5E74_.wvu.PrintArea" localSheetId="2" hidden="1">'00システム共通'!$A$9:$D$93</definedName>
    <definedName name="Z_5266C6A7_D96E_4494_BDE6_F6CC6C3D5E74_.wvu.PrintArea" localSheetId="3" hidden="1">'01総合窓口'!$A$9:$D$28</definedName>
    <definedName name="Z_5266C6A7_D96E_4494_BDE6_F6CC6C3D5E74_.wvu.PrintArea" localSheetId="4" hidden="1">'02汎用申請'!$A$9:$D$14</definedName>
    <definedName name="Z_5266C6A7_D96E_4494_BDE6_F6CC6C3D5E74_.wvu.PrintArea" localSheetId="5" hidden="1">'03住民登録'!$A$9:$D$14</definedName>
    <definedName name="Z_5266C6A7_D96E_4494_BDE6_F6CC6C3D5E74_.wvu.PrintArea" localSheetId="6" hidden="1">'04住居表示'!$A$9:$D$14</definedName>
    <definedName name="Z_5266C6A7_D96E_4494_BDE6_F6CC6C3D5E74_.wvu.PrintArea" localSheetId="7" hidden="1">'05印鑑登録'!$A$9:$D$14</definedName>
    <definedName name="Z_5266C6A7_D96E_4494_BDE6_F6CC6C3D5E74_.wvu.PrintArea" localSheetId="8" hidden="1">'06住登外・宛名'!$A$9:$D$14</definedName>
    <definedName name="Z_5266C6A7_D96E_4494_BDE6_F6CC6C3D5E74_.wvu.PrintArea" localSheetId="9" hidden="1">'07口座（支払方法）管理'!$A$9:$D$14</definedName>
    <definedName name="Z_5266C6A7_D96E_4494_BDE6_F6CC6C3D5E74_.wvu.PrintArea" localSheetId="10" hidden="1">'08国民年金'!$A$9:$D$14</definedName>
    <definedName name="Z_5266C6A7_D96E_4494_BDE6_F6CC6C3D5E74_.wvu.PrintArea" localSheetId="11" hidden="1">'09軽自動車税'!$A$9:$D$14</definedName>
    <definedName name="Z_5266C6A7_D96E_4494_BDE6_F6CC6C3D5E74_.wvu.PrintArea" localSheetId="12" hidden="1">'10固定資産税'!$A$9:$D$14</definedName>
    <definedName name="Z_5266C6A7_D96E_4494_BDE6_F6CC6C3D5E74_.wvu.PrintArea" localSheetId="13" hidden="1">'11住民税'!$A$9:$D$14</definedName>
    <definedName name="Z_5266C6A7_D96E_4494_BDE6_F6CC6C3D5E74_.wvu.PrintArea" localSheetId="14" hidden="1">'12住民税課税支援'!$A$9:$D$14</definedName>
    <definedName name="Z_5266C6A7_D96E_4494_BDE6_F6CC6C3D5E74_.wvu.PrintArea" localSheetId="15" hidden="1">'13法人住民税'!$A$9:$D$14</definedName>
    <definedName name="Z_5266C6A7_D96E_4494_BDE6_F6CC6C3D5E74_.wvu.PrintArea" localSheetId="16" hidden="1">'14国民健康保険資格'!$A$9:$D$14</definedName>
    <definedName name="Z_5266C6A7_D96E_4494_BDE6_F6CC6C3D5E74_.wvu.PrintArea" localSheetId="17" hidden="1">'15国民健康保険税（料）'!$A$9:$D$14</definedName>
    <definedName name="Z_5266C6A7_D96E_4494_BDE6_F6CC6C3D5E74_.wvu.PrintArea" localSheetId="18" hidden="1">'16国民健康保険給付'!$A$9:$D$14</definedName>
    <definedName name="Z_5266C6A7_D96E_4494_BDE6_F6CC6C3D5E74_.wvu.PrintArea" localSheetId="19" hidden="1">'17収納消込'!$A$9:$D$14</definedName>
    <definedName name="Z_5266C6A7_D96E_4494_BDE6_F6CC6C3D5E74_.wvu.PrintArea" localSheetId="20" hidden="1">'18滞納管理'!$A$9:$D$14</definedName>
    <definedName name="Z_5266C6A7_D96E_4494_BDE6_F6CC6C3D5E74_.wvu.PrintArea" localSheetId="21" hidden="1">'19児童手当'!$A$9:$D$15</definedName>
    <definedName name="Z_5266C6A7_D96E_4494_BDE6_F6CC6C3D5E74_.wvu.PrintArea" localSheetId="22" hidden="1">'20児童扶養手当'!$A$9:$D$14</definedName>
    <definedName name="Z_5266C6A7_D96E_4494_BDE6_F6CC6C3D5E74_.wvu.PrintArea" localSheetId="23" hidden="1">'21医療費助成（共通）'!$A$9:$D$14</definedName>
    <definedName name="Z_5266C6A7_D96E_4494_BDE6_F6CC6C3D5E74_.wvu.PrintArea" localSheetId="24" hidden="1">'22医療費助成（乳幼児）'!$A$9:$D$14</definedName>
    <definedName name="Z_5266C6A7_D96E_4494_BDE6_F6CC6C3D5E74_.wvu.PrintArea" localSheetId="25" hidden="1">'23医療費助成（障がい者）'!$A$9:$D$14</definedName>
    <definedName name="Z_5266C6A7_D96E_4494_BDE6_F6CC6C3D5E74_.wvu.PrintArea" localSheetId="26" hidden="1">'24医療費助成（ひとり親）'!$A$9:$D$14</definedName>
    <definedName name="Z_5266C6A7_D96E_4494_BDE6_F6CC6C3D5E74_.wvu.PrintArea" localSheetId="27" hidden="1">'25選挙（基本機能）'!$A$9:$D$14</definedName>
    <definedName name="Z_5266C6A7_D96E_4494_BDE6_F6CC6C3D5E74_.wvu.PrintArea" localSheetId="28" hidden="1">'26選挙（期日前・不在者投票）'!$A$9:$D$14</definedName>
    <definedName name="Z_5266C6A7_D96E_4494_BDE6_F6CC6C3D5E74_.wvu.PrintArea" localSheetId="29" hidden="1">'27当日投票'!$A$9:$D$14</definedName>
    <definedName name="Z_5266C6A7_D96E_4494_BDE6_F6CC6C3D5E74_.wvu.PrintArea" localSheetId="30" hidden="1">'28学齢簿'!$A$9:$D$14</definedName>
    <definedName name="Z_5266C6A7_D96E_4494_BDE6_F6CC6C3D5E74_.wvu.PrintArea" localSheetId="31" hidden="1">'29公営住宅'!$A$9:$D$14</definedName>
    <definedName name="Z_5266C6A7_D96E_4494_BDE6_F6CC6C3D5E74_.wvu.PrintArea" localSheetId="32" hidden="1">'30畜犬管理'!$A$9:$D$14</definedName>
    <definedName name="Z_5266C6A7_D96E_4494_BDE6_F6CC6C3D5E74_.wvu.PrintArea" localSheetId="33" hidden="1">'31就学援助'!$A$9:$D$14</definedName>
    <definedName name="Z_5266C6A7_D96E_4494_BDE6_F6CC6C3D5E74_.wvu.PrintArea" localSheetId="34" hidden="1">'32電子申告'!$A$9:$D$14</definedName>
    <definedName name="Z_5266C6A7_D96E_4494_BDE6_F6CC6C3D5E74_.wvu.PrintArea" localSheetId="35" hidden="1">'33証明書コンビニ交付・自動交付連携（住記・印鑑・税）'!$A$9:$D$14</definedName>
    <definedName name="Z_5266C6A7_D96E_4494_BDE6_F6CC6C3D5E74_.wvu.PrintArea" localSheetId="36" hidden="1">'34子育て支援'!$A$9:$D$14</definedName>
    <definedName name="Z_5266C6A7_D96E_4494_BDE6_F6CC6C3D5E74_.wvu.PrintArea" localSheetId="37" hidden="1">'35団体内統合宛名'!$A$9:$D$14</definedName>
    <definedName name="Z_5266C6A7_D96E_4494_BDE6_F6CC6C3D5E74_.wvu.PrintArea" localSheetId="38" hidden="1">'36中間サーバ連携'!$A$9:$D$14</definedName>
    <definedName name="Z_5266C6A7_D96E_4494_BDE6_F6CC6C3D5E74_.wvu.PrintArea" localSheetId="39" hidden="1">'37後期高齢'!$A$9:$D$14</definedName>
    <definedName name="Z_5266C6A7_D96E_4494_BDE6_F6CC6C3D5E74_.wvu.PrintArea" localSheetId="40" hidden="1">'38給食費'!$A$9:$D$14</definedName>
    <definedName name="Z_5266C6A7_D96E_4494_BDE6_F6CC6C3D5E74_.wvu.PrintArea" localSheetId="41" hidden="1">'39健康情報'!$A$9:$D$14</definedName>
    <definedName name="Z_5266C6A7_D96E_4494_BDE6_F6CC6C3D5E74_.wvu.PrintArea" localSheetId="42" hidden="1">'40障がい者福祉'!$A$9:$D$14</definedName>
    <definedName name="Z_5266C6A7_D96E_4494_BDE6_F6CC6C3D5E74_.wvu.PrintArea" localSheetId="43" hidden="1">'41障がい者福祉（帳票）'!$A$9:$D$14</definedName>
    <definedName name="Z_5266C6A7_D96E_4494_BDE6_F6CC6C3D5E74_.wvu.PrintArea" localSheetId="44" hidden="1">'42生活保護'!$A$9:$D$14</definedName>
    <definedName name="Z_5266C6A7_D96E_4494_BDE6_F6CC6C3D5E74_.wvu.PrintArea" localSheetId="45" hidden="1">'43生活保護（帳票）'!$A$9:$D$14</definedName>
    <definedName name="Z_5266C6A7_D96E_4494_BDE6_F6CC6C3D5E74_.wvu.PrintArea" localSheetId="46" hidden="1">'44追加機能'!$A$9:$D$14</definedName>
    <definedName name="Z_5266C6A7_D96E_4494_BDE6_F6CC6C3D5E74_.wvu.PrintTitles" localSheetId="2" hidden="1">'00システム共通'!$9:$11</definedName>
    <definedName name="Z_5266C6A7_D96E_4494_BDE6_F6CC6C3D5E74_.wvu.PrintTitles" localSheetId="3" hidden="1">'01総合窓口'!$9:$11</definedName>
    <definedName name="Z_5266C6A7_D96E_4494_BDE6_F6CC6C3D5E74_.wvu.PrintTitles" localSheetId="4" hidden="1">'02汎用申請'!$9:$11</definedName>
    <definedName name="Z_5266C6A7_D96E_4494_BDE6_F6CC6C3D5E74_.wvu.PrintTitles" localSheetId="5" hidden="1">'03住民登録'!$9:$11</definedName>
    <definedName name="Z_5266C6A7_D96E_4494_BDE6_F6CC6C3D5E74_.wvu.PrintTitles" localSheetId="6" hidden="1">'04住居表示'!$9:$11</definedName>
    <definedName name="Z_5266C6A7_D96E_4494_BDE6_F6CC6C3D5E74_.wvu.PrintTitles" localSheetId="7" hidden="1">'05印鑑登録'!$9:$11</definedName>
    <definedName name="Z_5266C6A7_D96E_4494_BDE6_F6CC6C3D5E74_.wvu.PrintTitles" localSheetId="8" hidden="1">'06住登外・宛名'!$9:$11</definedName>
    <definedName name="Z_5266C6A7_D96E_4494_BDE6_F6CC6C3D5E74_.wvu.PrintTitles" localSheetId="9" hidden="1">'07口座（支払方法）管理'!$9:$11</definedName>
    <definedName name="Z_5266C6A7_D96E_4494_BDE6_F6CC6C3D5E74_.wvu.PrintTitles" localSheetId="10" hidden="1">'08国民年金'!$9:$11</definedName>
    <definedName name="Z_5266C6A7_D96E_4494_BDE6_F6CC6C3D5E74_.wvu.PrintTitles" localSheetId="11" hidden="1">'09軽自動車税'!$9:$11</definedName>
    <definedName name="Z_5266C6A7_D96E_4494_BDE6_F6CC6C3D5E74_.wvu.PrintTitles" localSheetId="12" hidden="1">'10固定資産税'!$9:$11</definedName>
    <definedName name="Z_5266C6A7_D96E_4494_BDE6_F6CC6C3D5E74_.wvu.PrintTitles" localSheetId="13" hidden="1">'11住民税'!$9:$11</definedName>
    <definedName name="Z_5266C6A7_D96E_4494_BDE6_F6CC6C3D5E74_.wvu.PrintTitles" localSheetId="14" hidden="1">'12住民税課税支援'!$9:$11</definedName>
    <definedName name="Z_5266C6A7_D96E_4494_BDE6_F6CC6C3D5E74_.wvu.PrintTitles" localSheetId="15" hidden="1">'13法人住民税'!$9:$11</definedName>
    <definedName name="Z_5266C6A7_D96E_4494_BDE6_F6CC6C3D5E74_.wvu.PrintTitles" localSheetId="16" hidden="1">'14国民健康保険資格'!$9:$11</definedName>
    <definedName name="Z_5266C6A7_D96E_4494_BDE6_F6CC6C3D5E74_.wvu.PrintTitles" localSheetId="17" hidden="1">'15国民健康保険税（料）'!$9:$11</definedName>
    <definedName name="Z_5266C6A7_D96E_4494_BDE6_F6CC6C3D5E74_.wvu.PrintTitles" localSheetId="18" hidden="1">'16国民健康保険給付'!$9:$11</definedName>
    <definedName name="Z_5266C6A7_D96E_4494_BDE6_F6CC6C3D5E74_.wvu.PrintTitles" localSheetId="19" hidden="1">'17収納消込'!$9:$11</definedName>
    <definedName name="Z_5266C6A7_D96E_4494_BDE6_F6CC6C3D5E74_.wvu.PrintTitles" localSheetId="20" hidden="1">'18滞納管理'!$9:$11</definedName>
    <definedName name="Z_5266C6A7_D96E_4494_BDE6_F6CC6C3D5E74_.wvu.PrintTitles" localSheetId="21" hidden="1">'19児童手当'!$9:$11</definedName>
    <definedName name="Z_5266C6A7_D96E_4494_BDE6_F6CC6C3D5E74_.wvu.PrintTitles" localSheetId="22" hidden="1">'20児童扶養手当'!$9:$11</definedName>
    <definedName name="Z_5266C6A7_D96E_4494_BDE6_F6CC6C3D5E74_.wvu.PrintTitles" localSheetId="23" hidden="1">'21医療費助成（共通）'!$9:$11</definedName>
    <definedName name="Z_5266C6A7_D96E_4494_BDE6_F6CC6C3D5E74_.wvu.PrintTitles" localSheetId="24" hidden="1">'22医療費助成（乳幼児）'!$9:$11</definedName>
    <definedName name="Z_5266C6A7_D96E_4494_BDE6_F6CC6C3D5E74_.wvu.PrintTitles" localSheetId="25" hidden="1">'23医療費助成（障がい者）'!$9:$11</definedName>
    <definedName name="Z_5266C6A7_D96E_4494_BDE6_F6CC6C3D5E74_.wvu.PrintTitles" localSheetId="26" hidden="1">'24医療費助成（ひとり親）'!$9:$11</definedName>
    <definedName name="Z_5266C6A7_D96E_4494_BDE6_F6CC6C3D5E74_.wvu.PrintTitles" localSheetId="27" hidden="1">'25選挙（基本機能）'!$9:$11</definedName>
    <definedName name="Z_5266C6A7_D96E_4494_BDE6_F6CC6C3D5E74_.wvu.PrintTitles" localSheetId="28" hidden="1">'26選挙（期日前・不在者投票）'!$9:$11</definedName>
    <definedName name="Z_5266C6A7_D96E_4494_BDE6_F6CC6C3D5E74_.wvu.PrintTitles" localSheetId="29" hidden="1">'27当日投票'!$9:$11</definedName>
    <definedName name="Z_5266C6A7_D96E_4494_BDE6_F6CC6C3D5E74_.wvu.PrintTitles" localSheetId="30" hidden="1">'28学齢簿'!$9:$11</definedName>
    <definedName name="Z_5266C6A7_D96E_4494_BDE6_F6CC6C3D5E74_.wvu.PrintTitles" localSheetId="31" hidden="1">'29公営住宅'!$9:$11</definedName>
    <definedName name="Z_5266C6A7_D96E_4494_BDE6_F6CC6C3D5E74_.wvu.PrintTitles" localSheetId="32" hidden="1">'30畜犬管理'!$9:$11</definedName>
    <definedName name="Z_5266C6A7_D96E_4494_BDE6_F6CC6C3D5E74_.wvu.PrintTitles" localSheetId="33" hidden="1">'31就学援助'!$9:$11</definedName>
    <definedName name="Z_5266C6A7_D96E_4494_BDE6_F6CC6C3D5E74_.wvu.PrintTitles" localSheetId="34" hidden="1">'32電子申告'!$9:$11</definedName>
    <definedName name="Z_5266C6A7_D96E_4494_BDE6_F6CC6C3D5E74_.wvu.PrintTitles" localSheetId="35" hidden="1">'33証明書コンビニ交付・自動交付連携（住記・印鑑・税）'!$9:$11</definedName>
    <definedName name="Z_5266C6A7_D96E_4494_BDE6_F6CC6C3D5E74_.wvu.PrintTitles" localSheetId="36" hidden="1">'34子育て支援'!$9:$11</definedName>
    <definedName name="Z_5266C6A7_D96E_4494_BDE6_F6CC6C3D5E74_.wvu.PrintTitles" localSheetId="37" hidden="1">'35団体内統合宛名'!$9:$11</definedName>
    <definedName name="Z_5266C6A7_D96E_4494_BDE6_F6CC6C3D5E74_.wvu.PrintTitles" localSheetId="38" hidden="1">'36中間サーバ連携'!$9:$11</definedName>
    <definedName name="Z_5266C6A7_D96E_4494_BDE6_F6CC6C3D5E74_.wvu.PrintTitles" localSheetId="39" hidden="1">'37後期高齢'!$9:$11</definedName>
    <definedName name="Z_5266C6A7_D96E_4494_BDE6_F6CC6C3D5E74_.wvu.PrintTitles" localSheetId="40" hidden="1">'38給食費'!$9:$11</definedName>
    <definedName name="Z_5266C6A7_D96E_4494_BDE6_F6CC6C3D5E74_.wvu.PrintTitles" localSheetId="41" hidden="1">'39健康情報'!$9:$11</definedName>
    <definedName name="Z_5266C6A7_D96E_4494_BDE6_F6CC6C3D5E74_.wvu.PrintTitles" localSheetId="42" hidden="1">'40障がい者福祉'!$9:$11</definedName>
    <definedName name="Z_5266C6A7_D96E_4494_BDE6_F6CC6C3D5E74_.wvu.PrintTitles" localSheetId="43" hidden="1">'41障がい者福祉（帳票）'!$9:$11</definedName>
    <definedName name="Z_5266C6A7_D96E_4494_BDE6_F6CC6C3D5E74_.wvu.PrintTitles" localSheetId="44" hidden="1">'42生活保護'!$9:$11</definedName>
    <definedName name="Z_5266C6A7_D96E_4494_BDE6_F6CC6C3D5E74_.wvu.PrintTitles" localSheetId="45" hidden="1">'43生活保護（帳票）'!$9:$11</definedName>
    <definedName name="Z_5266C6A7_D96E_4494_BDE6_F6CC6C3D5E74_.wvu.PrintTitles" localSheetId="46" hidden="1">'44追加機能'!$9:$11</definedName>
    <definedName name="Z_54C198C1_F867_4D82_9332_9FE3C1304672_.wvu.PrintArea" localSheetId="2" hidden="1">'00システム共通'!$A$9:$D$93</definedName>
    <definedName name="Z_54C198C1_F867_4D82_9332_9FE3C1304672_.wvu.PrintArea" localSheetId="3" hidden="1">'01総合窓口'!$A$9:$D$28</definedName>
    <definedName name="Z_54C198C1_F867_4D82_9332_9FE3C1304672_.wvu.PrintArea" localSheetId="4" hidden="1">'02汎用申請'!$A$9:$D$14</definedName>
    <definedName name="Z_54C198C1_F867_4D82_9332_9FE3C1304672_.wvu.PrintArea" localSheetId="5" hidden="1">'03住民登録'!$A$9:$D$14</definedName>
    <definedName name="Z_54C198C1_F867_4D82_9332_9FE3C1304672_.wvu.PrintArea" localSheetId="6" hidden="1">'04住居表示'!$A$9:$D$14</definedName>
    <definedName name="Z_54C198C1_F867_4D82_9332_9FE3C1304672_.wvu.PrintArea" localSheetId="7" hidden="1">'05印鑑登録'!$A$9:$D$14</definedName>
    <definedName name="Z_54C198C1_F867_4D82_9332_9FE3C1304672_.wvu.PrintArea" localSheetId="8" hidden="1">'06住登外・宛名'!$A$9:$D$14</definedName>
    <definedName name="Z_54C198C1_F867_4D82_9332_9FE3C1304672_.wvu.PrintArea" localSheetId="9" hidden="1">'07口座（支払方法）管理'!$A$9:$D$14</definedName>
    <definedName name="Z_54C198C1_F867_4D82_9332_9FE3C1304672_.wvu.PrintArea" localSheetId="10" hidden="1">'08国民年金'!$A$9:$D$14</definedName>
    <definedName name="Z_54C198C1_F867_4D82_9332_9FE3C1304672_.wvu.PrintArea" localSheetId="11" hidden="1">'09軽自動車税'!$A$9:$D$14</definedName>
    <definedName name="Z_54C198C1_F867_4D82_9332_9FE3C1304672_.wvu.PrintArea" localSheetId="12" hidden="1">'10固定資産税'!$A$9:$D$14</definedName>
    <definedName name="Z_54C198C1_F867_4D82_9332_9FE3C1304672_.wvu.PrintArea" localSheetId="13" hidden="1">'11住民税'!$A$9:$D$14</definedName>
    <definedName name="Z_54C198C1_F867_4D82_9332_9FE3C1304672_.wvu.PrintArea" localSheetId="14" hidden="1">'12住民税課税支援'!$A$9:$D$14</definedName>
    <definedName name="Z_54C198C1_F867_4D82_9332_9FE3C1304672_.wvu.PrintArea" localSheetId="15" hidden="1">'13法人住民税'!$A$9:$D$14</definedName>
    <definedName name="Z_54C198C1_F867_4D82_9332_9FE3C1304672_.wvu.PrintArea" localSheetId="16" hidden="1">'14国民健康保険資格'!$A$9:$D$14</definedName>
    <definedName name="Z_54C198C1_F867_4D82_9332_9FE3C1304672_.wvu.PrintArea" localSheetId="17" hidden="1">'15国民健康保険税（料）'!$A$9:$D$14</definedName>
    <definedName name="Z_54C198C1_F867_4D82_9332_9FE3C1304672_.wvu.PrintArea" localSheetId="18" hidden="1">'16国民健康保険給付'!$A$9:$D$14</definedName>
    <definedName name="Z_54C198C1_F867_4D82_9332_9FE3C1304672_.wvu.PrintArea" localSheetId="19" hidden="1">'17収納消込'!$A$9:$D$14</definedName>
    <definedName name="Z_54C198C1_F867_4D82_9332_9FE3C1304672_.wvu.PrintArea" localSheetId="20" hidden="1">'18滞納管理'!$A$9:$D$14</definedName>
    <definedName name="Z_54C198C1_F867_4D82_9332_9FE3C1304672_.wvu.PrintArea" localSheetId="21" hidden="1">'19児童手当'!$A$9:$D$15</definedName>
    <definedName name="Z_54C198C1_F867_4D82_9332_9FE3C1304672_.wvu.PrintArea" localSheetId="22" hidden="1">'20児童扶養手当'!$A$9:$D$14</definedName>
    <definedName name="Z_54C198C1_F867_4D82_9332_9FE3C1304672_.wvu.PrintArea" localSheetId="23" hidden="1">'21医療費助成（共通）'!$A$9:$D$14</definedName>
    <definedName name="Z_54C198C1_F867_4D82_9332_9FE3C1304672_.wvu.PrintArea" localSheetId="24" hidden="1">'22医療費助成（乳幼児）'!$A$9:$D$14</definedName>
    <definedName name="Z_54C198C1_F867_4D82_9332_9FE3C1304672_.wvu.PrintArea" localSheetId="25" hidden="1">'23医療費助成（障がい者）'!$A$9:$D$14</definedName>
    <definedName name="Z_54C198C1_F867_4D82_9332_9FE3C1304672_.wvu.PrintArea" localSheetId="26" hidden="1">'24医療費助成（ひとり親）'!$A$9:$D$14</definedName>
    <definedName name="Z_54C198C1_F867_4D82_9332_9FE3C1304672_.wvu.PrintArea" localSheetId="27" hidden="1">'25選挙（基本機能）'!$A$9:$D$14</definedName>
    <definedName name="Z_54C198C1_F867_4D82_9332_9FE3C1304672_.wvu.PrintArea" localSheetId="28" hidden="1">'26選挙（期日前・不在者投票）'!$A$9:$D$14</definedName>
    <definedName name="Z_54C198C1_F867_4D82_9332_9FE3C1304672_.wvu.PrintArea" localSheetId="29" hidden="1">'27当日投票'!$A$9:$D$14</definedName>
    <definedName name="Z_54C198C1_F867_4D82_9332_9FE3C1304672_.wvu.PrintArea" localSheetId="30" hidden="1">'28学齢簿'!$A$9:$D$14</definedName>
    <definedName name="Z_54C198C1_F867_4D82_9332_9FE3C1304672_.wvu.PrintArea" localSheetId="31" hidden="1">'29公営住宅'!$A$9:$D$14</definedName>
    <definedName name="Z_54C198C1_F867_4D82_9332_9FE3C1304672_.wvu.PrintArea" localSheetId="32" hidden="1">'30畜犬管理'!$A$9:$D$14</definedName>
    <definedName name="Z_54C198C1_F867_4D82_9332_9FE3C1304672_.wvu.PrintArea" localSheetId="33" hidden="1">'31就学援助'!$A$9:$D$14</definedName>
    <definedName name="Z_54C198C1_F867_4D82_9332_9FE3C1304672_.wvu.PrintArea" localSheetId="34" hidden="1">'32電子申告'!$A$9:$D$14</definedName>
    <definedName name="Z_54C198C1_F867_4D82_9332_9FE3C1304672_.wvu.PrintArea" localSheetId="35" hidden="1">'33証明書コンビニ交付・自動交付連携（住記・印鑑・税）'!$A$9:$D$14</definedName>
    <definedName name="Z_54C198C1_F867_4D82_9332_9FE3C1304672_.wvu.PrintArea" localSheetId="36" hidden="1">'34子育て支援'!$A$9:$D$14</definedName>
    <definedName name="Z_54C198C1_F867_4D82_9332_9FE3C1304672_.wvu.PrintArea" localSheetId="37" hidden="1">'35団体内統合宛名'!$A$9:$D$14</definedName>
    <definedName name="Z_54C198C1_F867_4D82_9332_9FE3C1304672_.wvu.PrintArea" localSheetId="38" hidden="1">'36中間サーバ連携'!$A$9:$D$14</definedName>
    <definedName name="Z_54C198C1_F867_4D82_9332_9FE3C1304672_.wvu.PrintArea" localSheetId="39" hidden="1">'37後期高齢'!$A$9:$D$14</definedName>
    <definedName name="Z_54C198C1_F867_4D82_9332_9FE3C1304672_.wvu.PrintArea" localSheetId="40" hidden="1">'38給食費'!$A$9:$D$14</definedName>
    <definedName name="Z_54C198C1_F867_4D82_9332_9FE3C1304672_.wvu.PrintArea" localSheetId="41" hidden="1">'39健康情報'!$A$9:$D$14</definedName>
    <definedName name="Z_54C198C1_F867_4D82_9332_9FE3C1304672_.wvu.PrintArea" localSheetId="42" hidden="1">'40障がい者福祉'!$A$9:$D$14</definedName>
    <definedName name="Z_54C198C1_F867_4D82_9332_9FE3C1304672_.wvu.PrintArea" localSheetId="43" hidden="1">'41障がい者福祉（帳票）'!$A$9:$D$14</definedName>
    <definedName name="Z_54C198C1_F867_4D82_9332_9FE3C1304672_.wvu.PrintArea" localSheetId="44" hidden="1">'42生活保護'!$A$9:$D$14</definedName>
    <definedName name="Z_54C198C1_F867_4D82_9332_9FE3C1304672_.wvu.PrintArea" localSheetId="45" hidden="1">'43生活保護（帳票）'!$A$9:$D$14</definedName>
    <definedName name="Z_54C198C1_F867_4D82_9332_9FE3C1304672_.wvu.PrintArea" localSheetId="46" hidden="1">'44追加機能'!$A$9:$D$14</definedName>
    <definedName name="Z_54C198C1_F867_4D82_9332_9FE3C1304672_.wvu.PrintTitles" localSheetId="2" hidden="1">'00システム共通'!$9:$11</definedName>
    <definedName name="Z_54C198C1_F867_4D82_9332_9FE3C1304672_.wvu.PrintTitles" localSheetId="3" hidden="1">'01総合窓口'!$9:$11</definedName>
    <definedName name="Z_54C198C1_F867_4D82_9332_9FE3C1304672_.wvu.PrintTitles" localSheetId="4" hidden="1">'02汎用申請'!$9:$11</definedName>
    <definedName name="Z_54C198C1_F867_4D82_9332_9FE3C1304672_.wvu.PrintTitles" localSheetId="5" hidden="1">'03住民登録'!$9:$11</definedName>
    <definedName name="Z_54C198C1_F867_4D82_9332_9FE3C1304672_.wvu.PrintTitles" localSheetId="6" hidden="1">'04住居表示'!$9:$11</definedName>
    <definedName name="Z_54C198C1_F867_4D82_9332_9FE3C1304672_.wvu.PrintTitles" localSheetId="7" hidden="1">'05印鑑登録'!$9:$11</definedName>
    <definedName name="Z_54C198C1_F867_4D82_9332_9FE3C1304672_.wvu.PrintTitles" localSheetId="8" hidden="1">'06住登外・宛名'!$9:$11</definedName>
    <definedName name="Z_54C198C1_F867_4D82_9332_9FE3C1304672_.wvu.PrintTitles" localSheetId="9" hidden="1">'07口座（支払方法）管理'!$9:$11</definedName>
    <definedName name="Z_54C198C1_F867_4D82_9332_9FE3C1304672_.wvu.PrintTitles" localSheetId="10" hidden="1">'08国民年金'!$9:$11</definedName>
    <definedName name="Z_54C198C1_F867_4D82_9332_9FE3C1304672_.wvu.PrintTitles" localSheetId="11" hidden="1">'09軽自動車税'!$9:$11</definedName>
    <definedName name="Z_54C198C1_F867_4D82_9332_9FE3C1304672_.wvu.PrintTitles" localSheetId="12" hidden="1">'10固定資産税'!$9:$11</definedName>
    <definedName name="Z_54C198C1_F867_4D82_9332_9FE3C1304672_.wvu.PrintTitles" localSheetId="13" hidden="1">'11住民税'!$9:$11</definedName>
    <definedName name="Z_54C198C1_F867_4D82_9332_9FE3C1304672_.wvu.PrintTitles" localSheetId="14" hidden="1">'12住民税課税支援'!$9:$11</definedName>
    <definedName name="Z_54C198C1_F867_4D82_9332_9FE3C1304672_.wvu.PrintTitles" localSheetId="15" hidden="1">'13法人住民税'!$9:$11</definedName>
    <definedName name="Z_54C198C1_F867_4D82_9332_9FE3C1304672_.wvu.PrintTitles" localSheetId="16" hidden="1">'14国民健康保険資格'!$9:$11</definedName>
    <definedName name="Z_54C198C1_F867_4D82_9332_9FE3C1304672_.wvu.PrintTitles" localSheetId="17" hidden="1">'15国民健康保険税（料）'!$9:$11</definedName>
    <definedName name="Z_54C198C1_F867_4D82_9332_9FE3C1304672_.wvu.PrintTitles" localSheetId="18" hidden="1">'16国民健康保険給付'!$9:$11</definedName>
    <definedName name="Z_54C198C1_F867_4D82_9332_9FE3C1304672_.wvu.PrintTitles" localSheetId="19" hidden="1">'17収納消込'!$9:$11</definedName>
    <definedName name="Z_54C198C1_F867_4D82_9332_9FE3C1304672_.wvu.PrintTitles" localSheetId="20" hidden="1">'18滞納管理'!$9:$11</definedName>
    <definedName name="Z_54C198C1_F867_4D82_9332_9FE3C1304672_.wvu.PrintTitles" localSheetId="21" hidden="1">'19児童手当'!$9:$11</definedName>
    <definedName name="Z_54C198C1_F867_4D82_9332_9FE3C1304672_.wvu.PrintTitles" localSheetId="22" hidden="1">'20児童扶養手当'!$9:$11</definedName>
    <definedName name="Z_54C198C1_F867_4D82_9332_9FE3C1304672_.wvu.PrintTitles" localSheetId="23" hidden="1">'21医療費助成（共通）'!$9:$11</definedName>
    <definedName name="Z_54C198C1_F867_4D82_9332_9FE3C1304672_.wvu.PrintTitles" localSheetId="24" hidden="1">'22医療費助成（乳幼児）'!$9:$11</definedName>
    <definedName name="Z_54C198C1_F867_4D82_9332_9FE3C1304672_.wvu.PrintTitles" localSheetId="25" hidden="1">'23医療費助成（障がい者）'!$9:$11</definedName>
    <definedName name="Z_54C198C1_F867_4D82_9332_9FE3C1304672_.wvu.PrintTitles" localSheetId="26" hidden="1">'24医療費助成（ひとり親）'!$9:$11</definedName>
    <definedName name="Z_54C198C1_F867_4D82_9332_9FE3C1304672_.wvu.PrintTitles" localSheetId="27" hidden="1">'25選挙（基本機能）'!$9:$11</definedName>
    <definedName name="Z_54C198C1_F867_4D82_9332_9FE3C1304672_.wvu.PrintTitles" localSheetId="28" hidden="1">'26選挙（期日前・不在者投票）'!$9:$11</definedName>
    <definedName name="Z_54C198C1_F867_4D82_9332_9FE3C1304672_.wvu.PrintTitles" localSheetId="29" hidden="1">'27当日投票'!$9:$11</definedName>
    <definedName name="Z_54C198C1_F867_4D82_9332_9FE3C1304672_.wvu.PrintTitles" localSheetId="30" hidden="1">'28学齢簿'!$9:$11</definedName>
    <definedName name="Z_54C198C1_F867_4D82_9332_9FE3C1304672_.wvu.PrintTitles" localSheetId="31" hidden="1">'29公営住宅'!$9:$11</definedName>
    <definedName name="Z_54C198C1_F867_4D82_9332_9FE3C1304672_.wvu.PrintTitles" localSheetId="32" hidden="1">'30畜犬管理'!$9:$11</definedName>
    <definedName name="Z_54C198C1_F867_4D82_9332_9FE3C1304672_.wvu.PrintTitles" localSheetId="33" hidden="1">'31就学援助'!$9:$11</definedName>
    <definedName name="Z_54C198C1_F867_4D82_9332_9FE3C1304672_.wvu.PrintTitles" localSheetId="34" hidden="1">'32電子申告'!$9:$11</definedName>
    <definedName name="Z_54C198C1_F867_4D82_9332_9FE3C1304672_.wvu.PrintTitles" localSheetId="35" hidden="1">'33証明書コンビニ交付・自動交付連携（住記・印鑑・税）'!$9:$11</definedName>
    <definedName name="Z_54C198C1_F867_4D82_9332_9FE3C1304672_.wvu.PrintTitles" localSheetId="36" hidden="1">'34子育て支援'!$9:$11</definedName>
    <definedName name="Z_54C198C1_F867_4D82_9332_9FE3C1304672_.wvu.PrintTitles" localSheetId="37" hidden="1">'35団体内統合宛名'!$9:$11</definedName>
    <definedName name="Z_54C198C1_F867_4D82_9332_9FE3C1304672_.wvu.PrintTitles" localSheetId="38" hidden="1">'36中間サーバ連携'!$9:$11</definedName>
    <definedName name="Z_54C198C1_F867_4D82_9332_9FE3C1304672_.wvu.PrintTitles" localSheetId="39" hidden="1">'37後期高齢'!$9:$11</definedName>
    <definedName name="Z_54C198C1_F867_4D82_9332_9FE3C1304672_.wvu.PrintTitles" localSheetId="40" hidden="1">'38給食費'!$9:$11</definedName>
    <definedName name="Z_54C198C1_F867_4D82_9332_9FE3C1304672_.wvu.PrintTitles" localSheetId="41" hidden="1">'39健康情報'!$9:$11</definedName>
    <definedName name="Z_54C198C1_F867_4D82_9332_9FE3C1304672_.wvu.PrintTitles" localSheetId="42" hidden="1">'40障がい者福祉'!$9:$11</definedName>
    <definedName name="Z_54C198C1_F867_4D82_9332_9FE3C1304672_.wvu.PrintTitles" localSheetId="43" hidden="1">'41障がい者福祉（帳票）'!$9:$11</definedName>
    <definedName name="Z_54C198C1_F867_4D82_9332_9FE3C1304672_.wvu.PrintTitles" localSheetId="44" hidden="1">'42生活保護'!$9:$11</definedName>
    <definedName name="Z_54C198C1_F867_4D82_9332_9FE3C1304672_.wvu.PrintTitles" localSheetId="45" hidden="1">'43生活保護（帳票）'!$9:$11</definedName>
    <definedName name="Z_54C198C1_F867_4D82_9332_9FE3C1304672_.wvu.PrintTitles" localSheetId="46" hidden="1">'44追加機能'!$9:$11</definedName>
    <definedName name="Z_5AA8D485_7D9B_4FDA_A35F_477A776F7F04_.wvu.PrintArea" localSheetId="2" hidden="1">'00システム共通'!$A$9:$D$93</definedName>
    <definedName name="Z_5AA8D485_7D9B_4FDA_A35F_477A776F7F04_.wvu.PrintArea" localSheetId="3" hidden="1">'01総合窓口'!$A$9:$D$28</definedName>
    <definedName name="Z_5AA8D485_7D9B_4FDA_A35F_477A776F7F04_.wvu.PrintArea" localSheetId="4" hidden="1">'02汎用申請'!$A$9:$D$14</definedName>
    <definedName name="Z_5AA8D485_7D9B_4FDA_A35F_477A776F7F04_.wvu.PrintArea" localSheetId="5" hidden="1">'03住民登録'!$A$9:$D$14</definedName>
    <definedName name="Z_5AA8D485_7D9B_4FDA_A35F_477A776F7F04_.wvu.PrintArea" localSheetId="6" hidden="1">'04住居表示'!$A$9:$D$14</definedName>
    <definedName name="Z_5AA8D485_7D9B_4FDA_A35F_477A776F7F04_.wvu.PrintArea" localSheetId="7" hidden="1">'05印鑑登録'!$A$9:$D$14</definedName>
    <definedName name="Z_5AA8D485_7D9B_4FDA_A35F_477A776F7F04_.wvu.PrintArea" localSheetId="8" hidden="1">'06住登外・宛名'!$A$9:$D$14</definedName>
    <definedName name="Z_5AA8D485_7D9B_4FDA_A35F_477A776F7F04_.wvu.PrintArea" localSheetId="9" hidden="1">'07口座（支払方法）管理'!$A$9:$D$14</definedName>
    <definedName name="Z_5AA8D485_7D9B_4FDA_A35F_477A776F7F04_.wvu.PrintArea" localSheetId="10" hidden="1">'08国民年金'!$A$9:$D$14</definedName>
    <definedName name="Z_5AA8D485_7D9B_4FDA_A35F_477A776F7F04_.wvu.PrintArea" localSheetId="11" hidden="1">'09軽自動車税'!$A$9:$D$14</definedName>
    <definedName name="Z_5AA8D485_7D9B_4FDA_A35F_477A776F7F04_.wvu.PrintArea" localSheetId="12" hidden="1">'10固定資産税'!$A$9:$D$14</definedName>
    <definedName name="Z_5AA8D485_7D9B_4FDA_A35F_477A776F7F04_.wvu.PrintArea" localSheetId="13" hidden="1">'11住民税'!$A$9:$D$14</definedName>
    <definedName name="Z_5AA8D485_7D9B_4FDA_A35F_477A776F7F04_.wvu.PrintArea" localSheetId="14" hidden="1">'12住民税課税支援'!$A$9:$D$14</definedName>
    <definedName name="Z_5AA8D485_7D9B_4FDA_A35F_477A776F7F04_.wvu.PrintArea" localSheetId="15" hidden="1">'13法人住民税'!$A$9:$D$14</definedName>
    <definedName name="Z_5AA8D485_7D9B_4FDA_A35F_477A776F7F04_.wvu.PrintArea" localSheetId="16" hidden="1">'14国民健康保険資格'!$A$9:$D$14</definedName>
    <definedName name="Z_5AA8D485_7D9B_4FDA_A35F_477A776F7F04_.wvu.PrintArea" localSheetId="17" hidden="1">'15国民健康保険税（料）'!$A$9:$D$14</definedName>
    <definedName name="Z_5AA8D485_7D9B_4FDA_A35F_477A776F7F04_.wvu.PrintArea" localSheetId="18" hidden="1">'16国民健康保険給付'!$A$9:$D$14</definedName>
    <definedName name="Z_5AA8D485_7D9B_4FDA_A35F_477A776F7F04_.wvu.PrintArea" localSheetId="19" hidden="1">'17収納消込'!$A$9:$D$14</definedName>
    <definedName name="Z_5AA8D485_7D9B_4FDA_A35F_477A776F7F04_.wvu.PrintArea" localSheetId="20" hidden="1">'18滞納管理'!$A$9:$D$14</definedName>
    <definedName name="Z_5AA8D485_7D9B_4FDA_A35F_477A776F7F04_.wvu.PrintArea" localSheetId="21" hidden="1">'19児童手当'!$A$9:$D$15</definedName>
    <definedName name="Z_5AA8D485_7D9B_4FDA_A35F_477A776F7F04_.wvu.PrintArea" localSheetId="22" hidden="1">'20児童扶養手当'!$A$9:$D$14</definedName>
    <definedName name="Z_5AA8D485_7D9B_4FDA_A35F_477A776F7F04_.wvu.PrintArea" localSheetId="23" hidden="1">'21医療費助成（共通）'!$A$9:$D$14</definedName>
    <definedName name="Z_5AA8D485_7D9B_4FDA_A35F_477A776F7F04_.wvu.PrintArea" localSheetId="24" hidden="1">'22医療費助成（乳幼児）'!$A$9:$D$14</definedName>
    <definedName name="Z_5AA8D485_7D9B_4FDA_A35F_477A776F7F04_.wvu.PrintArea" localSheetId="25" hidden="1">'23医療費助成（障がい者）'!$A$9:$D$14</definedName>
    <definedName name="Z_5AA8D485_7D9B_4FDA_A35F_477A776F7F04_.wvu.PrintArea" localSheetId="26" hidden="1">'24医療費助成（ひとり親）'!$A$9:$D$14</definedName>
    <definedName name="Z_5AA8D485_7D9B_4FDA_A35F_477A776F7F04_.wvu.PrintArea" localSheetId="27" hidden="1">'25選挙（基本機能）'!$A$9:$D$14</definedName>
    <definedName name="Z_5AA8D485_7D9B_4FDA_A35F_477A776F7F04_.wvu.PrintArea" localSheetId="28" hidden="1">'26選挙（期日前・不在者投票）'!$A$9:$D$14</definedName>
    <definedName name="Z_5AA8D485_7D9B_4FDA_A35F_477A776F7F04_.wvu.PrintArea" localSheetId="29" hidden="1">'27当日投票'!$A$9:$D$14</definedName>
    <definedName name="Z_5AA8D485_7D9B_4FDA_A35F_477A776F7F04_.wvu.PrintArea" localSheetId="30" hidden="1">'28学齢簿'!$A$9:$D$14</definedName>
    <definedName name="Z_5AA8D485_7D9B_4FDA_A35F_477A776F7F04_.wvu.PrintArea" localSheetId="31" hidden="1">'29公営住宅'!$A$9:$D$14</definedName>
    <definedName name="Z_5AA8D485_7D9B_4FDA_A35F_477A776F7F04_.wvu.PrintArea" localSheetId="32" hidden="1">'30畜犬管理'!$A$9:$D$14</definedName>
    <definedName name="Z_5AA8D485_7D9B_4FDA_A35F_477A776F7F04_.wvu.PrintArea" localSheetId="33" hidden="1">'31就学援助'!$A$9:$D$14</definedName>
    <definedName name="Z_5AA8D485_7D9B_4FDA_A35F_477A776F7F04_.wvu.PrintArea" localSheetId="34" hidden="1">'32電子申告'!$A$9:$D$14</definedName>
    <definedName name="Z_5AA8D485_7D9B_4FDA_A35F_477A776F7F04_.wvu.PrintArea" localSheetId="35" hidden="1">'33証明書コンビニ交付・自動交付連携（住記・印鑑・税）'!$A$9:$D$14</definedName>
    <definedName name="Z_5AA8D485_7D9B_4FDA_A35F_477A776F7F04_.wvu.PrintArea" localSheetId="36" hidden="1">'34子育て支援'!$A$9:$D$14</definedName>
    <definedName name="Z_5AA8D485_7D9B_4FDA_A35F_477A776F7F04_.wvu.PrintArea" localSheetId="37" hidden="1">'35団体内統合宛名'!$A$9:$D$14</definedName>
    <definedName name="Z_5AA8D485_7D9B_4FDA_A35F_477A776F7F04_.wvu.PrintArea" localSheetId="38" hidden="1">'36中間サーバ連携'!$A$9:$D$14</definedName>
    <definedName name="Z_5AA8D485_7D9B_4FDA_A35F_477A776F7F04_.wvu.PrintArea" localSheetId="39" hidden="1">'37後期高齢'!$A$9:$D$14</definedName>
    <definedName name="Z_5AA8D485_7D9B_4FDA_A35F_477A776F7F04_.wvu.PrintArea" localSheetId="40" hidden="1">'38給食費'!$A$9:$D$14</definedName>
    <definedName name="Z_5AA8D485_7D9B_4FDA_A35F_477A776F7F04_.wvu.PrintArea" localSheetId="41" hidden="1">'39健康情報'!$A$9:$D$14</definedName>
    <definedName name="Z_5AA8D485_7D9B_4FDA_A35F_477A776F7F04_.wvu.PrintArea" localSheetId="42" hidden="1">'40障がい者福祉'!$A$9:$D$14</definedName>
    <definedName name="Z_5AA8D485_7D9B_4FDA_A35F_477A776F7F04_.wvu.PrintArea" localSheetId="43" hidden="1">'41障がい者福祉（帳票）'!$A$9:$D$14</definedName>
    <definedName name="Z_5AA8D485_7D9B_4FDA_A35F_477A776F7F04_.wvu.PrintArea" localSheetId="44" hidden="1">'42生活保護'!$A$9:$D$14</definedName>
    <definedName name="Z_5AA8D485_7D9B_4FDA_A35F_477A776F7F04_.wvu.PrintArea" localSheetId="45" hidden="1">'43生活保護（帳票）'!$A$9:$D$14</definedName>
    <definedName name="Z_5AA8D485_7D9B_4FDA_A35F_477A776F7F04_.wvu.PrintArea" localSheetId="46" hidden="1">'44追加機能'!$A$9:$D$14</definedName>
    <definedName name="Z_5AA8D485_7D9B_4FDA_A35F_477A776F7F04_.wvu.PrintArea" localSheetId="0" hidden="1">表紙!$A$1:$L$38</definedName>
    <definedName name="Z_5AA8D485_7D9B_4FDA_A35F_477A776F7F04_.wvu.PrintTitles" localSheetId="2" hidden="1">'00システム共通'!$9:$10</definedName>
    <definedName name="Z_5AA8D485_7D9B_4FDA_A35F_477A776F7F04_.wvu.PrintTitles" localSheetId="3" hidden="1">'01総合窓口'!$9:$10</definedName>
    <definedName name="Z_5AA8D485_7D9B_4FDA_A35F_477A776F7F04_.wvu.PrintTitles" localSheetId="4" hidden="1">'02汎用申請'!$9:$10</definedName>
    <definedName name="Z_5AA8D485_7D9B_4FDA_A35F_477A776F7F04_.wvu.PrintTitles" localSheetId="5" hidden="1">'03住民登録'!$9:$10</definedName>
    <definedName name="Z_5AA8D485_7D9B_4FDA_A35F_477A776F7F04_.wvu.PrintTitles" localSheetId="6" hidden="1">'04住居表示'!$9:$10</definedName>
    <definedName name="Z_5AA8D485_7D9B_4FDA_A35F_477A776F7F04_.wvu.PrintTitles" localSheetId="7" hidden="1">'05印鑑登録'!$9:$10</definedName>
    <definedName name="Z_5AA8D485_7D9B_4FDA_A35F_477A776F7F04_.wvu.PrintTitles" localSheetId="8" hidden="1">'06住登外・宛名'!$9:$10</definedName>
    <definedName name="Z_5AA8D485_7D9B_4FDA_A35F_477A776F7F04_.wvu.PrintTitles" localSheetId="9" hidden="1">'07口座（支払方法）管理'!$9:$10</definedName>
    <definedName name="Z_5AA8D485_7D9B_4FDA_A35F_477A776F7F04_.wvu.PrintTitles" localSheetId="10" hidden="1">'08国民年金'!$9:$10</definedName>
    <definedName name="Z_5AA8D485_7D9B_4FDA_A35F_477A776F7F04_.wvu.PrintTitles" localSheetId="11" hidden="1">'09軽自動車税'!$9:$10</definedName>
    <definedName name="Z_5AA8D485_7D9B_4FDA_A35F_477A776F7F04_.wvu.PrintTitles" localSheetId="12" hidden="1">'10固定資産税'!$9:$10</definedName>
    <definedName name="Z_5AA8D485_7D9B_4FDA_A35F_477A776F7F04_.wvu.PrintTitles" localSheetId="13" hidden="1">'11住民税'!$9:$10</definedName>
    <definedName name="Z_5AA8D485_7D9B_4FDA_A35F_477A776F7F04_.wvu.PrintTitles" localSheetId="14" hidden="1">'12住民税課税支援'!$9:$10</definedName>
    <definedName name="Z_5AA8D485_7D9B_4FDA_A35F_477A776F7F04_.wvu.PrintTitles" localSheetId="15" hidden="1">'13法人住民税'!$9:$10</definedName>
    <definedName name="Z_5AA8D485_7D9B_4FDA_A35F_477A776F7F04_.wvu.PrintTitles" localSheetId="16" hidden="1">'14国民健康保険資格'!$9:$10</definedName>
    <definedName name="Z_5AA8D485_7D9B_4FDA_A35F_477A776F7F04_.wvu.PrintTitles" localSheetId="17" hidden="1">'15国民健康保険税（料）'!$9:$10</definedName>
    <definedName name="Z_5AA8D485_7D9B_4FDA_A35F_477A776F7F04_.wvu.PrintTitles" localSheetId="18" hidden="1">'16国民健康保険給付'!$9:$10</definedName>
    <definedName name="Z_5AA8D485_7D9B_4FDA_A35F_477A776F7F04_.wvu.PrintTitles" localSheetId="19" hidden="1">'17収納消込'!$9:$10</definedName>
    <definedName name="Z_5AA8D485_7D9B_4FDA_A35F_477A776F7F04_.wvu.PrintTitles" localSheetId="20" hidden="1">'18滞納管理'!$9:$10</definedName>
    <definedName name="Z_5AA8D485_7D9B_4FDA_A35F_477A776F7F04_.wvu.PrintTitles" localSheetId="21" hidden="1">'19児童手当'!$9:$10</definedName>
    <definedName name="Z_5AA8D485_7D9B_4FDA_A35F_477A776F7F04_.wvu.PrintTitles" localSheetId="22" hidden="1">'20児童扶養手当'!$9:$10</definedName>
    <definedName name="Z_5AA8D485_7D9B_4FDA_A35F_477A776F7F04_.wvu.PrintTitles" localSheetId="23" hidden="1">'21医療費助成（共通）'!$9:$10</definedName>
    <definedName name="Z_5AA8D485_7D9B_4FDA_A35F_477A776F7F04_.wvu.PrintTitles" localSheetId="24" hidden="1">'22医療費助成（乳幼児）'!$9:$10</definedName>
    <definedName name="Z_5AA8D485_7D9B_4FDA_A35F_477A776F7F04_.wvu.PrintTitles" localSheetId="25" hidden="1">'23医療費助成（障がい者）'!$9:$10</definedName>
    <definedName name="Z_5AA8D485_7D9B_4FDA_A35F_477A776F7F04_.wvu.PrintTitles" localSheetId="26" hidden="1">'24医療費助成（ひとり親）'!$9:$10</definedName>
    <definedName name="Z_5AA8D485_7D9B_4FDA_A35F_477A776F7F04_.wvu.PrintTitles" localSheetId="27" hidden="1">'25選挙（基本機能）'!$9:$10</definedName>
    <definedName name="Z_5AA8D485_7D9B_4FDA_A35F_477A776F7F04_.wvu.PrintTitles" localSheetId="28" hidden="1">'26選挙（期日前・不在者投票）'!$9:$10</definedName>
    <definedName name="Z_5AA8D485_7D9B_4FDA_A35F_477A776F7F04_.wvu.PrintTitles" localSheetId="29" hidden="1">'27当日投票'!$9:$10</definedName>
    <definedName name="Z_5AA8D485_7D9B_4FDA_A35F_477A776F7F04_.wvu.PrintTitles" localSheetId="30" hidden="1">'28学齢簿'!$9:$10</definedName>
    <definedName name="Z_5AA8D485_7D9B_4FDA_A35F_477A776F7F04_.wvu.PrintTitles" localSheetId="31" hidden="1">'29公営住宅'!$9:$10</definedName>
    <definedName name="Z_5AA8D485_7D9B_4FDA_A35F_477A776F7F04_.wvu.PrintTitles" localSheetId="32" hidden="1">'30畜犬管理'!$9:$10</definedName>
    <definedName name="Z_5AA8D485_7D9B_4FDA_A35F_477A776F7F04_.wvu.PrintTitles" localSheetId="33" hidden="1">'31就学援助'!$9:$10</definedName>
    <definedName name="Z_5AA8D485_7D9B_4FDA_A35F_477A776F7F04_.wvu.PrintTitles" localSheetId="34" hidden="1">'32電子申告'!$9:$10</definedName>
    <definedName name="Z_5AA8D485_7D9B_4FDA_A35F_477A776F7F04_.wvu.PrintTitles" localSheetId="35" hidden="1">'33証明書コンビニ交付・自動交付連携（住記・印鑑・税）'!$9:$10</definedName>
    <definedName name="Z_5AA8D485_7D9B_4FDA_A35F_477A776F7F04_.wvu.PrintTitles" localSheetId="36" hidden="1">'34子育て支援'!$9:$10</definedName>
    <definedName name="Z_5AA8D485_7D9B_4FDA_A35F_477A776F7F04_.wvu.PrintTitles" localSheetId="37" hidden="1">'35団体内統合宛名'!$9:$10</definedName>
    <definedName name="Z_5AA8D485_7D9B_4FDA_A35F_477A776F7F04_.wvu.PrintTitles" localSheetId="38" hidden="1">'36中間サーバ連携'!$9:$10</definedName>
    <definedName name="Z_5AA8D485_7D9B_4FDA_A35F_477A776F7F04_.wvu.PrintTitles" localSheetId="39" hidden="1">'37後期高齢'!$9:$10</definedName>
    <definedName name="Z_5AA8D485_7D9B_4FDA_A35F_477A776F7F04_.wvu.PrintTitles" localSheetId="40" hidden="1">'38給食費'!$9:$10</definedName>
    <definedName name="Z_5AA8D485_7D9B_4FDA_A35F_477A776F7F04_.wvu.PrintTitles" localSheetId="41" hidden="1">'39健康情報'!$9:$10</definedName>
    <definedName name="Z_5AA8D485_7D9B_4FDA_A35F_477A776F7F04_.wvu.PrintTitles" localSheetId="42" hidden="1">'40障がい者福祉'!$9:$10</definedName>
    <definedName name="Z_5AA8D485_7D9B_4FDA_A35F_477A776F7F04_.wvu.PrintTitles" localSheetId="43" hidden="1">'41障がい者福祉（帳票）'!$9:$10</definedName>
    <definedName name="Z_5AA8D485_7D9B_4FDA_A35F_477A776F7F04_.wvu.PrintTitles" localSheetId="44" hidden="1">'42生活保護'!$9:$10</definedName>
    <definedName name="Z_5AA8D485_7D9B_4FDA_A35F_477A776F7F04_.wvu.PrintTitles" localSheetId="45" hidden="1">'43生活保護（帳票）'!$9:$10</definedName>
    <definedName name="Z_5AA8D485_7D9B_4FDA_A35F_477A776F7F04_.wvu.PrintTitles" localSheetId="46" hidden="1">'44追加機能'!$9:$10</definedName>
    <definedName name="Z_63636AC7_0D5C_4F1F_BF6E_C49659575836_.wvu.PrintArea" localSheetId="2" hidden="1">'00システム共通'!$A$9:$D$93</definedName>
    <definedName name="Z_63636AC7_0D5C_4F1F_BF6E_C49659575836_.wvu.PrintArea" localSheetId="3" hidden="1">'01総合窓口'!$A$9:$D$28</definedName>
    <definedName name="Z_63636AC7_0D5C_4F1F_BF6E_C49659575836_.wvu.PrintArea" localSheetId="4" hidden="1">'02汎用申請'!$A$9:$D$14</definedName>
    <definedName name="Z_63636AC7_0D5C_4F1F_BF6E_C49659575836_.wvu.PrintArea" localSheetId="5" hidden="1">'03住民登録'!$A$9:$D$14</definedName>
    <definedName name="Z_63636AC7_0D5C_4F1F_BF6E_C49659575836_.wvu.PrintArea" localSheetId="6" hidden="1">'04住居表示'!$A$9:$D$14</definedName>
    <definedName name="Z_63636AC7_0D5C_4F1F_BF6E_C49659575836_.wvu.PrintArea" localSheetId="7" hidden="1">'05印鑑登録'!$A$9:$D$14</definedName>
    <definedName name="Z_63636AC7_0D5C_4F1F_BF6E_C49659575836_.wvu.PrintArea" localSheetId="8" hidden="1">'06住登外・宛名'!$A$9:$D$14</definedName>
    <definedName name="Z_63636AC7_0D5C_4F1F_BF6E_C49659575836_.wvu.PrintArea" localSheetId="9" hidden="1">'07口座（支払方法）管理'!$A$9:$D$14</definedName>
    <definedName name="Z_63636AC7_0D5C_4F1F_BF6E_C49659575836_.wvu.PrintArea" localSheetId="10" hidden="1">'08国民年金'!$A$9:$D$14</definedName>
    <definedName name="Z_63636AC7_0D5C_4F1F_BF6E_C49659575836_.wvu.PrintArea" localSheetId="11" hidden="1">'09軽自動車税'!$A$9:$D$14</definedName>
    <definedName name="Z_63636AC7_0D5C_4F1F_BF6E_C49659575836_.wvu.PrintArea" localSheetId="12" hidden="1">'10固定資産税'!$A$9:$D$14</definedName>
    <definedName name="Z_63636AC7_0D5C_4F1F_BF6E_C49659575836_.wvu.PrintArea" localSheetId="13" hidden="1">'11住民税'!$A$9:$D$14</definedName>
    <definedName name="Z_63636AC7_0D5C_4F1F_BF6E_C49659575836_.wvu.PrintArea" localSheetId="14" hidden="1">'12住民税課税支援'!$A$9:$D$14</definedName>
    <definedName name="Z_63636AC7_0D5C_4F1F_BF6E_C49659575836_.wvu.PrintArea" localSheetId="15" hidden="1">'13法人住民税'!$A$9:$D$14</definedName>
    <definedName name="Z_63636AC7_0D5C_4F1F_BF6E_C49659575836_.wvu.PrintArea" localSheetId="16" hidden="1">'14国民健康保険資格'!$A$9:$D$14</definedName>
    <definedName name="Z_63636AC7_0D5C_4F1F_BF6E_C49659575836_.wvu.PrintArea" localSheetId="17" hidden="1">'15国民健康保険税（料）'!$A$9:$D$14</definedName>
    <definedName name="Z_63636AC7_0D5C_4F1F_BF6E_C49659575836_.wvu.PrintArea" localSheetId="18" hidden="1">'16国民健康保険給付'!$A$9:$D$14</definedName>
    <definedName name="Z_63636AC7_0D5C_4F1F_BF6E_C49659575836_.wvu.PrintArea" localSheetId="19" hidden="1">'17収納消込'!$A$9:$D$14</definedName>
    <definedName name="Z_63636AC7_0D5C_4F1F_BF6E_C49659575836_.wvu.PrintArea" localSheetId="20" hidden="1">'18滞納管理'!$A$9:$D$14</definedName>
    <definedName name="Z_63636AC7_0D5C_4F1F_BF6E_C49659575836_.wvu.PrintArea" localSheetId="21" hidden="1">'19児童手当'!$A$9:$D$15</definedName>
    <definedName name="Z_63636AC7_0D5C_4F1F_BF6E_C49659575836_.wvu.PrintArea" localSheetId="22" hidden="1">'20児童扶養手当'!$A$9:$D$14</definedName>
    <definedName name="Z_63636AC7_0D5C_4F1F_BF6E_C49659575836_.wvu.PrintArea" localSheetId="23" hidden="1">'21医療費助成（共通）'!$A$9:$D$14</definedName>
    <definedName name="Z_63636AC7_0D5C_4F1F_BF6E_C49659575836_.wvu.PrintArea" localSheetId="24" hidden="1">'22医療費助成（乳幼児）'!$A$9:$D$14</definedName>
    <definedName name="Z_63636AC7_0D5C_4F1F_BF6E_C49659575836_.wvu.PrintArea" localSheetId="25" hidden="1">'23医療費助成（障がい者）'!$A$9:$D$14</definedName>
    <definedName name="Z_63636AC7_0D5C_4F1F_BF6E_C49659575836_.wvu.PrintArea" localSheetId="26" hidden="1">'24医療費助成（ひとり親）'!$A$9:$D$14</definedName>
    <definedName name="Z_63636AC7_0D5C_4F1F_BF6E_C49659575836_.wvu.PrintArea" localSheetId="27" hidden="1">'25選挙（基本機能）'!$A$9:$D$14</definedName>
    <definedName name="Z_63636AC7_0D5C_4F1F_BF6E_C49659575836_.wvu.PrintArea" localSheetId="28" hidden="1">'26選挙（期日前・不在者投票）'!$A$9:$D$14</definedName>
    <definedName name="Z_63636AC7_0D5C_4F1F_BF6E_C49659575836_.wvu.PrintArea" localSheetId="29" hidden="1">'27当日投票'!$A$9:$D$14</definedName>
    <definedName name="Z_63636AC7_0D5C_4F1F_BF6E_C49659575836_.wvu.PrintArea" localSheetId="30" hidden="1">'28学齢簿'!$A$9:$D$14</definedName>
    <definedName name="Z_63636AC7_0D5C_4F1F_BF6E_C49659575836_.wvu.PrintArea" localSheetId="31" hidden="1">'29公営住宅'!$A$9:$D$14</definedName>
    <definedName name="Z_63636AC7_0D5C_4F1F_BF6E_C49659575836_.wvu.PrintArea" localSheetId="32" hidden="1">'30畜犬管理'!$A$9:$D$14</definedName>
    <definedName name="Z_63636AC7_0D5C_4F1F_BF6E_C49659575836_.wvu.PrintArea" localSheetId="33" hidden="1">'31就学援助'!$A$9:$D$14</definedName>
    <definedName name="Z_63636AC7_0D5C_4F1F_BF6E_C49659575836_.wvu.PrintArea" localSheetId="34" hidden="1">'32電子申告'!$A$9:$D$14</definedName>
    <definedName name="Z_63636AC7_0D5C_4F1F_BF6E_C49659575836_.wvu.PrintArea" localSheetId="35" hidden="1">'33証明書コンビニ交付・自動交付連携（住記・印鑑・税）'!$A$9:$D$14</definedName>
    <definedName name="Z_63636AC7_0D5C_4F1F_BF6E_C49659575836_.wvu.PrintArea" localSheetId="36" hidden="1">'34子育て支援'!$A$9:$D$14</definedName>
    <definedName name="Z_63636AC7_0D5C_4F1F_BF6E_C49659575836_.wvu.PrintArea" localSheetId="37" hidden="1">'35団体内統合宛名'!$A$9:$D$14</definedName>
    <definedName name="Z_63636AC7_0D5C_4F1F_BF6E_C49659575836_.wvu.PrintArea" localSheetId="38" hidden="1">'36中間サーバ連携'!$A$9:$D$14</definedName>
    <definedName name="Z_63636AC7_0D5C_4F1F_BF6E_C49659575836_.wvu.PrintArea" localSheetId="39" hidden="1">'37後期高齢'!$A$9:$D$14</definedName>
    <definedName name="Z_63636AC7_0D5C_4F1F_BF6E_C49659575836_.wvu.PrintArea" localSheetId="40" hidden="1">'38給食費'!$A$9:$D$14</definedName>
    <definedName name="Z_63636AC7_0D5C_4F1F_BF6E_C49659575836_.wvu.PrintArea" localSheetId="41" hidden="1">'39健康情報'!$A$9:$D$14</definedName>
    <definedName name="Z_63636AC7_0D5C_4F1F_BF6E_C49659575836_.wvu.PrintArea" localSheetId="42" hidden="1">'40障がい者福祉'!$A$9:$D$14</definedName>
    <definedName name="Z_63636AC7_0D5C_4F1F_BF6E_C49659575836_.wvu.PrintArea" localSheetId="43" hidden="1">'41障がい者福祉（帳票）'!$A$9:$D$14</definedName>
    <definedName name="Z_63636AC7_0D5C_4F1F_BF6E_C49659575836_.wvu.PrintArea" localSheetId="44" hidden="1">'42生活保護'!$A$9:$D$14</definedName>
    <definedName name="Z_63636AC7_0D5C_4F1F_BF6E_C49659575836_.wvu.PrintArea" localSheetId="45" hidden="1">'43生活保護（帳票）'!$A$9:$D$14</definedName>
    <definedName name="Z_63636AC7_0D5C_4F1F_BF6E_C49659575836_.wvu.PrintArea" localSheetId="46" hidden="1">'44追加機能'!$A$9:$D$14</definedName>
    <definedName name="Z_63636AC7_0D5C_4F1F_BF6E_C49659575836_.wvu.PrintArea" localSheetId="0" hidden="1">表紙!$A$1:$L$38</definedName>
    <definedName name="Z_63636AC7_0D5C_4F1F_BF6E_C49659575836_.wvu.PrintTitles" localSheetId="2" hidden="1">'00システム共通'!$9:$10</definedName>
    <definedName name="Z_63636AC7_0D5C_4F1F_BF6E_C49659575836_.wvu.PrintTitles" localSheetId="3" hidden="1">'01総合窓口'!$9:$10</definedName>
    <definedName name="Z_63636AC7_0D5C_4F1F_BF6E_C49659575836_.wvu.PrintTitles" localSheetId="4" hidden="1">'02汎用申請'!$9:$10</definedName>
    <definedName name="Z_63636AC7_0D5C_4F1F_BF6E_C49659575836_.wvu.PrintTitles" localSheetId="5" hidden="1">'03住民登録'!$9:$10</definedName>
    <definedName name="Z_63636AC7_0D5C_4F1F_BF6E_C49659575836_.wvu.PrintTitles" localSheetId="6" hidden="1">'04住居表示'!$9:$10</definedName>
    <definedName name="Z_63636AC7_0D5C_4F1F_BF6E_C49659575836_.wvu.PrintTitles" localSheetId="7" hidden="1">'05印鑑登録'!$9:$10</definedName>
    <definedName name="Z_63636AC7_0D5C_4F1F_BF6E_C49659575836_.wvu.PrintTitles" localSheetId="8" hidden="1">'06住登外・宛名'!$9:$10</definedName>
    <definedName name="Z_63636AC7_0D5C_4F1F_BF6E_C49659575836_.wvu.PrintTitles" localSheetId="9" hidden="1">'07口座（支払方法）管理'!$9:$10</definedName>
    <definedName name="Z_63636AC7_0D5C_4F1F_BF6E_C49659575836_.wvu.PrintTitles" localSheetId="10" hidden="1">'08国民年金'!$9:$10</definedName>
    <definedName name="Z_63636AC7_0D5C_4F1F_BF6E_C49659575836_.wvu.PrintTitles" localSheetId="11" hidden="1">'09軽自動車税'!$9:$10</definedName>
    <definedName name="Z_63636AC7_0D5C_4F1F_BF6E_C49659575836_.wvu.PrintTitles" localSheetId="12" hidden="1">'10固定資産税'!$9:$10</definedName>
    <definedName name="Z_63636AC7_0D5C_4F1F_BF6E_C49659575836_.wvu.PrintTitles" localSheetId="13" hidden="1">'11住民税'!$9:$10</definedName>
    <definedName name="Z_63636AC7_0D5C_4F1F_BF6E_C49659575836_.wvu.PrintTitles" localSheetId="14" hidden="1">'12住民税課税支援'!$9:$10</definedName>
    <definedName name="Z_63636AC7_0D5C_4F1F_BF6E_C49659575836_.wvu.PrintTitles" localSheetId="15" hidden="1">'13法人住民税'!$9:$10</definedName>
    <definedName name="Z_63636AC7_0D5C_4F1F_BF6E_C49659575836_.wvu.PrintTitles" localSheetId="16" hidden="1">'14国民健康保険資格'!$9:$10</definedName>
    <definedName name="Z_63636AC7_0D5C_4F1F_BF6E_C49659575836_.wvu.PrintTitles" localSheetId="17" hidden="1">'15国民健康保険税（料）'!$9:$10</definedName>
    <definedName name="Z_63636AC7_0D5C_4F1F_BF6E_C49659575836_.wvu.PrintTitles" localSheetId="18" hidden="1">'16国民健康保険給付'!$9:$10</definedName>
    <definedName name="Z_63636AC7_0D5C_4F1F_BF6E_C49659575836_.wvu.PrintTitles" localSheetId="19" hidden="1">'17収納消込'!$9:$10</definedName>
    <definedName name="Z_63636AC7_0D5C_4F1F_BF6E_C49659575836_.wvu.PrintTitles" localSheetId="20" hidden="1">'18滞納管理'!$9:$10</definedName>
    <definedName name="Z_63636AC7_0D5C_4F1F_BF6E_C49659575836_.wvu.PrintTitles" localSheetId="21" hidden="1">'19児童手当'!$9:$10</definedName>
    <definedName name="Z_63636AC7_0D5C_4F1F_BF6E_C49659575836_.wvu.PrintTitles" localSheetId="22" hidden="1">'20児童扶養手当'!$9:$10</definedName>
    <definedName name="Z_63636AC7_0D5C_4F1F_BF6E_C49659575836_.wvu.PrintTitles" localSheetId="23" hidden="1">'21医療費助成（共通）'!$9:$10</definedName>
    <definedName name="Z_63636AC7_0D5C_4F1F_BF6E_C49659575836_.wvu.PrintTitles" localSheetId="24" hidden="1">'22医療費助成（乳幼児）'!$9:$10</definedName>
    <definedName name="Z_63636AC7_0D5C_4F1F_BF6E_C49659575836_.wvu.PrintTitles" localSheetId="25" hidden="1">'23医療費助成（障がい者）'!$9:$10</definedName>
    <definedName name="Z_63636AC7_0D5C_4F1F_BF6E_C49659575836_.wvu.PrintTitles" localSheetId="26" hidden="1">'24医療費助成（ひとり親）'!$9:$10</definedName>
    <definedName name="Z_63636AC7_0D5C_4F1F_BF6E_C49659575836_.wvu.PrintTitles" localSheetId="27" hidden="1">'25選挙（基本機能）'!$9:$10</definedName>
    <definedName name="Z_63636AC7_0D5C_4F1F_BF6E_C49659575836_.wvu.PrintTitles" localSheetId="28" hidden="1">'26選挙（期日前・不在者投票）'!$9:$10</definedName>
    <definedName name="Z_63636AC7_0D5C_4F1F_BF6E_C49659575836_.wvu.PrintTitles" localSheetId="29" hidden="1">'27当日投票'!$9:$10</definedName>
    <definedName name="Z_63636AC7_0D5C_4F1F_BF6E_C49659575836_.wvu.PrintTitles" localSheetId="30" hidden="1">'28学齢簿'!$9:$10</definedName>
    <definedName name="Z_63636AC7_0D5C_4F1F_BF6E_C49659575836_.wvu.PrintTitles" localSheetId="31" hidden="1">'29公営住宅'!$9:$10</definedName>
    <definedName name="Z_63636AC7_0D5C_4F1F_BF6E_C49659575836_.wvu.PrintTitles" localSheetId="32" hidden="1">'30畜犬管理'!$9:$10</definedName>
    <definedName name="Z_63636AC7_0D5C_4F1F_BF6E_C49659575836_.wvu.PrintTitles" localSheetId="33" hidden="1">'31就学援助'!$9:$10</definedName>
    <definedName name="Z_63636AC7_0D5C_4F1F_BF6E_C49659575836_.wvu.PrintTitles" localSheetId="34" hidden="1">'32電子申告'!$9:$10</definedName>
    <definedName name="Z_63636AC7_0D5C_4F1F_BF6E_C49659575836_.wvu.PrintTitles" localSheetId="35" hidden="1">'33証明書コンビニ交付・自動交付連携（住記・印鑑・税）'!$9:$10</definedName>
    <definedName name="Z_63636AC7_0D5C_4F1F_BF6E_C49659575836_.wvu.PrintTitles" localSheetId="36" hidden="1">'34子育て支援'!$9:$10</definedName>
    <definedName name="Z_63636AC7_0D5C_4F1F_BF6E_C49659575836_.wvu.PrintTitles" localSheetId="37" hidden="1">'35団体内統合宛名'!$9:$10</definedName>
    <definedName name="Z_63636AC7_0D5C_4F1F_BF6E_C49659575836_.wvu.PrintTitles" localSheetId="38" hidden="1">'36中間サーバ連携'!$9:$10</definedName>
    <definedName name="Z_63636AC7_0D5C_4F1F_BF6E_C49659575836_.wvu.PrintTitles" localSheetId="39" hidden="1">'37後期高齢'!$9:$10</definedName>
    <definedName name="Z_63636AC7_0D5C_4F1F_BF6E_C49659575836_.wvu.PrintTitles" localSheetId="40" hidden="1">'38給食費'!$9:$10</definedName>
    <definedName name="Z_63636AC7_0D5C_4F1F_BF6E_C49659575836_.wvu.PrintTitles" localSheetId="41" hidden="1">'39健康情報'!$9:$10</definedName>
    <definedName name="Z_63636AC7_0D5C_4F1F_BF6E_C49659575836_.wvu.PrintTitles" localSheetId="42" hidden="1">'40障がい者福祉'!$9:$10</definedName>
    <definedName name="Z_63636AC7_0D5C_4F1F_BF6E_C49659575836_.wvu.PrintTitles" localSheetId="43" hidden="1">'41障がい者福祉（帳票）'!$9:$10</definedName>
    <definedName name="Z_63636AC7_0D5C_4F1F_BF6E_C49659575836_.wvu.PrintTitles" localSheetId="44" hidden="1">'42生活保護'!$9:$10</definedName>
    <definedName name="Z_63636AC7_0D5C_4F1F_BF6E_C49659575836_.wvu.PrintTitles" localSheetId="45" hidden="1">'43生活保護（帳票）'!$9:$10</definedName>
    <definedName name="Z_63636AC7_0D5C_4F1F_BF6E_C49659575836_.wvu.PrintTitles" localSheetId="46" hidden="1">'44追加機能'!$9:$10</definedName>
    <definedName name="Z_65F70F17_79D9_4E79_9A20_442EF359753F_.wvu.PrintArea" localSheetId="2" hidden="1">'00システム共通'!$A$9:$D$93</definedName>
    <definedName name="Z_65F70F17_79D9_4E79_9A20_442EF359753F_.wvu.PrintArea" localSheetId="3" hidden="1">'01総合窓口'!$A$9:$D$28</definedName>
    <definedName name="Z_65F70F17_79D9_4E79_9A20_442EF359753F_.wvu.PrintArea" localSheetId="4" hidden="1">'02汎用申請'!$A$9:$D$14</definedName>
    <definedName name="Z_65F70F17_79D9_4E79_9A20_442EF359753F_.wvu.PrintArea" localSheetId="5" hidden="1">'03住民登録'!$A$9:$D$14</definedName>
    <definedName name="Z_65F70F17_79D9_4E79_9A20_442EF359753F_.wvu.PrintArea" localSheetId="6" hidden="1">'04住居表示'!$A$9:$D$14</definedName>
    <definedName name="Z_65F70F17_79D9_4E79_9A20_442EF359753F_.wvu.PrintArea" localSheetId="7" hidden="1">'05印鑑登録'!$A$9:$D$14</definedName>
    <definedName name="Z_65F70F17_79D9_4E79_9A20_442EF359753F_.wvu.PrintArea" localSheetId="8" hidden="1">'06住登外・宛名'!$A$9:$D$14</definedName>
    <definedName name="Z_65F70F17_79D9_4E79_9A20_442EF359753F_.wvu.PrintArea" localSheetId="9" hidden="1">'07口座（支払方法）管理'!$A$9:$D$14</definedName>
    <definedName name="Z_65F70F17_79D9_4E79_9A20_442EF359753F_.wvu.PrintArea" localSheetId="10" hidden="1">'08国民年金'!$A$9:$D$14</definedName>
    <definedName name="Z_65F70F17_79D9_4E79_9A20_442EF359753F_.wvu.PrintArea" localSheetId="11" hidden="1">'09軽自動車税'!$A$9:$D$14</definedName>
    <definedName name="Z_65F70F17_79D9_4E79_9A20_442EF359753F_.wvu.PrintArea" localSheetId="12" hidden="1">'10固定資産税'!$A$9:$D$14</definedName>
    <definedName name="Z_65F70F17_79D9_4E79_9A20_442EF359753F_.wvu.PrintArea" localSheetId="13" hidden="1">'11住民税'!$A$9:$D$14</definedName>
    <definedName name="Z_65F70F17_79D9_4E79_9A20_442EF359753F_.wvu.PrintArea" localSheetId="14" hidden="1">'12住民税課税支援'!$A$9:$D$14</definedName>
    <definedName name="Z_65F70F17_79D9_4E79_9A20_442EF359753F_.wvu.PrintArea" localSheetId="15" hidden="1">'13法人住民税'!$A$9:$D$14</definedName>
    <definedName name="Z_65F70F17_79D9_4E79_9A20_442EF359753F_.wvu.PrintArea" localSheetId="16" hidden="1">'14国民健康保険資格'!$A$9:$D$14</definedName>
    <definedName name="Z_65F70F17_79D9_4E79_9A20_442EF359753F_.wvu.PrintArea" localSheetId="17" hidden="1">'15国民健康保険税（料）'!$A$9:$D$14</definedName>
    <definedName name="Z_65F70F17_79D9_4E79_9A20_442EF359753F_.wvu.PrintArea" localSheetId="18" hidden="1">'16国民健康保険給付'!$A$9:$D$14</definedName>
    <definedName name="Z_65F70F17_79D9_4E79_9A20_442EF359753F_.wvu.PrintArea" localSheetId="19" hidden="1">'17収納消込'!$A$9:$D$14</definedName>
    <definedName name="Z_65F70F17_79D9_4E79_9A20_442EF359753F_.wvu.PrintArea" localSheetId="20" hidden="1">'18滞納管理'!$A$9:$D$14</definedName>
    <definedName name="Z_65F70F17_79D9_4E79_9A20_442EF359753F_.wvu.PrintArea" localSheetId="21" hidden="1">'19児童手当'!$A$9:$D$15</definedName>
    <definedName name="Z_65F70F17_79D9_4E79_9A20_442EF359753F_.wvu.PrintArea" localSheetId="22" hidden="1">'20児童扶養手当'!$A$9:$D$14</definedName>
    <definedName name="Z_65F70F17_79D9_4E79_9A20_442EF359753F_.wvu.PrintArea" localSheetId="23" hidden="1">'21医療費助成（共通）'!$A$9:$D$14</definedName>
    <definedName name="Z_65F70F17_79D9_4E79_9A20_442EF359753F_.wvu.PrintArea" localSheetId="24" hidden="1">'22医療費助成（乳幼児）'!$A$9:$D$14</definedName>
    <definedName name="Z_65F70F17_79D9_4E79_9A20_442EF359753F_.wvu.PrintArea" localSheetId="25" hidden="1">'23医療費助成（障がい者）'!$A$9:$D$14</definedName>
    <definedName name="Z_65F70F17_79D9_4E79_9A20_442EF359753F_.wvu.PrintArea" localSheetId="26" hidden="1">'24医療費助成（ひとり親）'!$A$9:$D$14</definedName>
    <definedName name="Z_65F70F17_79D9_4E79_9A20_442EF359753F_.wvu.PrintArea" localSheetId="27" hidden="1">'25選挙（基本機能）'!$A$9:$D$14</definedName>
    <definedName name="Z_65F70F17_79D9_4E79_9A20_442EF359753F_.wvu.PrintArea" localSheetId="28" hidden="1">'26選挙（期日前・不在者投票）'!$A$9:$D$14</definedName>
    <definedName name="Z_65F70F17_79D9_4E79_9A20_442EF359753F_.wvu.PrintArea" localSheetId="29" hidden="1">'27当日投票'!$A$9:$D$14</definedName>
    <definedName name="Z_65F70F17_79D9_4E79_9A20_442EF359753F_.wvu.PrintArea" localSheetId="30" hidden="1">'28学齢簿'!$A$9:$D$14</definedName>
    <definedName name="Z_65F70F17_79D9_4E79_9A20_442EF359753F_.wvu.PrintArea" localSheetId="31" hidden="1">'29公営住宅'!$A$9:$D$14</definedName>
    <definedName name="Z_65F70F17_79D9_4E79_9A20_442EF359753F_.wvu.PrintArea" localSheetId="32" hidden="1">'30畜犬管理'!$A$9:$D$14</definedName>
    <definedName name="Z_65F70F17_79D9_4E79_9A20_442EF359753F_.wvu.PrintArea" localSheetId="33" hidden="1">'31就学援助'!$A$9:$D$14</definedName>
    <definedName name="Z_65F70F17_79D9_4E79_9A20_442EF359753F_.wvu.PrintArea" localSheetId="34" hidden="1">'32電子申告'!$A$9:$D$14</definedName>
    <definedName name="Z_65F70F17_79D9_4E79_9A20_442EF359753F_.wvu.PrintArea" localSheetId="35" hidden="1">'33証明書コンビニ交付・自動交付連携（住記・印鑑・税）'!$A$9:$D$14</definedName>
    <definedName name="Z_65F70F17_79D9_4E79_9A20_442EF359753F_.wvu.PrintArea" localSheetId="36" hidden="1">'34子育て支援'!$A$9:$D$14</definedName>
    <definedName name="Z_65F70F17_79D9_4E79_9A20_442EF359753F_.wvu.PrintArea" localSheetId="37" hidden="1">'35団体内統合宛名'!$A$9:$D$14</definedName>
    <definedName name="Z_65F70F17_79D9_4E79_9A20_442EF359753F_.wvu.PrintArea" localSheetId="38" hidden="1">'36中間サーバ連携'!$A$9:$D$14</definedName>
    <definedName name="Z_65F70F17_79D9_4E79_9A20_442EF359753F_.wvu.PrintArea" localSheetId="39" hidden="1">'37後期高齢'!$A$9:$D$14</definedName>
    <definedName name="Z_65F70F17_79D9_4E79_9A20_442EF359753F_.wvu.PrintArea" localSheetId="40" hidden="1">'38給食費'!$A$9:$D$14</definedName>
    <definedName name="Z_65F70F17_79D9_4E79_9A20_442EF359753F_.wvu.PrintArea" localSheetId="41" hidden="1">'39健康情報'!$A$9:$D$14</definedName>
    <definedName name="Z_65F70F17_79D9_4E79_9A20_442EF359753F_.wvu.PrintArea" localSheetId="42" hidden="1">'40障がい者福祉'!$A$9:$D$14</definedName>
    <definedName name="Z_65F70F17_79D9_4E79_9A20_442EF359753F_.wvu.PrintArea" localSheetId="43" hidden="1">'41障がい者福祉（帳票）'!$A$9:$D$14</definedName>
    <definedName name="Z_65F70F17_79D9_4E79_9A20_442EF359753F_.wvu.PrintArea" localSheetId="44" hidden="1">'42生活保護'!$A$9:$D$14</definedName>
    <definedName name="Z_65F70F17_79D9_4E79_9A20_442EF359753F_.wvu.PrintArea" localSheetId="45" hidden="1">'43生活保護（帳票）'!$A$9:$D$14</definedName>
    <definedName name="Z_65F70F17_79D9_4E79_9A20_442EF359753F_.wvu.PrintArea" localSheetId="46" hidden="1">'44追加機能'!$A$9:$D$14</definedName>
    <definedName name="Z_65F70F17_79D9_4E79_9A20_442EF359753F_.wvu.PrintTitles" localSheetId="2" hidden="1">'00システム共通'!$9:$11</definedName>
    <definedName name="Z_65F70F17_79D9_4E79_9A20_442EF359753F_.wvu.PrintTitles" localSheetId="3" hidden="1">'01総合窓口'!$9:$11</definedName>
    <definedName name="Z_65F70F17_79D9_4E79_9A20_442EF359753F_.wvu.PrintTitles" localSheetId="4" hidden="1">'02汎用申請'!$9:$11</definedName>
    <definedName name="Z_65F70F17_79D9_4E79_9A20_442EF359753F_.wvu.PrintTitles" localSheetId="5" hidden="1">'03住民登録'!$9:$11</definedName>
    <definedName name="Z_65F70F17_79D9_4E79_9A20_442EF359753F_.wvu.PrintTitles" localSheetId="6" hidden="1">'04住居表示'!$9:$11</definedName>
    <definedName name="Z_65F70F17_79D9_4E79_9A20_442EF359753F_.wvu.PrintTitles" localSheetId="7" hidden="1">'05印鑑登録'!$9:$11</definedName>
    <definedName name="Z_65F70F17_79D9_4E79_9A20_442EF359753F_.wvu.PrintTitles" localSheetId="8" hidden="1">'06住登外・宛名'!$9:$11</definedName>
    <definedName name="Z_65F70F17_79D9_4E79_9A20_442EF359753F_.wvu.PrintTitles" localSheetId="9" hidden="1">'07口座（支払方法）管理'!$9:$11</definedName>
    <definedName name="Z_65F70F17_79D9_4E79_9A20_442EF359753F_.wvu.PrintTitles" localSheetId="10" hidden="1">'08国民年金'!$9:$11</definedName>
    <definedName name="Z_65F70F17_79D9_4E79_9A20_442EF359753F_.wvu.PrintTitles" localSheetId="11" hidden="1">'09軽自動車税'!$9:$11</definedName>
    <definedName name="Z_65F70F17_79D9_4E79_9A20_442EF359753F_.wvu.PrintTitles" localSheetId="12" hidden="1">'10固定資産税'!$9:$11</definedName>
    <definedName name="Z_65F70F17_79D9_4E79_9A20_442EF359753F_.wvu.PrintTitles" localSheetId="13" hidden="1">'11住民税'!$9:$11</definedName>
    <definedName name="Z_65F70F17_79D9_4E79_9A20_442EF359753F_.wvu.PrintTitles" localSheetId="14" hidden="1">'12住民税課税支援'!$9:$11</definedName>
    <definedName name="Z_65F70F17_79D9_4E79_9A20_442EF359753F_.wvu.PrintTitles" localSheetId="15" hidden="1">'13法人住民税'!$9:$11</definedName>
    <definedName name="Z_65F70F17_79D9_4E79_9A20_442EF359753F_.wvu.PrintTitles" localSheetId="16" hidden="1">'14国民健康保険資格'!$9:$11</definedName>
    <definedName name="Z_65F70F17_79D9_4E79_9A20_442EF359753F_.wvu.PrintTitles" localSheetId="17" hidden="1">'15国民健康保険税（料）'!$9:$11</definedName>
    <definedName name="Z_65F70F17_79D9_4E79_9A20_442EF359753F_.wvu.PrintTitles" localSheetId="18" hidden="1">'16国民健康保険給付'!$9:$11</definedName>
    <definedName name="Z_65F70F17_79D9_4E79_9A20_442EF359753F_.wvu.PrintTitles" localSheetId="19" hidden="1">'17収納消込'!$9:$11</definedName>
    <definedName name="Z_65F70F17_79D9_4E79_9A20_442EF359753F_.wvu.PrintTitles" localSheetId="20" hidden="1">'18滞納管理'!$9:$11</definedName>
    <definedName name="Z_65F70F17_79D9_4E79_9A20_442EF359753F_.wvu.PrintTitles" localSheetId="21" hidden="1">'19児童手当'!$9:$11</definedName>
    <definedName name="Z_65F70F17_79D9_4E79_9A20_442EF359753F_.wvu.PrintTitles" localSheetId="22" hidden="1">'20児童扶養手当'!$9:$11</definedName>
    <definedName name="Z_65F70F17_79D9_4E79_9A20_442EF359753F_.wvu.PrintTitles" localSheetId="23" hidden="1">'21医療費助成（共通）'!$9:$11</definedName>
    <definedName name="Z_65F70F17_79D9_4E79_9A20_442EF359753F_.wvu.PrintTitles" localSheetId="24" hidden="1">'22医療費助成（乳幼児）'!$9:$11</definedName>
    <definedName name="Z_65F70F17_79D9_4E79_9A20_442EF359753F_.wvu.PrintTitles" localSheetId="25" hidden="1">'23医療費助成（障がい者）'!$9:$11</definedName>
    <definedName name="Z_65F70F17_79D9_4E79_9A20_442EF359753F_.wvu.PrintTitles" localSheetId="26" hidden="1">'24医療費助成（ひとり親）'!$9:$11</definedName>
    <definedName name="Z_65F70F17_79D9_4E79_9A20_442EF359753F_.wvu.PrintTitles" localSheetId="27" hidden="1">'25選挙（基本機能）'!$9:$11</definedName>
    <definedName name="Z_65F70F17_79D9_4E79_9A20_442EF359753F_.wvu.PrintTitles" localSheetId="28" hidden="1">'26選挙（期日前・不在者投票）'!$9:$11</definedName>
    <definedName name="Z_65F70F17_79D9_4E79_9A20_442EF359753F_.wvu.PrintTitles" localSheetId="29" hidden="1">'27当日投票'!$9:$11</definedName>
    <definedName name="Z_65F70F17_79D9_4E79_9A20_442EF359753F_.wvu.PrintTitles" localSheetId="30" hidden="1">'28学齢簿'!$9:$11</definedName>
    <definedName name="Z_65F70F17_79D9_4E79_9A20_442EF359753F_.wvu.PrintTitles" localSheetId="31" hidden="1">'29公営住宅'!$9:$11</definedName>
    <definedName name="Z_65F70F17_79D9_4E79_9A20_442EF359753F_.wvu.PrintTitles" localSheetId="32" hidden="1">'30畜犬管理'!$9:$11</definedName>
    <definedName name="Z_65F70F17_79D9_4E79_9A20_442EF359753F_.wvu.PrintTitles" localSheetId="33" hidden="1">'31就学援助'!$9:$11</definedName>
    <definedName name="Z_65F70F17_79D9_4E79_9A20_442EF359753F_.wvu.PrintTitles" localSheetId="34" hidden="1">'32電子申告'!$9:$11</definedName>
    <definedName name="Z_65F70F17_79D9_4E79_9A20_442EF359753F_.wvu.PrintTitles" localSheetId="35" hidden="1">'33証明書コンビニ交付・自動交付連携（住記・印鑑・税）'!$9:$11</definedName>
    <definedName name="Z_65F70F17_79D9_4E79_9A20_442EF359753F_.wvu.PrintTitles" localSheetId="36" hidden="1">'34子育て支援'!$9:$11</definedName>
    <definedName name="Z_65F70F17_79D9_4E79_9A20_442EF359753F_.wvu.PrintTitles" localSheetId="37" hidden="1">'35団体内統合宛名'!$9:$11</definedName>
    <definedName name="Z_65F70F17_79D9_4E79_9A20_442EF359753F_.wvu.PrintTitles" localSheetId="38" hidden="1">'36中間サーバ連携'!$9:$11</definedName>
    <definedName name="Z_65F70F17_79D9_4E79_9A20_442EF359753F_.wvu.PrintTitles" localSheetId="39" hidden="1">'37後期高齢'!$9:$11</definedName>
    <definedName name="Z_65F70F17_79D9_4E79_9A20_442EF359753F_.wvu.PrintTitles" localSheetId="40" hidden="1">'38給食費'!$9:$11</definedName>
    <definedName name="Z_65F70F17_79D9_4E79_9A20_442EF359753F_.wvu.PrintTitles" localSheetId="41" hidden="1">'39健康情報'!$9:$11</definedName>
    <definedName name="Z_65F70F17_79D9_4E79_9A20_442EF359753F_.wvu.PrintTitles" localSheetId="42" hidden="1">'40障がい者福祉'!$9:$11</definedName>
    <definedName name="Z_65F70F17_79D9_4E79_9A20_442EF359753F_.wvu.PrintTitles" localSheetId="43" hidden="1">'41障がい者福祉（帳票）'!$9:$11</definedName>
    <definedName name="Z_65F70F17_79D9_4E79_9A20_442EF359753F_.wvu.PrintTitles" localSheetId="44" hidden="1">'42生活保護'!$9:$11</definedName>
    <definedName name="Z_65F70F17_79D9_4E79_9A20_442EF359753F_.wvu.PrintTitles" localSheetId="45" hidden="1">'43生活保護（帳票）'!$9:$11</definedName>
    <definedName name="Z_65F70F17_79D9_4E79_9A20_442EF359753F_.wvu.PrintTitles" localSheetId="46" hidden="1">'44追加機能'!$9:$11</definedName>
    <definedName name="Z_69E0D107_D406_4EE8_AAA3_B4A31303F5FC_.wvu.PrintArea" localSheetId="2" hidden="1">'00システム共通'!$A$9:$D$93</definedName>
    <definedName name="Z_69E0D107_D406_4EE8_AAA3_B4A31303F5FC_.wvu.PrintArea" localSheetId="3" hidden="1">'01総合窓口'!$A$9:$D$28</definedName>
    <definedName name="Z_69E0D107_D406_4EE8_AAA3_B4A31303F5FC_.wvu.PrintArea" localSheetId="4" hidden="1">'02汎用申請'!$A$9:$D$14</definedName>
    <definedName name="Z_69E0D107_D406_4EE8_AAA3_B4A31303F5FC_.wvu.PrintArea" localSheetId="5" hidden="1">'03住民登録'!$A$9:$D$14</definedName>
    <definedName name="Z_69E0D107_D406_4EE8_AAA3_B4A31303F5FC_.wvu.PrintArea" localSheetId="6" hidden="1">'04住居表示'!$A$9:$D$14</definedName>
    <definedName name="Z_69E0D107_D406_4EE8_AAA3_B4A31303F5FC_.wvu.PrintArea" localSheetId="7" hidden="1">'05印鑑登録'!$A$9:$D$14</definedName>
    <definedName name="Z_69E0D107_D406_4EE8_AAA3_B4A31303F5FC_.wvu.PrintArea" localSheetId="8" hidden="1">'06住登外・宛名'!$A$9:$D$14</definedName>
    <definedName name="Z_69E0D107_D406_4EE8_AAA3_B4A31303F5FC_.wvu.PrintArea" localSheetId="9" hidden="1">'07口座（支払方法）管理'!$A$9:$D$14</definedName>
    <definedName name="Z_69E0D107_D406_4EE8_AAA3_B4A31303F5FC_.wvu.PrintArea" localSheetId="10" hidden="1">'08国民年金'!$A$9:$D$14</definedName>
    <definedName name="Z_69E0D107_D406_4EE8_AAA3_B4A31303F5FC_.wvu.PrintArea" localSheetId="11" hidden="1">'09軽自動車税'!$A$9:$D$14</definedName>
    <definedName name="Z_69E0D107_D406_4EE8_AAA3_B4A31303F5FC_.wvu.PrintArea" localSheetId="12" hidden="1">'10固定資産税'!$A$9:$D$14</definedName>
    <definedName name="Z_69E0D107_D406_4EE8_AAA3_B4A31303F5FC_.wvu.PrintArea" localSheetId="13" hidden="1">'11住民税'!$A$9:$D$14</definedName>
    <definedName name="Z_69E0D107_D406_4EE8_AAA3_B4A31303F5FC_.wvu.PrintArea" localSheetId="14" hidden="1">'12住民税課税支援'!$A$9:$D$14</definedName>
    <definedName name="Z_69E0D107_D406_4EE8_AAA3_B4A31303F5FC_.wvu.PrintArea" localSheetId="15" hidden="1">'13法人住民税'!$A$9:$D$14</definedName>
    <definedName name="Z_69E0D107_D406_4EE8_AAA3_B4A31303F5FC_.wvu.PrintArea" localSheetId="16" hidden="1">'14国民健康保険資格'!$A$9:$D$14</definedName>
    <definedName name="Z_69E0D107_D406_4EE8_AAA3_B4A31303F5FC_.wvu.PrintArea" localSheetId="17" hidden="1">'15国民健康保険税（料）'!$A$9:$D$14</definedName>
    <definedName name="Z_69E0D107_D406_4EE8_AAA3_B4A31303F5FC_.wvu.PrintArea" localSheetId="18" hidden="1">'16国民健康保険給付'!$A$9:$D$14</definedName>
    <definedName name="Z_69E0D107_D406_4EE8_AAA3_B4A31303F5FC_.wvu.PrintArea" localSheetId="19" hidden="1">'17収納消込'!$A$9:$D$14</definedName>
    <definedName name="Z_69E0D107_D406_4EE8_AAA3_B4A31303F5FC_.wvu.PrintArea" localSheetId="20" hidden="1">'18滞納管理'!$A$9:$D$14</definedName>
    <definedName name="Z_69E0D107_D406_4EE8_AAA3_B4A31303F5FC_.wvu.PrintArea" localSheetId="21" hidden="1">'19児童手当'!$A$9:$D$15</definedName>
    <definedName name="Z_69E0D107_D406_4EE8_AAA3_B4A31303F5FC_.wvu.PrintArea" localSheetId="22" hidden="1">'20児童扶養手当'!$A$9:$D$14</definedName>
    <definedName name="Z_69E0D107_D406_4EE8_AAA3_B4A31303F5FC_.wvu.PrintArea" localSheetId="23" hidden="1">'21医療費助成（共通）'!$A$9:$D$14</definedName>
    <definedName name="Z_69E0D107_D406_4EE8_AAA3_B4A31303F5FC_.wvu.PrintArea" localSheetId="24" hidden="1">'22医療費助成（乳幼児）'!$A$9:$D$14</definedName>
    <definedName name="Z_69E0D107_D406_4EE8_AAA3_B4A31303F5FC_.wvu.PrintArea" localSheetId="25" hidden="1">'23医療費助成（障がい者）'!$A$9:$D$14</definedName>
    <definedName name="Z_69E0D107_D406_4EE8_AAA3_B4A31303F5FC_.wvu.PrintArea" localSheetId="26" hidden="1">'24医療費助成（ひとり親）'!$A$9:$D$14</definedName>
    <definedName name="Z_69E0D107_D406_4EE8_AAA3_B4A31303F5FC_.wvu.PrintArea" localSheetId="27" hidden="1">'25選挙（基本機能）'!$A$9:$D$14</definedName>
    <definedName name="Z_69E0D107_D406_4EE8_AAA3_B4A31303F5FC_.wvu.PrintArea" localSheetId="28" hidden="1">'26選挙（期日前・不在者投票）'!$A$9:$D$14</definedName>
    <definedName name="Z_69E0D107_D406_4EE8_AAA3_B4A31303F5FC_.wvu.PrintArea" localSheetId="29" hidden="1">'27当日投票'!$A$9:$D$14</definedName>
    <definedName name="Z_69E0D107_D406_4EE8_AAA3_B4A31303F5FC_.wvu.PrintArea" localSheetId="30" hidden="1">'28学齢簿'!$A$9:$D$14</definedName>
    <definedName name="Z_69E0D107_D406_4EE8_AAA3_B4A31303F5FC_.wvu.PrintArea" localSheetId="31" hidden="1">'29公営住宅'!$A$9:$D$14</definedName>
    <definedName name="Z_69E0D107_D406_4EE8_AAA3_B4A31303F5FC_.wvu.PrintArea" localSheetId="32" hidden="1">'30畜犬管理'!$A$9:$D$14</definedName>
    <definedName name="Z_69E0D107_D406_4EE8_AAA3_B4A31303F5FC_.wvu.PrintArea" localSheetId="33" hidden="1">'31就学援助'!$A$9:$D$14</definedName>
    <definedName name="Z_69E0D107_D406_4EE8_AAA3_B4A31303F5FC_.wvu.PrintArea" localSheetId="34" hidden="1">'32電子申告'!$A$9:$D$14</definedName>
    <definedName name="Z_69E0D107_D406_4EE8_AAA3_B4A31303F5FC_.wvu.PrintArea" localSheetId="35" hidden="1">'33証明書コンビニ交付・自動交付連携（住記・印鑑・税）'!$A$9:$D$14</definedName>
    <definedName name="Z_69E0D107_D406_4EE8_AAA3_B4A31303F5FC_.wvu.PrintArea" localSheetId="36" hidden="1">'34子育て支援'!$A$9:$D$14</definedName>
    <definedName name="Z_69E0D107_D406_4EE8_AAA3_B4A31303F5FC_.wvu.PrintArea" localSheetId="37" hidden="1">'35団体内統合宛名'!$A$9:$D$14</definedName>
    <definedName name="Z_69E0D107_D406_4EE8_AAA3_B4A31303F5FC_.wvu.PrintArea" localSheetId="38" hidden="1">'36中間サーバ連携'!$A$9:$D$14</definedName>
    <definedName name="Z_69E0D107_D406_4EE8_AAA3_B4A31303F5FC_.wvu.PrintArea" localSheetId="39" hidden="1">'37後期高齢'!$A$9:$D$14</definedName>
    <definedName name="Z_69E0D107_D406_4EE8_AAA3_B4A31303F5FC_.wvu.PrintArea" localSheetId="40" hidden="1">'38給食費'!$A$9:$D$14</definedName>
    <definedName name="Z_69E0D107_D406_4EE8_AAA3_B4A31303F5FC_.wvu.PrintArea" localSheetId="41" hidden="1">'39健康情報'!$A$9:$D$14</definedName>
    <definedName name="Z_69E0D107_D406_4EE8_AAA3_B4A31303F5FC_.wvu.PrintArea" localSheetId="42" hidden="1">'40障がい者福祉'!$A$9:$D$14</definedName>
    <definedName name="Z_69E0D107_D406_4EE8_AAA3_B4A31303F5FC_.wvu.PrintArea" localSheetId="43" hidden="1">'41障がい者福祉（帳票）'!$A$9:$D$14</definedName>
    <definedName name="Z_69E0D107_D406_4EE8_AAA3_B4A31303F5FC_.wvu.PrintArea" localSheetId="44" hidden="1">'42生活保護'!$A$9:$D$14</definedName>
    <definedName name="Z_69E0D107_D406_4EE8_AAA3_B4A31303F5FC_.wvu.PrintArea" localSheetId="45" hidden="1">'43生活保護（帳票）'!$A$9:$D$14</definedName>
    <definedName name="Z_69E0D107_D406_4EE8_AAA3_B4A31303F5FC_.wvu.PrintArea" localSheetId="46" hidden="1">'44追加機能'!$A$9:$D$14</definedName>
    <definedName name="Z_69E0D107_D406_4EE8_AAA3_B4A31303F5FC_.wvu.PrintArea" localSheetId="0" hidden="1">表紙!$A$1:$L$38</definedName>
    <definedName name="Z_69E0D107_D406_4EE8_AAA3_B4A31303F5FC_.wvu.PrintTitles" localSheetId="2" hidden="1">'00システム共通'!$9:$10</definedName>
    <definedName name="Z_69E0D107_D406_4EE8_AAA3_B4A31303F5FC_.wvu.PrintTitles" localSheetId="3" hidden="1">'01総合窓口'!$9:$10</definedName>
    <definedName name="Z_69E0D107_D406_4EE8_AAA3_B4A31303F5FC_.wvu.PrintTitles" localSheetId="4" hidden="1">'02汎用申請'!$9:$10</definedName>
    <definedName name="Z_69E0D107_D406_4EE8_AAA3_B4A31303F5FC_.wvu.PrintTitles" localSheetId="5" hidden="1">'03住民登録'!$9:$10</definedName>
    <definedName name="Z_69E0D107_D406_4EE8_AAA3_B4A31303F5FC_.wvu.PrintTitles" localSheetId="6" hidden="1">'04住居表示'!$9:$10</definedName>
    <definedName name="Z_69E0D107_D406_4EE8_AAA3_B4A31303F5FC_.wvu.PrintTitles" localSheetId="7" hidden="1">'05印鑑登録'!$9:$10</definedName>
    <definedName name="Z_69E0D107_D406_4EE8_AAA3_B4A31303F5FC_.wvu.PrintTitles" localSheetId="8" hidden="1">'06住登外・宛名'!$9:$10</definedName>
    <definedName name="Z_69E0D107_D406_4EE8_AAA3_B4A31303F5FC_.wvu.PrintTitles" localSheetId="9" hidden="1">'07口座（支払方法）管理'!$9:$10</definedName>
    <definedName name="Z_69E0D107_D406_4EE8_AAA3_B4A31303F5FC_.wvu.PrintTitles" localSheetId="10" hidden="1">'08国民年金'!$9:$10</definedName>
    <definedName name="Z_69E0D107_D406_4EE8_AAA3_B4A31303F5FC_.wvu.PrintTitles" localSheetId="11" hidden="1">'09軽自動車税'!$9:$10</definedName>
    <definedName name="Z_69E0D107_D406_4EE8_AAA3_B4A31303F5FC_.wvu.PrintTitles" localSheetId="12" hidden="1">'10固定資産税'!$9:$10</definedName>
    <definedName name="Z_69E0D107_D406_4EE8_AAA3_B4A31303F5FC_.wvu.PrintTitles" localSheetId="13" hidden="1">'11住民税'!$9:$10</definedName>
    <definedName name="Z_69E0D107_D406_4EE8_AAA3_B4A31303F5FC_.wvu.PrintTitles" localSheetId="14" hidden="1">'12住民税課税支援'!$9:$10</definedName>
    <definedName name="Z_69E0D107_D406_4EE8_AAA3_B4A31303F5FC_.wvu.PrintTitles" localSheetId="15" hidden="1">'13法人住民税'!$9:$10</definedName>
    <definedName name="Z_69E0D107_D406_4EE8_AAA3_B4A31303F5FC_.wvu.PrintTitles" localSheetId="16" hidden="1">'14国民健康保険資格'!$9:$10</definedName>
    <definedName name="Z_69E0D107_D406_4EE8_AAA3_B4A31303F5FC_.wvu.PrintTitles" localSheetId="17" hidden="1">'15国民健康保険税（料）'!$9:$10</definedName>
    <definedName name="Z_69E0D107_D406_4EE8_AAA3_B4A31303F5FC_.wvu.PrintTitles" localSheetId="18" hidden="1">'16国民健康保険給付'!$9:$10</definedName>
    <definedName name="Z_69E0D107_D406_4EE8_AAA3_B4A31303F5FC_.wvu.PrintTitles" localSheetId="19" hidden="1">'17収納消込'!$9:$10</definedName>
    <definedName name="Z_69E0D107_D406_4EE8_AAA3_B4A31303F5FC_.wvu.PrintTitles" localSheetId="20" hidden="1">'18滞納管理'!$9:$10</definedName>
    <definedName name="Z_69E0D107_D406_4EE8_AAA3_B4A31303F5FC_.wvu.PrintTitles" localSheetId="21" hidden="1">'19児童手当'!$9:$10</definedName>
    <definedName name="Z_69E0D107_D406_4EE8_AAA3_B4A31303F5FC_.wvu.PrintTitles" localSheetId="22" hidden="1">'20児童扶養手当'!$9:$10</definedName>
    <definedName name="Z_69E0D107_D406_4EE8_AAA3_B4A31303F5FC_.wvu.PrintTitles" localSheetId="23" hidden="1">'21医療費助成（共通）'!$9:$10</definedName>
    <definedName name="Z_69E0D107_D406_4EE8_AAA3_B4A31303F5FC_.wvu.PrintTitles" localSheetId="24" hidden="1">'22医療費助成（乳幼児）'!$9:$10</definedName>
    <definedName name="Z_69E0D107_D406_4EE8_AAA3_B4A31303F5FC_.wvu.PrintTitles" localSheetId="25" hidden="1">'23医療費助成（障がい者）'!$9:$10</definedName>
    <definedName name="Z_69E0D107_D406_4EE8_AAA3_B4A31303F5FC_.wvu.PrintTitles" localSheetId="26" hidden="1">'24医療費助成（ひとり親）'!$9:$10</definedName>
    <definedName name="Z_69E0D107_D406_4EE8_AAA3_B4A31303F5FC_.wvu.PrintTitles" localSheetId="27" hidden="1">'25選挙（基本機能）'!$9:$10</definedName>
    <definedName name="Z_69E0D107_D406_4EE8_AAA3_B4A31303F5FC_.wvu.PrintTitles" localSheetId="28" hidden="1">'26選挙（期日前・不在者投票）'!$9:$10</definedName>
    <definedName name="Z_69E0D107_D406_4EE8_AAA3_B4A31303F5FC_.wvu.PrintTitles" localSheetId="29" hidden="1">'27当日投票'!$9:$10</definedName>
    <definedName name="Z_69E0D107_D406_4EE8_AAA3_B4A31303F5FC_.wvu.PrintTitles" localSheetId="30" hidden="1">'28学齢簿'!$9:$10</definedName>
    <definedName name="Z_69E0D107_D406_4EE8_AAA3_B4A31303F5FC_.wvu.PrintTitles" localSheetId="31" hidden="1">'29公営住宅'!$9:$10</definedName>
    <definedName name="Z_69E0D107_D406_4EE8_AAA3_B4A31303F5FC_.wvu.PrintTitles" localSheetId="32" hidden="1">'30畜犬管理'!$9:$10</definedName>
    <definedName name="Z_69E0D107_D406_4EE8_AAA3_B4A31303F5FC_.wvu.PrintTitles" localSheetId="33" hidden="1">'31就学援助'!$9:$10</definedName>
    <definedName name="Z_69E0D107_D406_4EE8_AAA3_B4A31303F5FC_.wvu.PrintTitles" localSheetId="34" hidden="1">'32電子申告'!$9:$10</definedName>
    <definedName name="Z_69E0D107_D406_4EE8_AAA3_B4A31303F5FC_.wvu.PrintTitles" localSheetId="35" hidden="1">'33証明書コンビニ交付・自動交付連携（住記・印鑑・税）'!$9:$10</definedName>
    <definedName name="Z_69E0D107_D406_4EE8_AAA3_B4A31303F5FC_.wvu.PrintTitles" localSheetId="36" hidden="1">'34子育て支援'!$9:$10</definedName>
    <definedName name="Z_69E0D107_D406_4EE8_AAA3_B4A31303F5FC_.wvu.PrintTitles" localSheetId="37" hidden="1">'35団体内統合宛名'!$9:$10</definedName>
    <definedName name="Z_69E0D107_D406_4EE8_AAA3_B4A31303F5FC_.wvu.PrintTitles" localSheetId="38" hidden="1">'36中間サーバ連携'!$9:$10</definedName>
    <definedName name="Z_69E0D107_D406_4EE8_AAA3_B4A31303F5FC_.wvu.PrintTitles" localSheetId="39" hidden="1">'37後期高齢'!$9:$10</definedName>
    <definedName name="Z_69E0D107_D406_4EE8_AAA3_B4A31303F5FC_.wvu.PrintTitles" localSheetId="40" hidden="1">'38給食費'!$9:$10</definedName>
    <definedName name="Z_69E0D107_D406_4EE8_AAA3_B4A31303F5FC_.wvu.PrintTitles" localSheetId="41" hidden="1">'39健康情報'!$9:$10</definedName>
    <definedName name="Z_69E0D107_D406_4EE8_AAA3_B4A31303F5FC_.wvu.PrintTitles" localSheetId="42" hidden="1">'40障がい者福祉'!$9:$10</definedName>
    <definedName name="Z_69E0D107_D406_4EE8_AAA3_B4A31303F5FC_.wvu.PrintTitles" localSheetId="43" hidden="1">'41障がい者福祉（帳票）'!$9:$10</definedName>
    <definedName name="Z_69E0D107_D406_4EE8_AAA3_B4A31303F5FC_.wvu.PrintTitles" localSheetId="44" hidden="1">'42生活保護'!$9:$10</definedName>
    <definedName name="Z_69E0D107_D406_4EE8_AAA3_B4A31303F5FC_.wvu.PrintTitles" localSheetId="45" hidden="1">'43生活保護（帳票）'!$9:$10</definedName>
    <definedName name="Z_69E0D107_D406_4EE8_AAA3_B4A31303F5FC_.wvu.PrintTitles" localSheetId="46" hidden="1">'44追加機能'!$9:$10</definedName>
    <definedName name="Z_84AC59AB_CD2C_4D93_BBBA_8AD685989DB7_.wvu.PrintArea" localSheetId="2" hidden="1">'00システム共通'!$A$9:$D$93</definedName>
    <definedName name="Z_84AC59AB_CD2C_4D93_BBBA_8AD685989DB7_.wvu.PrintArea" localSheetId="3" hidden="1">'01総合窓口'!$A$9:$D$28</definedName>
    <definedName name="Z_84AC59AB_CD2C_4D93_BBBA_8AD685989DB7_.wvu.PrintArea" localSheetId="4" hidden="1">'02汎用申請'!$A$9:$D$14</definedName>
    <definedName name="Z_84AC59AB_CD2C_4D93_BBBA_8AD685989DB7_.wvu.PrintArea" localSheetId="5" hidden="1">'03住民登録'!$A$9:$D$14</definedName>
    <definedName name="Z_84AC59AB_CD2C_4D93_BBBA_8AD685989DB7_.wvu.PrintArea" localSheetId="6" hidden="1">'04住居表示'!$A$9:$D$14</definedName>
    <definedName name="Z_84AC59AB_CD2C_4D93_BBBA_8AD685989DB7_.wvu.PrintArea" localSheetId="7" hidden="1">'05印鑑登録'!$A$9:$D$14</definedName>
    <definedName name="Z_84AC59AB_CD2C_4D93_BBBA_8AD685989DB7_.wvu.PrintArea" localSheetId="8" hidden="1">'06住登外・宛名'!$A$9:$D$14</definedName>
    <definedName name="Z_84AC59AB_CD2C_4D93_BBBA_8AD685989DB7_.wvu.PrintArea" localSheetId="9" hidden="1">'07口座（支払方法）管理'!$A$9:$D$14</definedName>
    <definedName name="Z_84AC59AB_CD2C_4D93_BBBA_8AD685989DB7_.wvu.PrintArea" localSheetId="10" hidden="1">'08国民年金'!$A$9:$D$14</definedName>
    <definedName name="Z_84AC59AB_CD2C_4D93_BBBA_8AD685989DB7_.wvu.PrintArea" localSheetId="11" hidden="1">'09軽自動車税'!$A$9:$D$14</definedName>
    <definedName name="Z_84AC59AB_CD2C_4D93_BBBA_8AD685989DB7_.wvu.PrintArea" localSheetId="12" hidden="1">'10固定資産税'!$A$9:$D$14</definedName>
    <definedName name="Z_84AC59AB_CD2C_4D93_BBBA_8AD685989DB7_.wvu.PrintArea" localSheetId="13" hidden="1">'11住民税'!$A$9:$D$14</definedName>
    <definedName name="Z_84AC59AB_CD2C_4D93_BBBA_8AD685989DB7_.wvu.PrintArea" localSheetId="14" hidden="1">'12住民税課税支援'!$A$9:$D$14</definedName>
    <definedName name="Z_84AC59AB_CD2C_4D93_BBBA_8AD685989DB7_.wvu.PrintArea" localSheetId="15" hidden="1">'13法人住民税'!$A$9:$D$14</definedName>
    <definedName name="Z_84AC59AB_CD2C_4D93_BBBA_8AD685989DB7_.wvu.PrintArea" localSheetId="16" hidden="1">'14国民健康保険資格'!$A$9:$D$14</definedName>
    <definedName name="Z_84AC59AB_CD2C_4D93_BBBA_8AD685989DB7_.wvu.PrintArea" localSheetId="17" hidden="1">'15国民健康保険税（料）'!$A$9:$D$14</definedName>
    <definedName name="Z_84AC59AB_CD2C_4D93_BBBA_8AD685989DB7_.wvu.PrintArea" localSheetId="18" hidden="1">'16国民健康保険給付'!$A$9:$D$14</definedName>
    <definedName name="Z_84AC59AB_CD2C_4D93_BBBA_8AD685989DB7_.wvu.PrintArea" localSheetId="19" hidden="1">'17収納消込'!$A$9:$D$14</definedName>
    <definedName name="Z_84AC59AB_CD2C_4D93_BBBA_8AD685989DB7_.wvu.PrintArea" localSheetId="20" hidden="1">'18滞納管理'!$A$9:$D$14</definedName>
    <definedName name="Z_84AC59AB_CD2C_4D93_BBBA_8AD685989DB7_.wvu.PrintArea" localSheetId="21" hidden="1">'19児童手当'!$A$9:$D$15</definedName>
    <definedName name="Z_84AC59AB_CD2C_4D93_BBBA_8AD685989DB7_.wvu.PrintArea" localSheetId="22" hidden="1">'20児童扶養手当'!$A$9:$D$14</definedName>
    <definedName name="Z_84AC59AB_CD2C_4D93_BBBA_8AD685989DB7_.wvu.PrintArea" localSheetId="23" hidden="1">'21医療費助成（共通）'!$A$9:$D$14</definedName>
    <definedName name="Z_84AC59AB_CD2C_4D93_BBBA_8AD685989DB7_.wvu.PrintArea" localSheetId="24" hidden="1">'22医療費助成（乳幼児）'!$A$9:$D$14</definedName>
    <definedName name="Z_84AC59AB_CD2C_4D93_BBBA_8AD685989DB7_.wvu.PrintArea" localSheetId="25" hidden="1">'23医療費助成（障がい者）'!$A$9:$D$14</definedName>
    <definedName name="Z_84AC59AB_CD2C_4D93_BBBA_8AD685989DB7_.wvu.PrintArea" localSheetId="26" hidden="1">'24医療費助成（ひとり親）'!$A$9:$D$14</definedName>
    <definedName name="Z_84AC59AB_CD2C_4D93_BBBA_8AD685989DB7_.wvu.PrintArea" localSheetId="27" hidden="1">'25選挙（基本機能）'!$A$9:$D$14</definedName>
    <definedName name="Z_84AC59AB_CD2C_4D93_BBBA_8AD685989DB7_.wvu.PrintArea" localSheetId="28" hidden="1">'26選挙（期日前・不在者投票）'!$A$9:$D$14</definedName>
    <definedName name="Z_84AC59AB_CD2C_4D93_BBBA_8AD685989DB7_.wvu.PrintArea" localSheetId="29" hidden="1">'27当日投票'!$A$9:$D$14</definedName>
    <definedName name="Z_84AC59AB_CD2C_4D93_BBBA_8AD685989DB7_.wvu.PrintArea" localSheetId="30" hidden="1">'28学齢簿'!$A$9:$D$14</definedName>
    <definedName name="Z_84AC59AB_CD2C_4D93_BBBA_8AD685989DB7_.wvu.PrintArea" localSheetId="31" hidden="1">'29公営住宅'!$A$9:$D$14</definedName>
    <definedName name="Z_84AC59AB_CD2C_4D93_BBBA_8AD685989DB7_.wvu.PrintArea" localSheetId="32" hidden="1">'30畜犬管理'!$A$9:$D$14</definedName>
    <definedName name="Z_84AC59AB_CD2C_4D93_BBBA_8AD685989DB7_.wvu.PrintArea" localSheetId="33" hidden="1">'31就学援助'!$A$9:$D$14</definedName>
    <definedName name="Z_84AC59AB_CD2C_4D93_BBBA_8AD685989DB7_.wvu.PrintArea" localSheetId="34" hidden="1">'32電子申告'!$A$9:$D$14</definedName>
    <definedName name="Z_84AC59AB_CD2C_4D93_BBBA_8AD685989DB7_.wvu.PrintArea" localSheetId="35" hidden="1">'33証明書コンビニ交付・自動交付連携（住記・印鑑・税）'!$A$9:$D$14</definedName>
    <definedName name="Z_84AC59AB_CD2C_4D93_BBBA_8AD685989DB7_.wvu.PrintArea" localSheetId="36" hidden="1">'34子育て支援'!$A$9:$D$14</definedName>
    <definedName name="Z_84AC59AB_CD2C_4D93_BBBA_8AD685989DB7_.wvu.PrintArea" localSheetId="37" hidden="1">'35団体内統合宛名'!$A$9:$D$14</definedName>
    <definedName name="Z_84AC59AB_CD2C_4D93_BBBA_8AD685989DB7_.wvu.PrintArea" localSheetId="38" hidden="1">'36中間サーバ連携'!$A$9:$D$14</definedName>
    <definedName name="Z_84AC59AB_CD2C_4D93_BBBA_8AD685989DB7_.wvu.PrintArea" localSheetId="39" hidden="1">'37後期高齢'!$A$9:$D$14</definedName>
    <definedName name="Z_84AC59AB_CD2C_4D93_BBBA_8AD685989DB7_.wvu.PrintArea" localSheetId="40" hidden="1">'38給食費'!$A$9:$D$14</definedName>
    <definedName name="Z_84AC59AB_CD2C_4D93_BBBA_8AD685989DB7_.wvu.PrintArea" localSheetId="41" hidden="1">'39健康情報'!$A$9:$D$14</definedName>
    <definedName name="Z_84AC59AB_CD2C_4D93_BBBA_8AD685989DB7_.wvu.PrintArea" localSheetId="42" hidden="1">'40障がい者福祉'!$A$9:$D$14</definedName>
    <definedName name="Z_84AC59AB_CD2C_4D93_BBBA_8AD685989DB7_.wvu.PrintArea" localSheetId="43" hidden="1">'41障がい者福祉（帳票）'!$A$9:$D$14</definedName>
    <definedName name="Z_84AC59AB_CD2C_4D93_BBBA_8AD685989DB7_.wvu.PrintArea" localSheetId="44" hidden="1">'42生活保護'!$A$9:$D$14</definedName>
    <definedName name="Z_84AC59AB_CD2C_4D93_BBBA_8AD685989DB7_.wvu.PrintArea" localSheetId="45" hidden="1">'43生活保護（帳票）'!$A$9:$D$14</definedName>
    <definedName name="Z_84AC59AB_CD2C_4D93_BBBA_8AD685989DB7_.wvu.PrintArea" localSheetId="46" hidden="1">'44追加機能'!$A$9:$D$14</definedName>
    <definedName name="Z_84AC59AB_CD2C_4D93_BBBA_8AD685989DB7_.wvu.PrintArea" localSheetId="0" hidden="1">表紙!$A$1:$L$38</definedName>
    <definedName name="Z_84AC59AB_CD2C_4D93_BBBA_8AD685989DB7_.wvu.PrintTitles" localSheetId="2" hidden="1">'00システム共通'!$9:$10</definedName>
    <definedName name="Z_84AC59AB_CD2C_4D93_BBBA_8AD685989DB7_.wvu.PrintTitles" localSheetId="3" hidden="1">'01総合窓口'!$9:$10</definedName>
    <definedName name="Z_84AC59AB_CD2C_4D93_BBBA_8AD685989DB7_.wvu.PrintTitles" localSheetId="4" hidden="1">'02汎用申請'!$9:$10</definedName>
    <definedName name="Z_84AC59AB_CD2C_4D93_BBBA_8AD685989DB7_.wvu.PrintTitles" localSheetId="5" hidden="1">'03住民登録'!$9:$10</definedName>
    <definedName name="Z_84AC59AB_CD2C_4D93_BBBA_8AD685989DB7_.wvu.PrintTitles" localSheetId="6" hidden="1">'04住居表示'!$9:$10</definedName>
    <definedName name="Z_84AC59AB_CD2C_4D93_BBBA_8AD685989DB7_.wvu.PrintTitles" localSheetId="7" hidden="1">'05印鑑登録'!$9:$10</definedName>
    <definedName name="Z_84AC59AB_CD2C_4D93_BBBA_8AD685989DB7_.wvu.PrintTitles" localSheetId="8" hidden="1">'06住登外・宛名'!$9:$10</definedName>
    <definedName name="Z_84AC59AB_CD2C_4D93_BBBA_8AD685989DB7_.wvu.PrintTitles" localSheetId="9" hidden="1">'07口座（支払方法）管理'!$9:$10</definedName>
    <definedName name="Z_84AC59AB_CD2C_4D93_BBBA_8AD685989DB7_.wvu.PrintTitles" localSheetId="10" hidden="1">'08国民年金'!$9:$10</definedName>
    <definedName name="Z_84AC59AB_CD2C_4D93_BBBA_8AD685989DB7_.wvu.PrintTitles" localSheetId="11" hidden="1">'09軽自動車税'!$9:$10</definedName>
    <definedName name="Z_84AC59AB_CD2C_4D93_BBBA_8AD685989DB7_.wvu.PrintTitles" localSheetId="12" hidden="1">'10固定資産税'!$9:$10</definedName>
    <definedName name="Z_84AC59AB_CD2C_4D93_BBBA_8AD685989DB7_.wvu.PrintTitles" localSheetId="13" hidden="1">'11住民税'!$9:$10</definedName>
    <definedName name="Z_84AC59AB_CD2C_4D93_BBBA_8AD685989DB7_.wvu.PrintTitles" localSheetId="14" hidden="1">'12住民税課税支援'!$9:$10</definedName>
    <definedName name="Z_84AC59AB_CD2C_4D93_BBBA_8AD685989DB7_.wvu.PrintTitles" localSheetId="15" hidden="1">'13法人住民税'!$9:$10</definedName>
    <definedName name="Z_84AC59AB_CD2C_4D93_BBBA_8AD685989DB7_.wvu.PrintTitles" localSheetId="16" hidden="1">'14国民健康保険資格'!$9:$10</definedName>
    <definedName name="Z_84AC59AB_CD2C_4D93_BBBA_8AD685989DB7_.wvu.PrintTitles" localSheetId="17" hidden="1">'15国民健康保険税（料）'!$9:$10</definedName>
    <definedName name="Z_84AC59AB_CD2C_4D93_BBBA_8AD685989DB7_.wvu.PrintTitles" localSheetId="18" hidden="1">'16国民健康保険給付'!$9:$10</definedName>
    <definedName name="Z_84AC59AB_CD2C_4D93_BBBA_8AD685989DB7_.wvu.PrintTitles" localSheetId="19" hidden="1">'17収納消込'!$9:$10</definedName>
    <definedName name="Z_84AC59AB_CD2C_4D93_BBBA_8AD685989DB7_.wvu.PrintTitles" localSheetId="20" hidden="1">'18滞納管理'!$9:$10</definedName>
    <definedName name="Z_84AC59AB_CD2C_4D93_BBBA_8AD685989DB7_.wvu.PrintTitles" localSheetId="21" hidden="1">'19児童手当'!$9:$10</definedName>
    <definedName name="Z_84AC59AB_CD2C_4D93_BBBA_8AD685989DB7_.wvu.PrintTitles" localSheetId="22" hidden="1">'20児童扶養手当'!$9:$10</definedName>
    <definedName name="Z_84AC59AB_CD2C_4D93_BBBA_8AD685989DB7_.wvu.PrintTitles" localSheetId="23" hidden="1">'21医療費助成（共通）'!$9:$10</definedName>
    <definedName name="Z_84AC59AB_CD2C_4D93_BBBA_8AD685989DB7_.wvu.PrintTitles" localSheetId="24" hidden="1">'22医療費助成（乳幼児）'!$9:$10</definedName>
    <definedName name="Z_84AC59AB_CD2C_4D93_BBBA_8AD685989DB7_.wvu.PrintTitles" localSheetId="25" hidden="1">'23医療費助成（障がい者）'!$9:$10</definedName>
    <definedName name="Z_84AC59AB_CD2C_4D93_BBBA_8AD685989DB7_.wvu.PrintTitles" localSheetId="26" hidden="1">'24医療費助成（ひとり親）'!$9:$10</definedName>
    <definedName name="Z_84AC59AB_CD2C_4D93_BBBA_8AD685989DB7_.wvu.PrintTitles" localSheetId="27" hidden="1">'25選挙（基本機能）'!$9:$10</definedName>
    <definedName name="Z_84AC59AB_CD2C_4D93_BBBA_8AD685989DB7_.wvu.PrintTitles" localSheetId="28" hidden="1">'26選挙（期日前・不在者投票）'!$9:$10</definedName>
    <definedName name="Z_84AC59AB_CD2C_4D93_BBBA_8AD685989DB7_.wvu.PrintTitles" localSheetId="29" hidden="1">'27当日投票'!$9:$10</definedName>
    <definedName name="Z_84AC59AB_CD2C_4D93_BBBA_8AD685989DB7_.wvu.PrintTitles" localSheetId="30" hidden="1">'28学齢簿'!$9:$10</definedName>
    <definedName name="Z_84AC59AB_CD2C_4D93_BBBA_8AD685989DB7_.wvu.PrintTitles" localSheetId="31" hidden="1">'29公営住宅'!$9:$10</definedName>
    <definedName name="Z_84AC59AB_CD2C_4D93_BBBA_8AD685989DB7_.wvu.PrintTitles" localSheetId="32" hidden="1">'30畜犬管理'!$9:$10</definedName>
    <definedName name="Z_84AC59AB_CD2C_4D93_BBBA_8AD685989DB7_.wvu.PrintTitles" localSheetId="33" hidden="1">'31就学援助'!$9:$10</definedName>
    <definedName name="Z_84AC59AB_CD2C_4D93_BBBA_8AD685989DB7_.wvu.PrintTitles" localSheetId="34" hidden="1">'32電子申告'!$9:$10</definedName>
    <definedName name="Z_84AC59AB_CD2C_4D93_BBBA_8AD685989DB7_.wvu.PrintTitles" localSheetId="35" hidden="1">'33証明書コンビニ交付・自動交付連携（住記・印鑑・税）'!$9:$10</definedName>
    <definedName name="Z_84AC59AB_CD2C_4D93_BBBA_8AD685989DB7_.wvu.PrintTitles" localSheetId="36" hidden="1">'34子育て支援'!$9:$10</definedName>
    <definedName name="Z_84AC59AB_CD2C_4D93_BBBA_8AD685989DB7_.wvu.PrintTitles" localSheetId="37" hidden="1">'35団体内統合宛名'!$9:$10</definedName>
    <definedName name="Z_84AC59AB_CD2C_4D93_BBBA_8AD685989DB7_.wvu.PrintTitles" localSheetId="38" hidden="1">'36中間サーバ連携'!$9:$10</definedName>
    <definedName name="Z_84AC59AB_CD2C_4D93_BBBA_8AD685989DB7_.wvu.PrintTitles" localSheetId="39" hidden="1">'37後期高齢'!$9:$10</definedName>
    <definedName name="Z_84AC59AB_CD2C_4D93_BBBA_8AD685989DB7_.wvu.PrintTitles" localSheetId="40" hidden="1">'38給食費'!$9:$10</definedName>
    <definedName name="Z_84AC59AB_CD2C_4D93_BBBA_8AD685989DB7_.wvu.PrintTitles" localSheetId="41" hidden="1">'39健康情報'!$9:$10</definedName>
    <definedName name="Z_84AC59AB_CD2C_4D93_BBBA_8AD685989DB7_.wvu.PrintTitles" localSheetId="42" hidden="1">'40障がい者福祉'!$9:$10</definedName>
    <definedName name="Z_84AC59AB_CD2C_4D93_BBBA_8AD685989DB7_.wvu.PrintTitles" localSheetId="43" hidden="1">'41障がい者福祉（帳票）'!$9:$10</definedName>
    <definedName name="Z_84AC59AB_CD2C_4D93_BBBA_8AD685989DB7_.wvu.PrintTitles" localSheetId="44" hidden="1">'42生活保護'!$9:$10</definedName>
    <definedName name="Z_84AC59AB_CD2C_4D93_BBBA_8AD685989DB7_.wvu.PrintTitles" localSheetId="45" hidden="1">'43生活保護（帳票）'!$9:$10</definedName>
    <definedName name="Z_84AC59AB_CD2C_4D93_BBBA_8AD685989DB7_.wvu.PrintTitles" localSheetId="46" hidden="1">'44追加機能'!$9:$10</definedName>
    <definedName name="Z_8564E62B_0328_49E6_9254_C7765C32A6D6_.wvu.PrintArea" localSheetId="2" hidden="1">'00システム共通'!$A$9:$D$93</definedName>
    <definedName name="Z_8564E62B_0328_49E6_9254_C7765C32A6D6_.wvu.PrintArea" localSheetId="3" hidden="1">'01総合窓口'!$A$9:$D$28</definedName>
    <definedName name="Z_8564E62B_0328_49E6_9254_C7765C32A6D6_.wvu.PrintArea" localSheetId="4" hidden="1">'02汎用申請'!$A$9:$D$14</definedName>
    <definedName name="Z_8564E62B_0328_49E6_9254_C7765C32A6D6_.wvu.PrintArea" localSheetId="5" hidden="1">'03住民登録'!$A$9:$D$14</definedName>
    <definedName name="Z_8564E62B_0328_49E6_9254_C7765C32A6D6_.wvu.PrintArea" localSheetId="6" hidden="1">'04住居表示'!$A$9:$D$14</definedName>
    <definedName name="Z_8564E62B_0328_49E6_9254_C7765C32A6D6_.wvu.PrintArea" localSheetId="7" hidden="1">'05印鑑登録'!$A$9:$D$14</definedName>
    <definedName name="Z_8564E62B_0328_49E6_9254_C7765C32A6D6_.wvu.PrintArea" localSheetId="8" hidden="1">'06住登外・宛名'!$A$9:$D$14</definedName>
    <definedName name="Z_8564E62B_0328_49E6_9254_C7765C32A6D6_.wvu.PrintArea" localSheetId="9" hidden="1">'07口座（支払方法）管理'!$A$9:$D$14</definedName>
    <definedName name="Z_8564E62B_0328_49E6_9254_C7765C32A6D6_.wvu.PrintArea" localSheetId="10" hidden="1">'08国民年金'!$A$9:$D$14</definedName>
    <definedName name="Z_8564E62B_0328_49E6_9254_C7765C32A6D6_.wvu.PrintArea" localSheetId="11" hidden="1">'09軽自動車税'!$A$9:$D$14</definedName>
    <definedName name="Z_8564E62B_0328_49E6_9254_C7765C32A6D6_.wvu.PrintArea" localSheetId="12" hidden="1">'10固定資産税'!$A$9:$D$14</definedName>
    <definedName name="Z_8564E62B_0328_49E6_9254_C7765C32A6D6_.wvu.PrintArea" localSheetId="13" hidden="1">'11住民税'!$A$9:$D$14</definedName>
    <definedName name="Z_8564E62B_0328_49E6_9254_C7765C32A6D6_.wvu.PrintArea" localSheetId="14" hidden="1">'12住民税課税支援'!$A$9:$D$14</definedName>
    <definedName name="Z_8564E62B_0328_49E6_9254_C7765C32A6D6_.wvu.PrintArea" localSheetId="15" hidden="1">'13法人住民税'!$A$9:$D$14</definedName>
    <definedName name="Z_8564E62B_0328_49E6_9254_C7765C32A6D6_.wvu.PrintArea" localSheetId="16" hidden="1">'14国民健康保険資格'!$A$9:$D$14</definedName>
    <definedName name="Z_8564E62B_0328_49E6_9254_C7765C32A6D6_.wvu.PrintArea" localSheetId="17" hidden="1">'15国民健康保険税（料）'!$A$9:$D$14</definedName>
    <definedName name="Z_8564E62B_0328_49E6_9254_C7765C32A6D6_.wvu.PrintArea" localSheetId="18" hidden="1">'16国民健康保険給付'!$A$9:$D$14</definedName>
    <definedName name="Z_8564E62B_0328_49E6_9254_C7765C32A6D6_.wvu.PrintArea" localSheetId="19" hidden="1">'17収納消込'!$A$9:$D$14</definedName>
    <definedName name="Z_8564E62B_0328_49E6_9254_C7765C32A6D6_.wvu.PrintArea" localSheetId="20" hidden="1">'18滞納管理'!$A$9:$D$14</definedName>
    <definedName name="Z_8564E62B_0328_49E6_9254_C7765C32A6D6_.wvu.PrintArea" localSheetId="21" hidden="1">'19児童手当'!$A$9:$D$15</definedName>
    <definedName name="Z_8564E62B_0328_49E6_9254_C7765C32A6D6_.wvu.PrintArea" localSheetId="22" hidden="1">'20児童扶養手当'!$A$9:$D$14</definedName>
    <definedName name="Z_8564E62B_0328_49E6_9254_C7765C32A6D6_.wvu.PrintArea" localSheetId="23" hidden="1">'21医療費助成（共通）'!$A$9:$D$14</definedName>
    <definedName name="Z_8564E62B_0328_49E6_9254_C7765C32A6D6_.wvu.PrintArea" localSheetId="24" hidden="1">'22医療費助成（乳幼児）'!$A$9:$D$14</definedName>
    <definedName name="Z_8564E62B_0328_49E6_9254_C7765C32A6D6_.wvu.PrintArea" localSheetId="25" hidden="1">'23医療費助成（障がい者）'!$A$9:$D$14</definedName>
    <definedName name="Z_8564E62B_0328_49E6_9254_C7765C32A6D6_.wvu.PrintArea" localSheetId="26" hidden="1">'24医療費助成（ひとり親）'!$A$9:$D$14</definedName>
    <definedName name="Z_8564E62B_0328_49E6_9254_C7765C32A6D6_.wvu.PrintArea" localSheetId="27" hidden="1">'25選挙（基本機能）'!$A$9:$D$14</definedName>
    <definedName name="Z_8564E62B_0328_49E6_9254_C7765C32A6D6_.wvu.PrintArea" localSheetId="28" hidden="1">'26選挙（期日前・不在者投票）'!$A$9:$D$14</definedName>
    <definedName name="Z_8564E62B_0328_49E6_9254_C7765C32A6D6_.wvu.PrintArea" localSheetId="29" hidden="1">'27当日投票'!$A$9:$D$14</definedName>
    <definedName name="Z_8564E62B_0328_49E6_9254_C7765C32A6D6_.wvu.PrintArea" localSheetId="30" hidden="1">'28学齢簿'!$A$9:$D$14</definedName>
    <definedName name="Z_8564E62B_0328_49E6_9254_C7765C32A6D6_.wvu.PrintArea" localSheetId="31" hidden="1">'29公営住宅'!$A$9:$D$14</definedName>
    <definedName name="Z_8564E62B_0328_49E6_9254_C7765C32A6D6_.wvu.PrintArea" localSheetId="32" hidden="1">'30畜犬管理'!$A$9:$D$14</definedName>
    <definedName name="Z_8564E62B_0328_49E6_9254_C7765C32A6D6_.wvu.PrintArea" localSheetId="33" hidden="1">'31就学援助'!$A$9:$D$14</definedName>
    <definedName name="Z_8564E62B_0328_49E6_9254_C7765C32A6D6_.wvu.PrintArea" localSheetId="34" hidden="1">'32電子申告'!$A$9:$D$14</definedName>
    <definedName name="Z_8564E62B_0328_49E6_9254_C7765C32A6D6_.wvu.PrintArea" localSheetId="35" hidden="1">'33証明書コンビニ交付・自動交付連携（住記・印鑑・税）'!$A$9:$D$14</definedName>
    <definedName name="Z_8564E62B_0328_49E6_9254_C7765C32A6D6_.wvu.PrintArea" localSheetId="36" hidden="1">'34子育て支援'!$A$9:$D$14</definedName>
    <definedName name="Z_8564E62B_0328_49E6_9254_C7765C32A6D6_.wvu.PrintArea" localSheetId="37" hidden="1">'35団体内統合宛名'!$A$9:$D$14</definedName>
    <definedName name="Z_8564E62B_0328_49E6_9254_C7765C32A6D6_.wvu.PrintArea" localSheetId="38" hidden="1">'36中間サーバ連携'!$A$9:$D$14</definedName>
    <definedName name="Z_8564E62B_0328_49E6_9254_C7765C32A6D6_.wvu.PrintArea" localSheetId="39" hidden="1">'37後期高齢'!$A$9:$D$14</definedName>
    <definedName name="Z_8564E62B_0328_49E6_9254_C7765C32A6D6_.wvu.PrintArea" localSheetId="40" hidden="1">'38給食費'!$A$9:$D$14</definedName>
    <definedName name="Z_8564E62B_0328_49E6_9254_C7765C32A6D6_.wvu.PrintArea" localSheetId="41" hidden="1">'39健康情報'!$A$9:$D$14</definedName>
    <definedName name="Z_8564E62B_0328_49E6_9254_C7765C32A6D6_.wvu.PrintArea" localSheetId="42" hidden="1">'40障がい者福祉'!$A$9:$D$14</definedName>
    <definedName name="Z_8564E62B_0328_49E6_9254_C7765C32A6D6_.wvu.PrintArea" localSheetId="43" hidden="1">'41障がい者福祉（帳票）'!$A$9:$D$14</definedName>
    <definedName name="Z_8564E62B_0328_49E6_9254_C7765C32A6D6_.wvu.PrintArea" localSheetId="44" hidden="1">'42生活保護'!$A$9:$D$14</definedName>
    <definedName name="Z_8564E62B_0328_49E6_9254_C7765C32A6D6_.wvu.PrintArea" localSheetId="45" hidden="1">'43生活保護（帳票）'!$A$9:$D$14</definedName>
    <definedName name="Z_8564E62B_0328_49E6_9254_C7765C32A6D6_.wvu.PrintArea" localSheetId="46" hidden="1">'44追加機能'!$A$9:$D$14</definedName>
    <definedName name="Z_8564E62B_0328_49E6_9254_C7765C32A6D6_.wvu.PrintTitles" localSheetId="2" hidden="1">'00システム共通'!$9:$11</definedName>
    <definedName name="Z_8564E62B_0328_49E6_9254_C7765C32A6D6_.wvu.PrintTitles" localSheetId="3" hidden="1">'01総合窓口'!$9:$11</definedName>
    <definedName name="Z_8564E62B_0328_49E6_9254_C7765C32A6D6_.wvu.PrintTitles" localSheetId="4" hidden="1">'02汎用申請'!$9:$11</definedName>
    <definedName name="Z_8564E62B_0328_49E6_9254_C7765C32A6D6_.wvu.PrintTitles" localSheetId="5" hidden="1">'03住民登録'!$9:$11</definedName>
    <definedName name="Z_8564E62B_0328_49E6_9254_C7765C32A6D6_.wvu.PrintTitles" localSheetId="6" hidden="1">'04住居表示'!$9:$11</definedName>
    <definedName name="Z_8564E62B_0328_49E6_9254_C7765C32A6D6_.wvu.PrintTitles" localSheetId="7" hidden="1">'05印鑑登録'!$9:$11</definedName>
    <definedName name="Z_8564E62B_0328_49E6_9254_C7765C32A6D6_.wvu.PrintTitles" localSheetId="8" hidden="1">'06住登外・宛名'!$9:$11</definedName>
    <definedName name="Z_8564E62B_0328_49E6_9254_C7765C32A6D6_.wvu.PrintTitles" localSheetId="9" hidden="1">'07口座（支払方法）管理'!$9:$11</definedName>
    <definedName name="Z_8564E62B_0328_49E6_9254_C7765C32A6D6_.wvu.PrintTitles" localSheetId="10" hidden="1">'08国民年金'!$9:$11</definedName>
    <definedName name="Z_8564E62B_0328_49E6_9254_C7765C32A6D6_.wvu.PrintTitles" localSheetId="11" hidden="1">'09軽自動車税'!$9:$11</definedName>
    <definedName name="Z_8564E62B_0328_49E6_9254_C7765C32A6D6_.wvu.PrintTitles" localSheetId="12" hidden="1">'10固定資産税'!$9:$11</definedName>
    <definedName name="Z_8564E62B_0328_49E6_9254_C7765C32A6D6_.wvu.PrintTitles" localSheetId="13" hidden="1">'11住民税'!$9:$11</definedName>
    <definedName name="Z_8564E62B_0328_49E6_9254_C7765C32A6D6_.wvu.PrintTitles" localSheetId="14" hidden="1">'12住民税課税支援'!$9:$11</definedName>
    <definedName name="Z_8564E62B_0328_49E6_9254_C7765C32A6D6_.wvu.PrintTitles" localSheetId="15" hidden="1">'13法人住民税'!$9:$11</definedName>
    <definedName name="Z_8564E62B_0328_49E6_9254_C7765C32A6D6_.wvu.PrintTitles" localSheetId="16" hidden="1">'14国民健康保険資格'!$9:$11</definedName>
    <definedName name="Z_8564E62B_0328_49E6_9254_C7765C32A6D6_.wvu.PrintTitles" localSheetId="17" hidden="1">'15国民健康保険税（料）'!$9:$11</definedName>
    <definedName name="Z_8564E62B_0328_49E6_9254_C7765C32A6D6_.wvu.PrintTitles" localSheetId="18" hidden="1">'16国民健康保険給付'!$9:$11</definedName>
    <definedName name="Z_8564E62B_0328_49E6_9254_C7765C32A6D6_.wvu.PrintTitles" localSheetId="19" hidden="1">'17収納消込'!$9:$11</definedName>
    <definedName name="Z_8564E62B_0328_49E6_9254_C7765C32A6D6_.wvu.PrintTitles" localSheetId="20" hidden="1">'18滞納管理'!$9:$11</definedName>
    <definedName name="Z_8564E62B_0328_49E6_9254_C7765C32A6D6_.wvu.PrintTitles" localSheetId="21" hidden="1">'19児童手当'!$9:$11</definedName>
    <definedName name="Z_8564E62B_0328_49E6_9254_C7765C32A6D6_.wvu.PrintTitles" localSheetId="22" hidden="1">'20児童扶養手当'!$9:$11</definedName>
    <definedName name="Z_8564E62B_0328_49E6_9254_C7765C32A6D6_.wvu.PrintTitles" localSheetId="23" hidden="1">'21医療費助成（共通）'!$9:$11</definedName>
    <definedName name="Z_8564E62B_0328_49E6_9254_C7765C32A6D6_.wvu.PrintTitles" localSheetId="24" hidden="1">'22医療費助成（乳幼児）'!$9:$11</definedName>
    <definedName name="Z_8564E62B_0328_49E6_9254_C7765C32A6D6_.wvu.PrintTitles" localSheetId="25" hidden="1">'23医療費助成（障がい者）'!$9:$11</definedName>
    <definedName name="Z_8564E62B_0328_49E6_9254_C7765C32A6D6_.wvu.PrintTitles" localSheetId="26" hidden="1">'24医療費助成（ひとり親）'!$9:$11</definedName>
    <definedName name="Z_8564E62B_0328_49E6_9254_C7765C32A6D6_.wvu.PrintTitles" localSheetId="27" hidden="1">'25選挙（基本機能）'!$9:$11</definedName>
    <definedName name="Z_8564E62B_0328_49E6_9254_C7765C32A6D6_.wvu.PrintTitles" localSheetId="28" hidden="1">'26選挙（期日前・不在者投票）'!$9:$11</definedName>
    <definedName name="Z_8564E62B_0328_49E6_9254_C7765C32A6D6_.wvu.PrintTitles" localSheetId="29" hidden="1">'27当日投票'!$9:$11</definedName>
    <definedName name="Z_8564E62B_0328_49E6_9254_C7765C32A6D6_.wvu.PrintTitles" localSheetId="30" hidden="1">'28学齢簿'!$9:$11</definedName>
    <definedName name="Z_8564E62B_0328_49E6_9254_C7765C32A6D6_.wvu.PrintTitles" localSheetId="31" hidden="1">'29公営住宅'!$9:$11</definedName>
    <definedName name="Z_8564E62B_0328_49E6_9254_C7765C32A6D6_.wvu.PrintTitles" localSheetId="32" hidden="1">'30畜犬管理'!$9:$11</definedName>
    <definedName name="Z_8564E62B_0328_49E6_9254_C7765C32A6D6_.wvu.PrintTitles" localSheetId="33" hidden="1">'31就学援助'!$9:$11</definedName>
    <definedName name="Z_8564E62B_0328_49E6_9254_C7765C32A6D6_.wvu.PrintTitles" localSheetId="34" hidden="1">'32電子申告'!$9:$11</definedName>
    <definedName name="Z_8564E62B_0328_49E6_9254_C7765C32A6D6_.wvu.PrintTitles" localSheetId="35" hidden="1">'33証明書コンビニ交付・自動交付連携（住記・印鑑・税）'!$9:$11</definedName>
    <definedName name="Z_8564E62B_0328_49E6_9254_C7765C32A6D6_.wvu.PrintTitles" localSheetId="36" hidden="1">'34子育て支援'!$9:$11</definedName>
    <definedName name="Z_8564E62B_0328_49E6_9254_C7765C32A6D6_.wvu.PrintTitles" localSheetId="37" hidden="1">'35団体内統合宛名'!$9:$11</definedName>
    <definedName name="Z_8564E62B_0328_49E6_9254_C7765C32A6D6_.wvu.PrintTitles" localSheetId="38" hidden="1">'36中間サーバ連携'!$9:$11</definedName>
    <definedName name="Z_8564E62B_0328_49E6_9254_C7765C32A6D6_.wvu.PrintTitles" localSheetId="39" hidden="1">'37後期高齢'!$9:$11</definedName>
    <definedName name="Z_8564E62B_0328_49E6_9254_C7765C32A6D6_.wvu.PrintTitles" localSheetId="40" hidden="1">'38給食費'!$9:$11</definedName>
    <definedName name="Z_8564E62B_0328_49E6_9254_C7765C32A6D6_.wvu.PrintTitles" localSheetId="41" hidden="1">'39健康情報'!$9:$11</definedName>
    <definedName name="Z_8564E62B_0328_49E6_9254_C7765C32A6D6_.wvu.PrintTitles" localSheetId="42" hidden="1">'40障がい者福祉'!$9:$11</definedName>
    <definedName name="Z_8564E62B_0328_49E6_9254_C7765C32A6D6_.wvu.PrintTitles" localSheetId="43" hidden="1">'41障がい者福祉（帳票）'!$9:$11</definedName>
    <definedName name="Z_8564E62B_0328_49E6_9254_C7765C32A6D6_.wvu.PrintTitles" localSheetId="44" hidden="1">'42生活保護'!$9:$11</definedName>
    <definedName name="Z_8564E62B_0328_49E6_9254_C7765C32A6D6_.wvu.PrintTitles" localSheetId="45" hidden="1">'43生活保護（帳票）'!$9:$11</definedName>
    <definedName name="Z_8564E62B_0328_49E6_9254_C7765C32A6D6_.wvu.PrintTitles" localSheetId="46" hidden="1">'44追加機能'!$9:$11</definedName>
    <definedName name="Z_88881EF5_2C93_4351_98D9_C0B550AEDDFB_.wvu.PrintArea" localSheetId="2" hidden="1">'00システム共通'!$A$9:$D$93</definedName>
    <definedName name="Z_88881EF5_2C93_4351_98D9_C0B550AEDDFB_.wvu.PrintArea" localSheetId="3" hidden="1">'01総合窓口'!$A$9:$D$28</definedName>
    <definedName name="Z_88881EF5_2C93_4351_98D9_C0B550AEDDFB_.wvu.PrintArea" localSheetId="4" hidden="1">'02汎用申請'!$A$9:$D$14</definedName>
    <definedName name="Z_88881EF5_2C93_4351_98D9_C0B550AEDDFB_.wvu.PrintArea" localSheetId="5" hidden="1">'03住民登録'!$A$9:$D$14</definedName>
    <definedName name="Z_88881EF5_2C93_4351_98D9_C0B550AEDDFB_.wvu.PrintArea" localSheetId="6" hidden="1">'04住居表示'!$A$9:$D$14</definedName>
    <definedName name="Z_88881EF5_2C93_4351_98D9_C0B550AEDDFB_.wvu.PrintArea" localSheetId="7" hidden="1">'05印鑑登録'!$A$9:$D$14</definedName>
    <definedName name="Z_88881EF5_2C93_4351_98D9_C0B550AEDDFB_.wvu.PrintArea" localSheetId="8" hidden="1">'06住登外・宛名'!$A$9:$D$14</definedName>
    <definedName name="Z_88881EF5_2C93_4351_98D9_C0B550AEDDFB_.wvu.PrintArea" localSheetId="9" hidden="1">'07口座（支払方法）管理'!$A$9:$D$14</definedName>
    <definedName name="Z_88881EF5_2C93_4351_98D9_C0B550AEDDFB_.wvu.PrintArea" localSheetId="10" hidden="1">'08国民年金'!$A$9:$D$14</definedName>
    <definedName name="Z_88881EF5_2C93_4351_98D9_C0B550AEDDFB_.wvu.PrintArea" localSheetId="11" hidden="1">'09軽自動車税'!$A$9:$D$14</definedName>
    <definedName name="Z_88881EF5_2C93_4351_98D9_C0B550AEDDFB_.wvu.PrintArea" localSheetId="12" hidden="1">'10固定資産税'!$A$9:$D$14</definedName>
    <definedName name="Z_88881EF5_2C93_4351_98D9_C0B550AEDDFB_.wvu.PrintArea" localSheetId="13" hidden="1">'11住民税'!$A$9:$D$14</definedName>
    <definedName name="Z_88881EF5_2C93_4351_98D9_C0B550AEDDFB_.wvu.PrintArea" localSheetId="14" hidden="1">'12住民税課税支援'!$A$9:$D$14</definedName>
    <definedName name="Z_88881EF5_2C93_4351_98D9_C0B550AEDDFB_.wvu.PrintArea" localSheetId="15" hidden="1">'13法人住民税'!$A$9:$D$14</definedName>
    <definedName name="Z_88881EF5_2C93_4351_98D9_C0B550AEDDFB_.wvu.PrintArea" localSheetId="16" hidden="1">'14国民健康保険資格'!$A$9:$D$14</definedName>
    <definedName name="Z_88881EF5_2C93_4351_98D9_C0B550AEDDFB_.wvu.PrintArea" localSheetId="17" hidden="1">'15国民健康保険税（料）'!$A$9:$D$14</definedName>
    <definedName name="Z_88881EF5_2C93_4351_98D9_C0B550AEDDFB_.wvu.PrintArea" localSheetId="18" hidden="1">'16国民健康保険給付'!$A$9:$D$14</definedName>
    <definedName name="Z_88881EF5_2C93_4351_98D9_C0B550AEDDFB_.wvu.PrintArea" localSheetId="19" hidden="1">'17収納消込'!$A$9:$D$14</definedName>
    <definedName name="Z_88881EF5_2C93_4351_98D9_C0B550AEDDFB_.wvu.PrintArea" localSheetId="20" hidden="1">'18滞納管理'!$A$9:$D$14</definedName>
    <definedName name="Z_88881EF5_2C93_4351_98D9_C0B550AEDDFB_.wvu.PrintArea" localSheetId="21" hidden="1">'19児童手当'!$A$9:$D$15</definedName>
    <definedName name="Z_88881EF5_2C93_4351_98D9_C0B550AEDDFB_.wvu.PrintArea" localSheetId="22" hidden="1">'20児童扶養手当'!$A$9:$D$14</definedName>
    <definedName name="Z_88881EF5_2C93_4351_98D9_C0B550AEDDFB_.wvu.PrintArea" localSheetId="23" hidden="1">'21医療費助成（共通）'!$A$9:$D$14</definedName>
    <definedName name="Z_88881EF5_2C93_4351_98D9_C0B550AEDDFB_.wvu.PrintArea" localSheetId="24" hidden="1">'22医療費助成（乳幼児）'!$A$9:$D$14</definedName>
    <definedName name="Z_88881EF5_2C93_4351_98D9_C0B550AEDDFB_.wvu.PrintArea" localSheetId="25" hidden="1">'23医療費助成（障がい者）'!$A$9:$D$14</definedName>
    <definedName name="Z_88881EF5_2C93_4351_98D9_C0B550AEDDFB_.wvu.PrintArea" localSheetId="26" hidden="1">'24医療費助成（ひとり親）'!$A$9:$D$14</definedName>
    <definedName name="Z_88881EF5_2C93_4351_98D9_C0B550AEDDFB_.wvu.PrintArea" localSheetId="27" hidden="1">'25選挙（基本機能）'!$A$9:$D$14</definedName>
    <definedName name="Z_88881EF5_2C93_4351_98D9_C0B550AEDDFB_.wvu.PrintArea" localSheetId="28" hidden="1">'26選挙（期日前・不在者投票）'!$A$9:$D$14</definedName>
    <definedName name="Z_88881EF5_2C93_4351_98D9_C0B550AEDDFB_.wvu.PrintArea" localSheetId="29" hidden="1">'27当日投票'!$A$9:$D$14</definedName>
    <definedName name="Z_88881EF5_2C93_4351_98D9_C0B550AEDDFB_.wvu.PrintArea" localSheetId="30" hidden="1">'28学齢簿'!$A$9:$D$14</definedName>
    <definedName name="Z_88881EF5_2C93_4351_98D9_C0B550AEDDFB_.wvu.PrintArea" localSheetId="31" hidden="1">'29公営住宅'!$A$9:$D$14</definedName>
    <definedName name="Z_88881EF5_2C93_4351_98D9_C0B550AEDDFB_.wvu.PrintArea" localSheetId="32" hidden="1">'30畜犬管理'!$A$9:$D$14</definedName>
    <definedName name="Z_88881EF5_2C93_4351_98D9_C0B550AEDDFB_.wvu.PrintArea" localSheetId="33" hidden="1">'31就学援助'!$A$9:$D$14</definedName>
    <definedName name="Z_88881EF5_2C93_4351_98D9_C0B550AEDDFB_.wvu.PrintArea" localSheetId="34" hidden="1">'32電子申告'!$A$9:$D$14</definedName>
    <definedName name="Z_88881EF5_2C93_4351_98D9_C0B550AEDDFB_.wvu.PrintArea" localSheetId="35" hidden="1">'33証明書コンビニ交付・自動交付連携（住記・印鑑・税）'!$A$9:$D$14</definedName>
    <definedName name="Z_88881EF5_2C93_4351_98D9_C0B550AEDDFB_.wvu.PrintArea" localSheetId="36" hidden="1">'34子育て支援'!$A$9:$D$14</definedName>
    <definedName name="Z_88881EF5_2C93_4351_98D9_C0B550AEDDFB_.wvu.PrintArea" localSheetId="37" hidden="1">'35団体内統合宛名'!$A$9:$D$14</definedName>
    <definedName name="Z_88881EF5_2C93_4351_98D9_C0B550AEDDFB_.wvu.PrintArea" localSheetId="38" hidden="1">'36中間サーバ連携'!$A$9:$D$14</definedName>
    <definedName name="Z_88881EF5_2C93_4351_98D9_C0B550AEDDFB_.wvu.PrintArea" localSheetId="39" hidden="1">'37後期高齢'!$A$9:$D$14</definedName>
    <definedName name="Z_88881EF5_2C93_4351_98D9_C0B550AEDDFB_.wvu.PrintArea" localSheetId="40" hidden="1">'38給食費'!$A$9:$D$14</definedName>
    <definedName name="Z_88881EF5_2C93_4351_98D9_C0B550AEDDFB_.wvu.PrintArea" localSheetId="41" hidden="1">'39健康情報'!$A$9:$D$14</definedName>
    <definedName name="Z_88881EF5_2C93_4351_98D9_C0B550AEDDFB_.wvu.PrintArea" localSheetId="42" hidden="1">'40障がい者福祉'!$A$9:$D$14</definedName>
    <definedName name="Z_88881EF5_2C93_4351_98D9_C0B550AEDDFB_.wvu.PrintArea" localSheetId="43" hidden="1">'41障がい者福祉（帳票）'!$A$9:$D$14</definedName>
    <definedName name="Z_88881EF5_2C93_4351_98D9_C0B550AEDDFB_.wvu.PrintArea" localSheetId="44" hidden="1">'42生活保護'!$A$9:$D$14</definedName>
    <definedName name="Z_88881EF5_2C93_4351_98D9_C0B550AEDDFB_.wvu.PrintArea" localSheetId="45" hidden="1">'43生活保護（帳票）'!$A$9:$D$14</definedName>
    <definedName name="Z_88881EF5_2C93_4351_98D9_C0B550AEDDFB_.wvu.PrintArea" localSheetId="46" hidden="1">'44追加機能'!$A$9:$D$14</definedName>
    <definedName name="Z_88881EF5_2C93_4351_98D9_C0B550AEDDFB_.wvu.PrintTitles" localSheetId="2" hidden="1">'00システム共通'!$9:$11</definedName>
    <definedName name="Z_88881EF5_2C93_4351_98D9_C0B550AEDDFB_.wvu.PrintTitles" localSheetId="3" hidden="1">'01総合窓口'!$9:$11</definedName>
    <definedName name="Z_88881EF5_2C93_4351_98D9_C0B550AEDDFB_.wvu.PrintTitles" localSheetId="4" hidden="1">'02汎用申請'!$9:$11</definedName>
    <definedName name="Z_88881EF5_2C93_4351_98D9_C0B550AEDDFB_.wvu.PrintTitles" localSheetId="5" hidden="1">'03住民登録'!$9:$11</definedName>
    <definedName name="Z_88881EF5_2C93_4351_98D9_C0B550AEDDFB_.wvu.PrintTitles" localSheetId="6" hidden="1">'04住居表示'!$9:$11</definedName>
    <definedName name="Z_88881EF5_2C93_4351_98D9_C0B550AEDDFB_.wvu.PrintTitles" localSheetId="7" hidden="1">'05印鑑登録'!$9:$11</definedName>
    <definedName name="Z_88881EF5_2C93_4351_98D9_C0B550AEDDFB_.wvu.PrintTitles" localSheetId="8" hidden="1">'06住登外・宛名'!$9:$11</definedName>
    <definedName name="Z_88881EF5_2C93_4351_98D9_C0B550AEDDFB_.wvu.PrintTitles" localSheetId="9" hidden="1">'07口座（支払方法）管理'!$9:$11</definedName>
    <definedName name="Z_88881EF5_2C93_4351_98D9_C0B550AEDDFB_.wvu.PrintTitles" localSheetId="10" hidden="1">'08国民年金'!$9:$11</definedName>
    <definedName name="Z_88881EF5_2C93_4351_98D9_C0B550AEDDFB_.wvu.PrintTitles" localSheetId="11" hidden="1">'09軽自動車税'!$9:$11</definedName>
    <definedName name="Z_88881EF5_2C93_4351_98D9_C0B550AEDDFB_.wvu.PrintTitles" localSheetId="12" hidden="1">'10固定資産税'!$9:$11</definedName>
    <definedName name="Z_88881EF5_2C93_4351_98D9_C0B550AEDDFB_.wvu.PrintTitles" localSheetId="13" hidden="1">'11住民税'!$9:$11</definedName>
    <definedName name="Z_88881EF5_2C93_4351_98D9_C0B550AEDDFB_.wvu.PrintTitles" localSheetId="14" hidden="1">'12住民税課税支援'!$9:$11</definedName>
    <definedName name="Z_88881EF5_2C93_4351_98D9_C0B550AEDDFB_.wvu.PrintTitles" localSheetId="15" hidden="1">'13法人住民税'!$9:$11</definedName>
    <definedName name="Z_88881EF5_2C93_4351_98D9_C0B550AEDDFB_.wvu.PrintTitles" localSheetId="16" hidden="1">'14国民健康保険資格'!$9:$11</definedName>
    <definedName name="Z_88881EF5_2C93_4351_98D9_C0B550AEDDFB_.wvu.PrintTitles" localSheetId="17" hidden="1">'15国民健康保険税（料）'!$9:$11</definedName>
    <definedName name="Z_88881EF5_2C93_4351_98D9_C0B550AEDDFB_.wvu.PrintTitles" localSheetId="18" hidden="1">'16国民健康保険給付'!$9:$11</definedName>
    <definedName name="Z_88881EF5_2C93_4351_98D9_C0B550AEDDFB_.wvu.PrintTitles" localSheetId="19" hidden="1">'17収納消込'!$9:$11</definedName>
    <definedName name="Z_88881EF5_2C93_4351_98D9_C0B550AEDDFB_.wvu.PrintTitles" localSheetId="20" hidden="1">'18滞納管理'!$9:$11</definedName>
    <definedName name="Z_88881EF5_2C93_4351_98D9_C0B550AEDDFB_.wvu.PrintTitles" localSheetId="21" hidden="1">'19児童手当'!$9:$11</definedName>
    <definedName name="Z_88881EF5_2C93_4351_98D9_C0B550AEDDFB_.wvu.PrintTitles" localSheetId="22" hidden="1">'20児童扶養手当'!$9:$11</definedName>
    <definedName name="Z_88881EF5_2C93_4351_98D9_C0B550AEDDFB_.wvu.PrintTitles" localSheetId="23" hidden="1">'21医療費助成（共通）'!$9:$11</definedName>
    <definedName name="Z_88881EF5_2C93_4351_98D9_C0B550AEDDFB_.wvu.PrintTitles" localSheetId="24" hidden="1">'22医療費助成（乳幼児）'!$9:$11</definedName>
    <definedName name="Z_88881EF5_2C93_4351_98D9_C0B550AEDDFB_.wvu.PrintTitles" localSheetId="25" hidden="1">'23医療費助成（障がい者）'!$9:$11</definedName>
    <definedName name="Z_88881EF5_2C93_4351_98D9_C0B550AEDDFB_.wvu.PrintTitles" localSheetId="26" hidden="1">'24医療費助成（ひとり親）'!$9:$11</definedName>
    <definedName name="Z_88881EF5_2C93_4351_98D9_C0B550AEDDFB_.wvu.PrintTitles" localSheetId="27" hidden="1">'25選挙（基本機能）'!$9:$11</definedName>
    <definedName name="Z_88881EF5_2C93_4351_98D9_C0B550AEDDFB_.wvu.PrintTitles" localSheetId="28" hidden="1">'26選挙（期日前・不在者投票）'!$9:$11</definedName>
    <definedName name="Z_88881EF5_2C93_4351_98D9_C0B550AEDDFB_.wvu.PrintTitles" localSheetId="29" hidden="1">'27当日投票'!$9:$11</definedName>
    <definedName name="Z_88881EF5_2C93_4351_98D9_C0B550AEDDFB_.wvu.PrintTitles" localSheetId="30" hidden="1">'28学齢簿'!$9:$11</definedName>
    <definedName name="Z_88881EF5_2C93_4351_98D9_C0B550AEDDFB_.wvu.PrintTitles" localSheetId="31" hidden="1">'29公営住宅'!$9:$11</definedName>
    <definedName name="Z_88881EF5_2C93_4351_98D9_C0B550AEDDFB_.wvu.PrintTitles" localSheetId="32" hidden="1">'30畜犬管理'!$9:$11</definedName>
    <definedName name="Z_88881EF5_2C93_4351_98D9_C0B550AEDDFB_.wvu.PrintTitles" localSheetId="33" hidden="1">'31就学援助'!$9:$11</definedName>
    <definedName name="Z_88881EF5_2C93_4351_98D9_C0B550AEDDFB_.wvu.PrintTitles" localSheetId="34" hidden="1">'32電子申告'!$9:$11</definedName>
    <definedName name="Z_88881EF5_2C93_4351_98D9_C0B550AEDDFB_.wvu.PrintTitles" localSheetId="35" hidden="1">'33証明書コンビニ交付・自動交付連携（住記・印鑑・税）'!$9:$11</definedName>
    <definedName name="Z_88881EF5_2C93_4351_98D9_C0B550AEDDFB_.wvu.PrintTitles" localSheetId="36" hidden="1">'34子育て支援'!$9:$11</definedName>
    <definedName name="Z_88881EF5_2C93_4351_98D9_C0B550AEDDFB_.wvu.PrintTitles" localSheetId="37" hidden="1">'35団体内統合宛名'!$9:$11</definedName>
    <definedName name="Z_88881EF5_2C93_4351_98D9_C0B550AEDDFB_.wvu.PrintTitles" localSheetId="38" hidden="1">'36中間サーバ連携'!$9:$11</definedName>
    <definedName name="Z_88881EF5_2C93_4351_98D9_C0B550AEDDFB_.wvu.PrintTitles" localSheetId="39" hidden="1">'37後期高齢'!$9:$11</definedName>
    <definedName name="Z_88881EF5_2C93_4351_98D9_C0B550AEDDFB_.wvu.PrintTitles" localSheetId="40" hidden="1">'38給食費'!$9:$11</definedName>
    <definedName name="Z_88881EF5_2C93_4351_98D9_C0B550AEDDFB_.wvu.PrintTitles" localSheetId="41" hidden="1">'39健康情報'!$9:$11</definedName>
    <definedName name="Z_88881EF5_2C93_4351_98D9_C0B550AEDDFB_.wvu.PrintTitles" localSheetId="42" hidden="1">'40障がい者福祉'!$9:$11</definedName>
    <definedName name="Z_88881EF5_2C93_4351_98D9_C0B550AEDDFB_.wvu.PrintTitles" localSheetId="43" hidden="1">'41障がい者福祉（帳票）'!$9:$11</definedName>
    <definedName name="Z_88881EF5_2C93_4351_98D9_C0B550AEDDFB_.wvu.PrintTitles" localSheetId="44" hidden="1">'42生活保護'!$9:$11</definedName>
    <definedName name="Z_88881EF5_2C93_4351_98D9_C0B550AEDDFB_.wvu.PrintTitles" localSheetId="45" hidden="1">'43生活保護（帳票）'!$9:$11</definedName>
    <definedName name="Z_88881EF5_2C93_4351_98D9_C0B550AEDDFB_.wvu.PrintTitles" localSheetId="46" hidden="1">'44追加機能'!$9:$11</definedName>
    <definedName name="Z_96808336_9A91_4768_AFCA_6D1A8245B116_.wvu.PrintArea" localSheetId="2" hidden="1">'00システム共通'!$A$9:$D$93</definedName>
    <definedName name="Z_96808336_9A91_4768_AFCA_6D1A8245B116_.wvu.PrintArea" localSheetId="3" hidden="1">'01総合窓口'!$A$9:$D$28</definedName>
    <definedName name="Z_96808336_9A91_4768_AFCA_6D1A8245B116_.wvu.PrintArea" localSheetId="4" hidden="1">'02汎用申請'!$A$9:$D$14</definedName>
    <definedName name="Z_96808336_9A91_4768_AFCA_6D1A8245B116_.wvu.PrintArea" localSheetId="5" hidden="1">'03住民登録'!$A$9:$D$14</definedName>
    <definedName name="Z_96808336_9A91_4768_AFCA_6D1A8245B116_.wvu.PrintArea" localSheetId="6" hidden="1">'04住居表示'!$A$9:$D$14</definedName>
    <definedName name="Z_96808336_9A91_4768_AFCA_6D1A8245B116_.wvu.PrintArea" localSheetId="7" hidden="1">'05印鑑登録'!$A$9:$D$14</definedName>
    <definedName name="Z_96808336_9A91_4768_AFCA_6D1A8245B116_.wvu.PrintArea" localSheetId="8" hidden="1">'06住登外・宛名'!$A$9:$D$14</definedName>
    <definedName name="Z_96808336_9A91_4768_AFCA_6D1A8245B116_.wvu.PrintArea" localSheetId="9" hidden="1">'07口座（支払方法）管理'!$A$9:$D$14</definedName>
    <definedName name="Z_96808336_9A91_4768_AFCA_6D1A8245B116_.wvu.PrintArea" localSheetId="10" hidden="1">'08国民年金'!$A$9:$D$14</definedName>
    <definedName name="Z_96808336_9A91_4768_AFCA_6D1A8245B116_.wvu.PrintArea" localSheetId="11" hidden="1">'09軽自動車税'!$A$9:$D$14</definedName>
    <definedName name="Z_96808336_9A91_4768_AFCA_6D1A8245B116_.wvu.PrintArea" localSheetId="12" hidden="1">'10固定資産税'!$A$9:$D$14</definedName>
    <definedName name="Z_96808336_9A91_4768_AFCA_6D1A8245B116_.wvu.PrintArea" localSheetId="13" hidden="1">'11住民税'!$A$9:$D$14</definedName>
    <definedName name="Z_96808336_9A91_4768_AFCA_6D1A8245B116_.wvu.PrintArea" localSheetId="14" hidden="1">'12住民税課税支援'!$A$9:$D$14</definedName>
    <definedName name="Z_96808336_9A91_4768_AFCA_6D1A8245B116_.wvu.PrintArea" localSheetId="15" hidden="1">'13法人住民税'!$A$9:$D$14</definedName>
    <definedName name="Z_96808336_9A91_4768_AFCA_6D1A8245B116_.wvu.PrintArea" localSheetId="16" hidden="1">'14国民健康保険資格'!$A$9:$D$14</definedName>
    <definedName name="Z_96808336_9A91_4768_AFCA_6D1A8245B116_.wvu.PrintArea" localSheetId="17" hidden="1">'15国民健康保険税（料）'!$A$9:$D$14</definedName>
    <definedName name="Z_96808336_9A91_4768_AFCA_6D1A8245B116_.wvu.PrintArea" localSheetId="18" hidden="1">'16国民健康保険給付'!$A$9:$D$14</definedName>
    <definedName name="Z_96808336_9A91_4768_AFCA_6D1A8245B116_.wvu.PrintArea" localSheetId="19" hidden="1">'17収納消込'!$A$9:$D$14</definedName>
    <definedName name="Z_96808336_9A91_4768_AFCA_6D1A8245B116_.wvu.PrintArea" localSheetId="20" hidden="1">'18滞納管理'!$A$9:$D$14</definedName>
    <definedName name="Z_96808336_9A91_4768_AFCA_6D1A8245B116_.wvu.PrintArea" localSheetId="21" hidden="1">'19児童手当'!$A$9:$D$15</definedName>
    <definedName name="Z_96808336_9A91_4768_AFCA_6D1A8245B116_.wvu.PrintArea" localSheetId="22" hidden="1">'20児童扶養手当'!$A$9:$D$14</definedName>
    <definedName name="Z_96808336_9A91_4768_AFCA_6D1A8245B116_.wvu.PrintArea" localSheetId="23" hidden="1">'21医療費助成（共通）'!$A$9:$D$14</definedName>
    <definedName name="Z_96808336_9A91_4768_AFCA_6D1A8245B116_.wvu.PrintArea" localSheetId="24" hidden="1">'22医療費助成（乳幼児）'!$A$9:$D$14</definedName>
    <definedName name="Z_96808336_9A91_4768_AFCA_6D1A8245B116_.wvu.PrintArea" localSheetId="25" hidden="1">'23医療費助成（障がい者）'!$A$9:$D$14</definedName>
    <definedName name="Z_96808336_9A91_4768_AFCA_6D1A8245B116_.wvu.PrintArea" localSheetId="26" hidden="1">'24医療費助成（ひとり親）'!$A$9:$D$14</definedName>
    <definedName name="Z_96808336_9A91_4768_AFCA_6D1A8245B116_.wvu.PrintArea" localSheetId="27" hidden="1">'25選挙（基本機能）'!$A$9:$D$14</definedName>
    <definedName name="Z_96808336_9A91_4768_AFCA_6D1A8245B116_.wvu.PrintArea" localSheetId="28" hidden="1">'26選挙（期日前・不在者投票）'!$A$9:$D$14</definedName>
    <definedName name="Z_96808336_9A91_4768_AFCA_6D1A8245B116_.wvu.PrintArea" localSheetId="29" hidden="1">'27当日投票'!$A$9:$D$14</definedName>
    <definedName name="Z_96808336_9A91_4768_AFCA_6D1A8245B116_.wvu.PrintArea" localSheetId="30" hidden="1">'28学齢簿'!$A$9:$D$14</definedName>
    <definedName name="Z_96808336_9A91_4768_AFCA_6D1A8245B116_.wvu.PrintArea" localSheetId="31" hidden="1">'29公営住宅'!$A$9:$D$14</definedName>
    <definedName name="Z_96808336_9A91_4768_AFCA_6D1A8245B116_.wvu.PrintArea" localSheetId="32" hidden="1">'30畜犬管理'!$A$9:$D$14</definedName>
    <definedName name="Z_96808336_9A91_4768_AFCA_6D1A8245B116_.wvu.PrintArea" localSheetId="33" hidden="1">'31就学援助'!$A$9:$D$14</definedName>
    <definedName name="Z_96808336_9A91_4768_AFCA_6D1A8245B116_.wvu.PrintArea" localSheetId="34" hidden="1">'32電子申告'!$A$9:$D$14</definedName>
    <definedName name="Z_96808336_9A91_4768_AFCA_6D1A8245B116_.wvu.PrintArea" localSheetId="35" hidden="1">'33証明書コンビニ交付・自動交付連携（住記・印鑑・税）'!$A$9:$D$14</definedName>
    <definedName name="Z_96808336_9A91_4768_AFCA_6D1A8245B116_.wvu.PrintArea" localSheetId="36" hidden="1">'34子育て支援'!$A$9:$D$14</definedName>
    <definedName name="Z_96808336_9A91_4768_AFCA_6D1A8245B116_.wvu.PrintArea" localSheetId="37" hidden="1">'35団体内統合宛名'!$A$9:$D$14</definedName>
    <definedName name="Z_96808336_9A91_4768_AFCA_6D1A8245B116_.wvu.PrintArea" localSheetId="38" hidden="1">'36中間サーバ連携'!$A$9:$D$14</definedName>
    <definedName name="Z_96808336_9A91_4768_AFCA_6D1A8245B116_.wvu.PrintArea" localSheetId="39" hidden="1">'37後期高齢'!$A$9:$D$14</definedName>
    <definedName name="Z_96808336_9A91_4768_AFCA_6D1A8245B116_.wvu.PrintArea" localSheetId="40" hidden="1">'38給食費'!$A$9:$D$14</definedName>
    <definedName name="Z_96808336_9A91_4768_AFCA_6D1A8245B116_.wvu.PrintArea" localSheetId="41" hidden="1">'39健康情報'!$A$9:$D$14</definedName>
    <definedName name="Z_96808336_9A91_4768_AFCA_6D1A8245B116_.wvu.PrintArea" localSheetId="42" hidden="1">'40障がい者福祉'!$A$9:$D$14</definedName>
    <definedName name="Z_96808336_9A91_4768_AFCA_6D1A8245B116_.wvu.PrintArea" localSheetId="43" hidden="1">'41障がい者福祉（帳票）'!$A$9:$D$14</definedName>
    <definedName name="Z_96808336_9A91_4768_AFCA_6D1A8245B116_.wvu.PrintArea" localSheetId="44" hidden="1">'42生活保護'!$A$9:$D$14</definedName>
    <definedName name="Z_96808336_9A91_4768_AFCA_6D1A8245B116_.wvu.PrintArea" localSheetId="45" hidden="1">'43生活保護（帳票）'!$A$9:$D$14</definedName>
    <definedName name="Z_96808336_9A91_4768_AFCA_6D1A8245B116_.wvu.PrintArea" localSheetId="46" hidden="1">'44追加機能'!$A$9:$D$14</definedName>
    <definedName name="Z_96808336_9A91_4768_AFCA_6D1A8245B116_.wvu.PrintArea" localSheetId="0" hidden="1">表紙!$A$1:$L$38</definedName>
    <definedName name="Z_96808336_9A91_4768_AFCA_6D1A8245B116_.wvu.PrintTitles" localSheetId="2" hidden="1">'00システム共通'!$9:$10</definedName>
    <definedName name="Z_96808336_9A91_4768_AFCA_6D1A8245B116_.wvu.PrintTitles" localSheetId="3" hidden="1">'01総合窓口'!$9:$10</definedName>
    <definedName name="Z_96808336_9A91_4768_AFCA_6D1A8245B116_.wvu.PrintTitles" localSheetId="4" hidden="1">'02汎用申請'!$9:$10</definedName>
    <definedName name="Z_96808336_9A91_4768_AFCA_6D1A8245B116_.wvu.PrintTitles" localSheetId="5" hidden="1">'03住民登録'!$9:$10</definedName>
    <definedName name="Z_96808336_9A91_4768_AFCA_6D1A8245B116_.wvu.PrintTitles" localSheetId="6" hidden="1">'04住居表示'!$9:$10</definedName>
    <definedName name="Z_96808336_9A91_4768_AFCA_6D1A8245B116_.wvu.PrintTitles" localSheetId="7" hidden="1">'05印鑑登録'!$9:$10</definedName>
    <definedName name="Z_96808336_9A91_4768_AFCA_6D1A8245B116_.wvu.PrintTitles" localSheetId="8" hidden="1">'06住登外・宛名'!$9:$10</definedName>
    <definedName name="Z_96808336_9A91_4768_AFCA_6D1A8245B116_.wvu.PrintTitles" localSheetId="9" hidden="1">'07口座（支払方法）管理'!$9:$10</definedName>
    <definedName name="Z_96808336_9A91_4768_AFCA_6D1A8245B116_.wvu.PrintTitles" localSheetId="10" hidden="1">'08国民年金'!$9:$10</definedName>
    <definedName name="Z_96808336_9A91_4768_AFCA_6D1A8245B116_.wvu.PrintTitles" localSheetId="11" hidden="1">'09軽自動車税'!$9:$10</definedName>
    <definedName name="Z_96808336_9A91_4768_AFCA_6D1A8245B116_.wvu.PrintTitles" localSheetId="12" hidden="1">'10固定資産税'!$9:$10</definedName>
    <definedName name="Z_96808336_9A91_4768_AFCA_6D1A8245B116_.wvu.PrintTitles" localSheetId="13" hidden="1">'11住民税'!$9:$10</definedName>
    <definedName name="Z_96808336_9A91_4768_AFCA_6D1A8245B116_.wvu.PrintTitles" localSheetId="14" hidden="1">'12住民税課税支援'!$9:$10</definedName>
    <definedName name="Z_96808336_9A91_4768_AFCA_6D1A8245B116_.wvu.PrintTitles" localSheetId="15" hidden="1">'13法人住民税'!$9:$10</definedName>
    <definedName name="Z_96808336_9A91_4768_AFCA_6D1A8245B116_.wvu.PrintTitles" localSheetId="16" hidden="1">'14国民健康保険資格'!$9:$10</definedName>
    <definedName name="Z_96808336_9A91_4768_AFCA_6D1A8245B116_.wvu.PrintTitles" localSheetId="17" hidden="1">'15国民健康保険税（料）'!$9:$10</definedName>
    <definedName name="Z_96808336_9A91_4768_AFCA_6D1A8245B116_.wvu.PrintTitles" localSheetId="18" hidden="1">'16国民健康保険給付'!$9:$10</definedName>
    <definedName name="Z_96808336_9A91_4768_AFCA_6D1A8245B116_.wvu.PrintTitles" localSheetId="19" hidden="1">'17収納消込'!$9:$10</definedName>
    <definedName name="Z_96808336_9A91_4768_AFCA_6D1A8245B116_.wvu.PrintTitles" localSheetId="20" hidden="1">'18滞納管理'!$9:$10</definedName>
    <definedName name="Z_96808336_9A91_4768_AFCA_6D1A8245B116_.wvu.PrintTitles" localSheetId="21" hidden="1">'19児童手当'!$9:$10</definedName>
    <definedName name="Z_96808336_9A91_4768_AFCA_6D1A8245B116_.wvu.PrintTitles" localSheetId="22" hidden="1">'20児童扶養手当'!$9:$10</definedName>
    <definedName name="Z_96808336_9A91_4768_AFCA_6D1A8245B116_.wvu.PrintTitles" localSheetId="23" hidden="1">'21医療費助成（共通）'!$9:$10</definedName>
    <definedName name="Z_96808336_9A91_4768_AFCA_6D1A8245B116_.wvu.PrintTitles" localSheetId="24" hidden="1">'22医療費助成（乳幼児）'!$9:$10</definedName>
    <definedName name="Z_96808336_9A91_4768_AFCA_6D1A8245B116_.wvu.PrintTitles" localSheetId="25" hidden="1">'23医療費助成（障がい者）'!$9:$10</definedName>
    <definedName name="Z_96808336_9A91_4768_AFCA_6D1A8245B116_.wvu.PrintTitles" localSheetId="26" hidden="1">'24医療費助成（ひとり親）'!$9:$10</definedName>
    <definedName name="Z_96808336_9A91_4768_AFCA_6D1A8245B116_.wvu.PrintTitles" localSheetId="27" hidden="1">'25選挙（基本機能）'!$9:$10</definedName>
    <definedName name="Z_96808336_9A91_4768_AFCA_6D1A8245B116_.wvu.PrintTitles" localSheetId="28" hidden="1">'26選挙（期日前・不在者投票）'!$9:$10</definedName>
    <definedName name="Z_96808336_9A91_4768_AFCA_6D1A8245B116_.wvu.PrintTitles" localSheetId="29" hidden="1">'27当日投票'!$9:$10</definedName>
    <definedName name="Z_96808336_9A91_4768_AFCA_6D1A8245B116_.wvu.PrintTitles" localSheetId="30" hidden="1">'28学齢簿'!$9:$10</definedName>
    <definedName name="Z_96808336_9A91_4768_AFCA_6D1A8245B116_.wvu.PrintTitles" localSheetId="31" hidden="1">'29公営住宅'!$9:$10</definedName>
    <definedName name="Z_96808336_9A91_4768_AFCA_6D1A8245B116_.wvu.PrintTitles" localSheetId="32" hidden="1">'30畜犬管理'!$9:$10</definedName>
    <definedName name="Z_96808336_9A91_4768_AFCA_6D1A8245B116_.wvu.PrintTitles" localSheetId="33" hidden="1">'31就学援助'!$9:$10</definedName>
    <definedName name="Z_96808336_9A91_4768_AFCA_6D1A8245B116_.wvu.PrintTitles" localSheetId="34" hidden="1">'32電子申告'!$9:$10</definedName>
    <definedName name="Z_96808336_9A91_4768_AFCA_6D1A8245B116_.wvu.PrintTitles" localSheetId="35" hidden="1">'33証明書コンビニ交付・自動交付連携（住記・印鑑・税）'!$9:$10</definedName>
    <definedName name="Z_96808336_9A91_4768_AFCA_6D1A8245B116_.wvu.PrintTitles" localSheetId="36" hidden="1">'34子育て支援'!$9:$10</definedName>
    <definedName name="Z_96808336_9A91_4768_AFCA_6D1A8245B116_.wvu.PrintTitles" localSheetId="37" hidden="1">'35団体内統合宛名'!$9:$10</definedName>
    <definedName name="Z_96808336_9A91_4768_AFCA_6D1A8245B116_.wvu.PrintTitles" localSheetId="38" hidden="1">'36中間サーバ連携'!$9:$10</definedName>
    <definedName name="Z_96808336_9A91_4768_AFCA_6D1A8245B116_.wvu.PrintTitles" localSheetId="39" hidden="1">'37後期高齢'!$9:$10</definedName>
    <definedName name="Z_96808336_9A91_4768_AFCA_6D1A8245B116_.wvu.PrintTitles" localSheetId="40" hidden="1">'38給食費'!$9:$10</definedName>
    <definedName name="Z_96808336_9A91_4768_AFCA_6D1A8245B116_.wvu.PrintTitles" localSheetId="41" hidden="1">'39健康情報'!$9:$10</definedName>
    <definedName name="Z_96808336_9A91_4768_AFCA_6D1A8245B116_.wvu.PrintTitles" localSheetId="42" hidden="1">'40障がい者福祉'!$9:$10</definedName>
    <definedName name="Z_96808336_9A91_4768_AFCA_6D1A8245B116_.wvu.PrintTitles" localSheetId="43" hidden="1">'41障がい者福祉（帳票）'!$9:$10</definedName>
    <definedName name="Z_96808336_9A91_4768_AFCA_6D1A8245B116_.wvu.PrintTitles" localSheetId="44" hidden="1">'42生活保護'!$9:$10</definedName>
    <definedName name="Z_96808336_9A91_4768_AFCA_6D1A8245B116_.wvu.PrintTitles" localSheetId="45" hidden="1">'43生活保護（帳票）'!$9:$10</definedName>
    <definedName name="Z_96808336_9A91_4768_AFCA_6D1A8245B116_.wvu.PrintTitles" localSheetId="46" hidden="1">'44追加機能'!$9:$10</definedName>
    <definedName name="Z_9856E30F_113F_4E4F_82E8_DE8D0F4C9570_.wvu.PrintArea" localSheetId="2" hidden="1">'00システム共通'!$A$9:$D$93</definedName>
    <definedName name="Z_9856E30F_113F_4E4F_82E8_DE8D0F4C9570_.wvu.PrintArea" localSheetId="3" hidden="1">'01総合窓口'!$A$9:$D$28</definedName>
    <definedName name="Z_9856E30F_113F_4E4F_82E8_DE8D0F4C9570_.wvu.PrintArea" localSheetId="4" hidden="1">'02汎用申請'!$A$9:$D$14</definedName>
    <definedName name="Z_9856E30F_113F_4E4F_82E8_DE8D0F4C9570_.wvu.PrintArea" localSheetId="5" hidden="1">'03住民登録'!$A$9:$D$14</definedName>
    <definedName name="Z_9856E30F_113F_4E4F_82E8_DE8D0F4C9570_.wvu.PrintArea" localSheetId="6" hidden="1">'04住居表示'!$A$9:$D$14</definedName>
    <definedName name="Z_9856E30F_113F_4E4F_82E8_DE8D0F4C9570_.wvu.PrintArea" localSheetId="7" hidden="1">'05印鑑登録'!$A$9:$D$14</definedName>
    <definedName name="Z_9856E30F_113F_4E4F_82E8_DE8D0F4C9570_.wvu.PrintArea" localSheetId="8" hidden="1">'06住登外・宛名'!$A$9:$D$14</definedName>
    <definedName name="Z_9856E30F_113F_4E4F_82E8_DE8D0F4C9570_.wvu.PrintArea" localSheetId="9" hidden="1">'07口座（支払方法）管理'!$A$9:$D$14</definedName>
    <definedName name="Z_9856E30F_113F_4E4F_82E8_DE8D0F4C9570_.wvu.PrintArea" localSheetId="10" hidden="1">'08国民年金'!$A$9:$D$14</definedName>
    <definedName name="Z_9856E30F_113F_4E4F_82E8_DE8D0F4C9570_.wvu.PrintArea" localSheetId="11" hidden="1">'09軽自動車税'!$A$9:$D$14</definedName>
    <definedName name="Z_9856E30F_113F_4E4F_82E8_DE8D0F4C9570_.wvu.PrintArea" localSheetId="12" hidden="1">'10固定資産税'!$A$9:$D$14</definedName>
    <definedName name="Z_9856E30F_113F_4E4F_82E8_DE8D0F4C9570_.wvu.PrintArea" localSheetId="13" hidden="1">'11住民税'!$A$9:$D$14</definedName>
    <definedName name="Z_9856E30F_113F_4E4F_82E8_DE8D0F4C9570_.wvu.PrintArea" localSheetId="14" hidden="1">'12住民税課税支援'!$A$9:$D$14</definedName>
    <definedName name="Z_9856E30F_113F_4E4F_82E8_DE8D0F4C9570_.wvu.PrintArea" localSheetId="15" hidden="1">'13法人住民税'!$A$9:$D$14</definedName>
    <definedName name="Z_9856E30F_113F_4E4F_82E8_DE8D0F4C9570_.wvu.PrintArea" localSheetId="16" hidden="1">'14国民健康保険資格'!$A$9:$D$14</definedName>
    <definedName name="Z_9856E30F_113F_4E4F_82E8_DE8D0F4C9570_.wvu.PrintArea" localSheetId="17" hidden="1">'15国民健康保険税（料）'!$A$9:$D$14</definedName>
    <definedName name="Z_9856E30F_113F_4E4F_82E8_DE8D0F4C9570_.wvu.PrintArea" localSheetId="18" hidden="1">'16国民健康保険給付'!$A$9:$D$14</definedName>
    <definedName name="Z_9856E30F_113F_4E4F_82E8_DE8D0F4C9570_.wvu.PrintArea" localSheetId="19" hidden="1">'17収納消込'!$A$9:$D$14</definedName>
    <definedName name="Z_9856E30F_113F_4E4F_82E8_DE8D0F4C9570_.wvu.PrintArea" localSheetId="20" hidden="1">'18滞納管理'!$A$9:$D$14</definedName>
    <definedName name="Z_9856E30F_113F_4E4F_82E8_DE8D0F4C9570_.wvu.PrintArea" localSheetId="21" hidden="1">'19児童手当'!$A$9:$D$15</definedName>
    <definedName name="Z_9856E30F_113F_4E4F_82E8_DE8D0F4C9570_.wvu.PrintArea" localSheetId="22" hidden="1">'20児童扶養手当'!$A$9:$D$14</definedName>
    <definedName name="Z_9856E30F_113F_4E4F_82E8_DE8D0F4C9570_.wvu.PrintArea" localSheetId="23" hidden="1">'21医療費助成（共通）'!$A$9:$D$14</definedName>
    <definedName name="Z_9856E30F_113F_4E4F_82E8_DE8D0F4C9570_.wvu.PrintArea" localSheetId="24" hidden="1">'22医療費助成（乳幼児）'!$A$9:$D$14</definedName>
    <definedName name="Z_9856E30F_113F_4E4F_82E8_DE8D0F4C9570_.wvu.PrintArea" localSheetId="25" hidden="1">'23医療費助成（障がい者）'!$A$9:$D$14</definedName>
    <definedName name="Z_9856E30F_113F_4E4F_82E8_DE8D0F4C9570_.wvu.PrintArea" localSheetId="26" hidden="1">'24医療費助成（ひとり親）'!$A$9:$D$14</definedName>
    <definedName name="Z_9856E30F_113F_4E4F_82E8_DE8D0F4C9570_.wvu.PrintArea" localSheetId="27" hidden="1">'25選挙（基本機能）'!$A$9:$D$14</definedName>
    <definedName name="Z_9856E30F_113F_4E4F_82E8_DE8D0F4C9570_.wvu.PrintArea" localSheetId="28" hidden="1">'26選挙（期日前・不在者投票）'!$A$9:$D$14</definedName>
    <definedName name="Z_9856E30F_113F_4E4F_82E8_DE8D0F4C9570_.wvu.PrintArea" localSheetId="29" hidden="1">'27当日投票'!$A$9:$D$14</definedName>
    <definedName name="Z_9856E30F_113F_4E4F_82E8_DE8D0F4C9570_.wvu.PrintArea" localSheetId="30" hidden="1">'28学齢簿'!$A$9:$D$14</definedName>
    <definedName name="Z_9856E30F_113F_4E4F_82E8_DE8D0F4C9570_.wvu.PrintArea" localSheetId="31" hidden="1">'29公営住宅'!$A$9:$D$14</definedName>
    <definedName name="Z_9856E30F_113F_4E4F_82E8_DE8D0F4C9570_.wvu.PrintArea" localSheetId="32" hidden="1">'30畜犬管理'!$A$9:$D$14</definedName>
    <definedName name="Z_9856E30F_113F_4E4F_82E8_DE8D0F4C9570_.wvu.PrintArea" localSheetId="33" hidden="1">'31就学援助'!$A$9:$D$14</definedName>
    <definedName name="Z_9856E30F_113F_4E4F_82E8_DE8D0F4C9570_.wvu.PrintArea" localSheetId="34" hidden="1">'32電子申告'!$A$9:$D$14</definedName>
    <definedName name="Z_9856E30F_113F_4E4F_82E8_DE8D0F4C9570_.wvu.PrintArea" localSheetId="35" hidden="1">'33証明書コンビニ交付・自動交付連携（住記・印鑑・税）'!$A$9:$D$14</definedName>
    <definedName name="Z_9856E30F_113F_4E4F_82E8_DE8D0F4C9570_.wvu.PrintArea" localSheetId="36" hidden="1">'34子育て支援'!$A$9:$D$14</definedName>
    <definedName name="Z_9856E30F_113F_4E4F_82E8_DE8D0F4C9570_.wvu.PrintArea" localSheetId="37" hidden="1">'35団体内統合宛名'!$A$9:$D$14</definedName>
    <definedName name="Z_9856E30F_113F_4E4F_82E8_DE8D0F4C9570_.wvu.PrintArea" localSheetId="38" hidden="1">'36中間サーバ連携'!$A$9:$D$14</definedName>
    <definedName name="Z_9856E30F_113F_4E4F_82E8_DE8D0F4C9570_.wvu.PrintArea" localSheetId="39" hidden="1">'37後期高齢'!$A$9:$D$14</definedName>
    <definedName name="Z_9856E30F_113F_4E4F_82E8_DE8D0F4C9570_.wvu.PrintArea" localSheetId="40" hidden="1">'38給食費'!$A$9:$D$14</definedName>
    <definedName name="Z_9856E30F_113F_4E4F_82E8_DE8D0F4C9570_.wvu.PrintArea" localSheetId="41" hidden="1">'39健康情報'!$A$9:$D$14</definedName>
    <definedName name="Z_9856E30F_113F_4E4F_82E8_DE8D0F4C9570_.wvu.PrintArea" localSheetId="42" hidden="1">'40障がい者福祉'!$A$9:$D$14</definedName>
    <definedName name="Z_9856E30F_113F_4E4F_82E8_DE8D0F4C9570_.wvu.PrintArea" localSheetId="43" hidden="1">'41障がい者福祉（帳票）'!$A$9:$D$14</definedName>
    <definedName name="Z_9856E30F_113F_4E4F_82E8_DE8D0F4C9570_.wvu.PrintArea" localSheetId="44" hidden="1">'42生活保護'!$A$9:$D$14</definedName>
    <definedName name="Z_9856E30F_113F_4E4F_82E8_DE8D0F4C9570_.wvu.PrintArea" localSheetId="45" hidden="1">'43生活保護（帳票）'!$A$9:$D$14</definedName>
    <definedName name="Z_9856E30F_113F_4E4F_82E8_DE8D0F4C9570_.wvu.PrintArea" localSheetId="46" hidden="1">'44追加機能'!$A$9:$D$14</definedName>
    <definedName name="Z_9856E30F_113F_4E4F_82E8_DE8D0F4C9570_.wvu.PrintArea" localSheetId="0" hidden="1">表紙!$A$1:$L$38</definedName>
    <definedName name="Z_9856E30F_113F_4E4F_82E8_DE8D0F4C9570_.wvu.PrintTitles" localSheetId="2" hidden="1">'00システム共通'!$9:$10</definedName>
    <definedName name="Z_9856E30F_113F_4E4F_82E8_DE8D0F4C9570_.wvu.PrintTitles" localSheetId="3" hidden="1">'01総合窓口'!$9:$10</definedName>
    <definedName name="Z_9856E30F_113F_4E4F_82E8_DE8D0F4C9570_.wvu.PrintTitles" localSheetId="4" hidden="1">'02汎用申請'!$9:$10</definedName>
    <definedName name="Z_9856E30F_113F_4E4F_82E8_DE8D0F4C9570_.wvu.PrintTitles" localSheetId="5" hidden="1">'03住民登録'!$9:$10</definedName>
    <definedName name="Z_9856E30F_113F_4E4F_82E8_DE8D0F4C9570_.wvu.PrintTitles" localSheetId="6" hidden="1">'04住居表示'!$9:$10</definedName>
    <definedName name="Z_9856E30F_113F_4E4F_82E8_DE8D0F4C9570_.wvu.PrintTitles" localSheetId="7" hidden="1">'05印鑑登録'!$9:$10</definedName>
    <definedName name="Z_9856E30F_113F_4E4F_82E8_DE8D0F4C9570_.wvu.PrintTitles" localSheetId="8" hidden="1">'06住登外・宛名'!$9:$10</definedName>
    <definedName name="Z_9856E30F_113F_4E4F_82E8_DE8D0F4C9570_.wvu.PrintTitles" localSheetId="9" hidden="1">'07口座（支払方法）管理'!$9:$10</definedName>
    <definedName name="Z_9856E30F_113F_4E4F_82E8_DE8D0F4C9570_.wvu.PrintTitles" localSheetId="10" hidden="1">'08国民年金'!$9:$10</definedName>
    <definedName name="Z_9856E30F_113F_4E4F_82E8_DE8D0F4C9570_.wvu.PrintTitles" localSheetId="11" hidden="1">'09軽自動車税'!$9:$10</definedName>
    <definedName name="Z_9856E30F_113F_4E4F_82E8_DE8D0F4C9570_.wvu.PrintTitles" localSheetId="12" hidden="1">'10固定資産税'!$9:$10</definedName>
    <definedName name="Z_9856E30F_113F_4E4F_82E8_DE8D0F4C9570_.wvu.PrintTitles" localSheetId="13" hidden="1">'11住民税'!$9:$10</definedName>
    <definedName name="Z_9856E30F_113F_4E4F_82E8_DE8D0F4C9570_.wvu.PrintTitles" localSheetId="14" hidden="1">'12住民税課税支援'!$9:$10</definedName>
    <definedName name="Z_9856E30F_113F_4E4F_82E8_DE8D0F4C9570_.wvu.PrintTitles" localSheetId="15" hidden="1">'13法人住民税'!$9:$10</definedName>
    <definedName name="Z_9856E30F_113F_4E4F_82E8_DE8D0F4C9570_.wvu.PrintTitles" localSheetId="16" hidden="1">'14国民健康保険資格'!$9:$10</definedName>
    <definedName name="Z_9856E30F_113F_4E4F_82E8_DE8D0F4C9570_.wvu.PrintTitles" localSheetId="17" hidden="1">'15国民健康保険税（料）'!$9:$10</definedName>
    <definedName name="Z_9856E30F_113F_4E4F_82E8_DE8D0F4C9570_.wvu.PrintTitles" localSheetId="18" hidden="1">'16国民健康保険給付'!$9:$10</definedName>
    <definedName name="Z_9856E30F_113F_4E4F_82E8_DE8D0F4C9570_.wvu.PrintTitles" localSheetId="19" hidden="1">'17収納消込'!$9:$10</definedName>
    <definedName name="Z_9856E30F_113F_4E4F_82E8_DE8D0F4C9570_.wvu.PrintTitles" localSheetId="20" hidden="1">'18滞納管理'!$9:$10</definedName>
    <definedName name="Z_9856E30F_113F_4E4F_82E8_DE8D0F4C9570_.wvu.PrintTitles" localSheetId="21" hidden="1">'19児童手当'!$9:$10</definedName>
    <definedName name="Z_9856E30F_113F_4E4F_82E8_DE8D0F4C9570_.wvu.PrintTitles" localSheetId="22" hidden="1">'20児童扶養手当'!$9:$10</definedName>
    <definedName name="Z_9856E30F_113F_4E4F_82E8_DE8D0F4C9570_.wvu.PrintTitles" localSheetId="23" hidden="1">'21医療費助成（共通）'!$9:$10</definedName>
    <definedName name="Z_9856E30F_113F_4E4F_82E8_DE8D0F4C9570_.wvu.PrintTitles" localSheetId="24" hidden="1">'22医療費助成（乳幼児）'!$9:$10</definedName>
    <definedName name="Z_9856E30F_113F_4E4F_82E8_DE8D0F4C9570_.wvu.PrintTitles" localSheetId="25" hidden="1">'23医療費助成（障がい者）'!$9:$10</definedName>
    <definedName name="Z_9856E30F_113F_4E4F_82E8_DE8D0F4C9570_.wvu.PrintTitles" localSheetId="26" hidden="1">'24医療費助成（ひとり親）'!$9:$10</definedName>
    <definedName name="Z_9856E30F_113F_4E4F_82E8_DE8D0F4C9570_.wvu.PrintTitles" localSheetId="27" hidden="1">'25選挙（基本機能）'!$9:$10</definedName>
    <definedName name="Z_9856E30F_113F_4E4F_82E8_DE8D0F4C9570_.wvu.PrintTitles" localSheetId="28" hidden="1">'26選挙（期日前・不在者投票）'!$9:$10</definedName>
    <definedName name="Z_9856E30F_113F_4E4F_82E8_DE8D0F4C9570_.wvu.PrintTitles" localSheetId="29" hidden="1">'27当日投票'!$9:$10</definedName>
    <definedName name="Z_9856E30F_113F_4E4F_82E8_DE8D0F4C9570_.wvu.PrintTitles" localSheetId="30" hidden="1">'28学齢簿'!$9:$10</definedName>
    <definedName name="Z_9856E30F_113F_4E4F_82E8_DE8D0F4C9570_.wvu.PrintTitles" localSheetId="31" hidden="1">'29公営住宅'!$9:$10</definedName>
    <definedName name="Z_9856E30F_113F_4E4F_82E8_DE8D0F4C9570_.wvu.PrintTitles" localSheetId="32" hidden="1">'30畜犬管理'!$9:$10</definedName>
    <definedName name="Z_9856E30F_113F_4E4F_82E8_DE8D0F4C9570_.wvu.PrintTitles" localSheetId="33" hidden="1">'31就学援助'!$9:$10</definedName>
    <definedName name="Z_9856E30F_113F_4E4F_82E8_DE8D0F4C9570_.wvu.PrintTitles" localSheetId="34" hidden="1">'32電子申告'!$9:$10</definedName>
    <definedName name="Z_9856E30F_113F_4E4F_82E8_DE8D0F4C9570_.wvu.PrintTitles" localSheetId="35" hidden="1">'33証明書コンビニ交付・自動交付連携（住記・印鑑・税）'!$9:$10</definedName>
    <definedName name="Z_9856E30F_113F_4E4F_82E8_DE8D0F4C9570_.wvu.PrintTitles" localSheetId="36" hidden="1">'34子育て支援'!$9:$10</definedName>
    <definedName name="Z_9856E30F_113F_4E4F_82E8_DE8D0F4C9570_.wvu.PrintTitles" localSheetId="37" hidden="1">'35団体内統合宛名'!$9:$10</definedName>
    <definedName name="Z_9856E30F_113F_4E4F_82E8_DE8D0F4C9570_.wvu.PrintTitles" localSheetId="38" hidden="1">'36中間サーバ連携'!$9:$10</definedName>
    <definedName name="Z_9856E30F_113F_4E4F_82E8_DE8D0F4C9570_.wvu.PrintTitles" localSheetId="39" hidden="1">'37後期高齢'!$9:$10</definedName>
    <definedName name="Z_9856E30F_113F_4E4F_82E8_DE8D0F4C9570_.wvu.PrintTitles" localSheetId="40" hidden="1">'38給食費'!$9:$10</definedName>
    <definedName name="Z_9856E30F_113F_4E4F_82E8_DE8D0F4C9570_.wvu.PrintTitles" localSheetId="41" hidden="1">'39健康情報'!$9:$10</definedName>
    <definedName name="Z_9856E30F_113F_4E4F_82E8_DE8D0F4C9570_.wvu.PrintTitles" localSheetId="42" hidden="1">'40障がい者福祉'!$9:$10</definedName>
    <definedName name="Z_9856E30F_113F_4E4F_82E8_DE8D0F4C9570_.wvu.PrintTitles" localSheetId="43" hidden="1">'41障がい者福祉（帳票）'!$9:$10</definedName>
    <definedName name="Z_9856E30F_113F_4E4F_82E8_DE8D0F4C9570_.wvu.PrintTitles" localSheetId="44" hidden="1">'42生活保護'!$9:$10</definedName>
    <definedName name="Z_9856E30F_113F_4E4F_82E8_DE8D0F4C9570_.wvu.PrintTitles" localSheetId="45" hidden="1">'43生活保護（帳票）'!$9:$10</definedName>
    <definedName name="Z_9856E30F_113F_4E4F_82E8_DE8D0F4C9570_.wvu.PrintTitles" localSheetId="46" hidden="1">'44追加機能'!$9:$10</definedName>
    <definedName name="Z_9968276C_90F7_4B55_B127_052EEE2F1B3E_.wvu.PrintArea" localSheetId="2" hidden="1">'00システム共通'!$A$9:$D$93</definedName>
    <definedName name="Z_9968276C_90F7_4B55_B127_052EEE2F1B3E_.wvu.PrintArea" localSheetId="3" hidden="1">'01総合窓口'!$A$9:$D$28</definedName>
    <definedName name="Z_9968276C_90F7_4B55_B127_052EEE2F1B3E_.wvu.PrintArea" localSheetId="4" hidden="1">'02汎用申請'!$A$9:$D$14</definedName>
    <definedName name="Z_9968276C_90F7_4B55_B127_052EEE2F1B3E_.wvu.PrintArea" localSheetId="5" hidden="1">'03住民登録'!$A$9:$D$14</definedName>
    <definedName name="Z_9968276C_90F7_4B55_B127_052EEE2F1B3E_.wvu.PrintArea" localSheetId="6" hidden="1">'04住居表示'!$A$9:$D$14</definedName>
    <definedName name="Z_9968276C_90F7_4B55_B127_052EEE2F1B3E_.wvu.PrintArea" localSheetId="7" hidden="1">'05印鑑登録'!$A$9:$D$14</definedName>
    <definedName name="Z_9968276C_90F7_4B55_B127_052EEE2F1B3E_.wvu.PrintArea" localSheetId="8" hidden="1">'06住登外・宛名'!$A$9:$D$14</definedName>
    <definedName name="Z_9968276C_90F7_4B55_B127_052EEE2F1B3E_.wvu.PrintArea" localSheetId="9" hidden="1">'07口座（支払方法）管理'!$A$9:$D$14</definedName>
    <definedName name="Z_9968276C_90F7_4B55_B127_052EEE2F1B3E_.wvu.PrintArea" localSheetId="10" hidden="1">'08国民年金'!$A$9:$D$14</definedName>
    <definedName name="Z_9968276C_90F7_4B55_B127_052EEE2F1B3E_.wvu.PrintArea" localSheetId="11" hidden="1">'09軽自動車税'!$A$9:$D$14</definedName>
    <definedName name="Z_9968276C_90F7_4B55_B127_052EEE2F1B3E_.wvu.PrintArea" localSheetId="12" hidden="1">'10固定資産税'!$A$9:$D$14</definedName>
    <definedName name="Z_9968276C_90F7_4B55_B127_052EEE2F1B3E_.wvu.PrintArea" localSheetId="13" hidden="1">'11住民税'!$A$9:$D$14</definedName>
    <definedName name="Z_9968276C_90F7_4B55_B127_052EEE2F1B3E_.wvu.PrintArea" localSheetId="14" hidden="1">'12住民税課税支援'!$A$9:$D$14</definedName>
    <definedName name="Z_9968276C_90F7_4B55_B127_052EEE2F1B3E_.wvu.PrintArea" localSheetId="15" hidden="1">'13法人住民税'!$A$9:$D$14</definedName>
    <definedName name="Z_9968276C_90F7_4B55_B127_052EEE2F1B3E_.wvu.PrintArea" localSheetId="16" hidden="1">'14国民健康保険資格'!$A$9:$D$14</definedName>
    <definedName name="Z_9968276C_90F7_4B55_B127_052EEE2F1B3E_.wvu.PrintArea" localSheetId="17" hidden="1">'15国民健康保険税（料）'!$A$9:$D$14</definedName>
    <definedName name="Z_9968276C_90F7_4B55_B127_052EEE2F1B3E_.wvu.PrintArea" localSheetId="18" hidden="1">'16国民健康保険給付'!$A$9:$D$14</definedName>
    <definedName name="Z_9968276C_90F7_4B55_B127_052EEE2F1B3E_.wvu.PrintArea" localSheetId="19" hidden="1">'17収納消込'!$A$9:$D$14</definedName>
    <definedName name="Z_9968276C_90F7_4B55_B127_052EEE2F1B3E_.wvu.PrintArea" localSheetId="20" hidden="1">'18滞納管理'!$A$9:$D$14</definedName>
    <definedName name="Z_9968276C_90F7_4B55_B127_052EEE2F1B3E_.wvu.PrintArea" localSheetId="21" hidden="1">'19児童手当'!$A$9:$D$15</definedName>
    <definedName name="Z_9968276C_90F7_4B55_B127_052EEE2F1B3E_.wvu.PrintArea" localSheetId="22" hidden="1">'20児童扶養手当'!$A$9:$D$14</definedName>
    <definedName name="Z_9968276C_90F7_4B55_B127_052EEE2F1B3E_.wvu.PrintArea" localSheetId="23" hidden="1">'21医療費助成（共通）'!$A$9:$D$14</definedName>
    <definedName name="Z_9968276C_90F7_4B55_B127_052EEE2F1B3E_.wvu.PrintArea" localSheetId="24" hidden="1">'22医療費助成（乳幼児）'!$A$9:$D$14</definedName>
    <definedName name="Z_9968276C_90F7_4B55_B127_052EEE2F1B3E_.wvu.PrintArea" localSheetId="25" hidden="1">'23医療費助成（障がい者）'!$A$9:$D$14</definedName>
    <definedName name="Z_9968276C_90F7_4B55_B127_052EEE2F1B3E_.wvu.PrintArea" localSheetId="26" hidden="1">'24医療費助成（ひとり親）'!$A$9:$D$14</definedName>
    <definedName name="Z_9968276C_90F7_4B55_B127_052EEE2F1B3E_.wvu.PrintArea" localSheetId="27" hidden="1">'25選挙（基本機能）'!$A$9:$D$14</definedName>
    <definedName name="Z_9968276C_90F7_4B55_B127_052EEE2F1B3E_.wvu.PrintArea" localSheetId="28" hidden="1">'26選挙（期日前・不在者投票）'!$A$9:$D$14</definedName>
    <definedName name="Z_9968276C_90F7_4B55_B127_052EEE2F1B3E_.wvu.PrintArea" localSheetId="29" hidden="1">'27当日投票'!$A$9:$D$14</definedName>
    <definedName name="Z_9968276C_90F7_4B55_B127_052EEE2F1B3E_.wvu.PrintArea" localSheetId="30" hidden="1">'28学齢簿'!$A$9:$D$14</definedName>
    <definedName name="Z_9968276C_90F7_4B55_B127_052EEE2F1B3E_.wvu.PrintArea" localSheetId="31" hidden="1">'29公営住宅'!$A$9:$D$14</definedName>
    <definedName name="Z_9968276C_90F7_4B55_B127_052EEE2F1B3E_.wvu.PrintArea" localSheetId="32" hidden="1">'30畜犬管理'!$A$9:$D$14</definedName>
    <definedName name="Z_9968276C_90F7_4B55_B127_052EEE2F1B3E_.wvu.PrintArea" localSheetId="33" hidden="1">'31就学援助'!$A$9:$D$14</definedName>
    <definedName name="Z_9968276C_90F7_4B55_B127_052EEE2F1B3E_.wvu.PrintArea" localSheetId="34" hidden="1">'32電子申告'!$A$9:$D$14</definedName>
    <definedName name="Z_9968276C_90F7_4B55_B127_052EEE2F1B3E_.wvu.PrintArea" localSheetId="35" hidden="1">'33証明書コンビニ交付・自動交付連携（住記・印鑑・税）'!$A$9:$D$14</definedName>
    <definedName name="Z_9968276C_90F7_4B55_B127_052EEE2F1B3E_.wvu.PrintArea" localSheetId="36" hidden="1">'34子育て支援'!$A$9:$D$14</definedName>
    <definedName name="Z_9968276C_90F7_4B55_B127_052EEE2F1B3E_.wvu.PrintArea" localSheetId="37" hidden="1">'35団体内統合宛名'!$A$9:$D$14</definedName>
    <definedName name="Z_9968276C_90F7_4B55_B127_052EEE2F1B3E_.wvu.PrintArea" localSheetId="38" hidden="1">'36中間サーバ連携'!$A$9:$D$14</definedName>
    <definedName name="Z_9968276C_90F7_4B55_B127_052EEE2F1B3E_.wvu.PrintArea" localSheetId="39" hidden="1">'37後期高齢'!$A$9:$D$14</definedName>
    <definedName name="Z_9968276C_90F7_4B55_B127_052EEE2F1B3E_.wvu.PrintArea" localSheetId="40" hidden="1">'38給食費'!$A$9:$D$14</definedName>
    <definedName name="Z_9968276C_90F7_4B55_B127_052EEE2F1B3E_.wvu.PrintArea" localSheetId="41" hidden="1">'39健康情報'!$A$9:$D$14</definedName>
    <definedName name="Z_9968276C_90F7_4B55_B127_052EEE2F1B3E_.wvu.PrintArea" localSheetId="42" hidden="1">'40障がい者福祉'!$A$9:$D$14</definedName>
    <definedName name="Z_9968276C_90F7_4B55_B127_052EEE2F1B3E_.wvu.PrintArea" localSheetId="43" hidden="1">'41障がい者福祉（帳票）'!$A$9:$D$14</definedName>
    <definedName name="Z_9968276C_90F7_4B55_B127_052EEE2F1B3E_.wvu.PrintArea" localSheetId="44" hidden="1">'42生活保護'!$A$9:$D$14</definedName>
    <definedName name="Z_9968276C_90F7_4B55_B127_052EEE2F1B3E_.wvu.PrintArea" localSheetId="45" hidden="1">'43生活保護（帳票）'!$A$9:$D$14</definedName>
    <definedName name="Z_9968276C_90F7_4B55_B127_052EEE2F1B3E_.wvu.PrintArea" localSheetId="46" hidden="1">'44追加機能'!$A$9:$D$14</definedName>
    <definedName name="Z_9968276C_90F7_4B55_B127_052EEE2F1B3E_.wvu.PrintArea" localSheetId="0" hidden="1">表紙!$A$1:$L$38</definedName>
    <definedName name="Z_9968276C_90F7_4B55_B127_052EEE2F1B3E_.wvu.PrintTitles" localSheetId="2" hidden="1">'00システム共通'!$9:$10</definedName>
    <definedName name="Z_9968276C_90F7_4B55_B127_052EEE2F1B3E_.wvu.PrintTitles" localSheetId="3" hidden="1">'01総合窓口'!$9:$10</definedName>
    <definedName name="Z_9968276C_90F7_4B55_B127_052EEE2F1B3E_.wvu.PrintTitles" localSheetId="4" hidden="1">'02汎用申請'!$9:$10</definedName>
    <definedName name="Z_9968276C_90F7_4B55_B127_052EEE2F1B3E_.wvu.PrintTitles" localSheetId="5" hidden="1">'03住民登録'!$9:$10</definedName>
    <definedName name="Z_9968276C_90F7_4B55_B127_052EEE2F1B3E_.wvu.PrintTitles" localSheetId="6" hidden="1">'04住居表示'!$9:$10</definedName>
    <definedName name="Z_9968276C_90F7_4B55_B127_052EEE2F1B3E_.wvu.PrintTitles" localSheetId="7" hidden="1">'05印鑑登録'!$9:$10</definedName>
    <definedName name="Z_9968276C_90F7_4B55_B127_052EEE2F1B3E_.wvu.PrintTitles" localSheetId="8" hidden="1">'06住登外・宛名'!$9:$10</definedName>
    <definedName name="Z_9968276C_90F7_4B55_B127_052EEE2F1B3E_.wvu.PrintTitles" localSheetId="9" hidden="1">'07口座（支払方法）管理'!$9:$10</definedName>
    <definedName name="Z_9968276C_90F7_4B55_B127_052EEE2F1B3E_.wvu.PrintTitles" localSheetId="10" hidden="1">'08国民年金'!$9:$10</definedName>
    <definedName name="Z_9968276C_90F7_4B55_B127_052EEE2F1B3E_.wvu.PrintTitles" localSheetId="11" hidden="1">'09軽自動車税'!$9:$10</definedName>
    <definedName name="Z_9968276C_90F7_4B55_B127_052EEE2F1B3E_.wvu.PrintTitles" localSheetId="12" hidden="1">'10固定資産税'!$9:$10</definedName>
    <definedName name="Z_9968276C_90F7_4B55_B127_052EEE2F1B3E_.wvu.PrintTitles" localSheetId="13" hidden="1">'11住民税'!$9:$10</definedName>
    <definedName name="Z_9968276C_90F7_4B55_B127_052EEE2F1B3E_.wvu.PrintTitles" localSheetId="14" hidden="1">'12住民税課税支援'!$9:$10</definedName>
    <definedName name="Z_9968276C_90F7_4B55_B127_052EEE2F1B3E_.wvu.PrintTitles" localSheetId="15" hidden="1">'13法人住民税'!$9:$10</definedName>
    <definedName name="Z_9968276C_90F7_4B55_B127_052EEE2F1B3E_.wvu.PrintTitles" localSheetId="16" hidden="1">'14国民健康保険資格'!$9:$10</definedName>
    <definedName name="Z_9968276C_90F7_4B55_B127_052EEE2F1B3E_.wvu.PrintTitles" localSheetId="17" hidden="1">'15国民健康保険税（料）'!$9:$10</definedName>
    <definedName name="Z_9968276C_90F7_4B55_B127_052EEE2F1B3E_.wvu.PrintTitles" localSheetId="18" hidden="1">'16国民健康保険給付'!$9:$10</definedName>
    <definedName name="Z_9968276C_90F7_4B55_B127_052EEE2F1B3E_.wvu.PrintTitles" localSheetId="19" hidden="1">'17収納消込'!$9:$10</definedName>
    <definedName name="Z_9968276C_90F7_4B55_B127_052EEE2F1B3E_.wvu.PrintTitles" localSheetId="20" hidden="1">'18滞納管理'!$9:$10</definedName>
    <definedName name="Z_9968276C_90F7_4B55_B127_052EEE2F1B3E_.wvu.PrintTitles" localSheetId="21" hidden="1">'19児童手当'!$9:$10</definedName>
    <definedName name="Z_9968276C_90F7_4B55_B127_052EEE2F1B3E_.wvu.PrintTitles" localSheetId="22" hidden="1">'20児童扶養手当'!$9:$10</definedName>
    <definedName name="Z_9968276C_90F7_4B55_B127_052EEE2F1B3E_.wvu.PrintTitles" localSheetId="23" hidden="1">'21医療費助成（共通）'!$9:$10</definedName>
    <definedName name="Z_9968276C_90F7_4B55_B127_052EEE2F1B3E_.wvu.PrintTitles" localSheetId="24" hidden="1">'22医療費助成（乳幼児）'!$9:$10</definedName>
    <definedName name="Z_9968276C_90F7_4B55_B127_052EEE2F1B3E_.wvu.PrintTitles" localSheetId="25" hidden="1">'23医療費助成（障がい者）'!$9:$10</definedName>
    <definedName name="Z_9968276C_90F7_4B55_B127_052EEE2F1B3E_.wvu.PrintTitles" localSheetId="26" hidden="1">'24医療費助成（ひとり親）'!$9:$10</definedName>
    <definedName name="Z_9968276C_90F7_4B55_B127_052EEE2F1B3E_.wvu.PrintTitles" localSheetId="27" hidden="1">'25選挙（基本機能）'!$9:$10</definedName>
    <definedName name="Z_9968276C_90F7_4B55_B127_052EEE2F1B3E_.wvu.PrintTitles" localSheetId="28" hidden="1">'26選挙（期日前・不在者投票）'!$9:$10</definedName>
    <definedName name="Z_9968276C_90F7_4B55_B127_052EEE2F1B3E_.wvu.PrintTitles" localSheetId="29" hidden="1">'27当日投票'!$9:$10</definedName>
    <definedName name="Z_9968276C_90F7_4B55_B127_052EEE2F1B3E_.wvu.PrintTitles" localSheetId="30" hidden="1">'28学齢簿'!$9:$10</definedName>
    <definedName name="Z_9968276C_90F7_4B55_B127_052EEE2F1B3E_.wvu.PrintTitles" localSheetId="31" hidden="1">'29公営住宅'!$9:$10</definedName>
    <definedName name="Z_9968276C_90F7_4B55_B127_052EEE2F1B3E_.wvu.PrintTitles" localSheetId="32" hidden="1">'30畜犬管理'!$9:$10</definedName>
    <definedName name="Z_9968276C_90F7_4B55_B127_052EEE2F1B3E_.wvu.PrintTitles" localSheetId="33" hidden="1">'31就学援助'!$9:$10</definedName>
    <definedName name="Z_9968276C_90F7_4B55_B127_052EEE2F1B3E_.wvu.PrintTitles" localSheetId="34" hidden="1">'32電子申告'!$9:$10</definedName>
    <definedName name="Z_9968276C_90F7_4B55_B127_052EEE2F1B3E_.wvu.PrintTitles" localSheetId="35" hidden="1">'33証明書コンビニ交付・自動交付連携（住記・印鑑・税）'!$9:$10</definedName>
    <definedName name="Z_9968276C_90F7_4B55_B127_052EEE2F1B3E_.wvu.PrintTitles" localSheetId="36" hidden="1">'34子育て支援'!$9:$10</definedName>
    <definedName name="Z_9968276C_90F7_4B55_B127_052EEE2F1B3E_.wvu.PrintTitles" localSheetId="37" hidden="1">'35団体内統合宛名'!$9:$10</definedName>
    <definedName name="Z_9968276C_90F7_4B55_B127_052EEE2F1B3E_.wvu.PrintTitles" localSheetId="38" hidden="1">'36中間サーバ連携'!$9:$10</definedName>
    <definedName name="Z_9968276C_90F7_4B55_B127_052EEE2F1B3E_.wvu.PrintTitles" localSheetId="39" hidden="1">'37後期高齢'!$9:$10</definedName>
    <definedName name="Z_9968276C_90F7_4B55_B127_052EEE2F1B3E_.wvu.PrintTitles" localSheetId="40" hidden="1">'38給食費'!$9:$10</definedName>
    <definedName name="Z_9968276C_90F7_4B55_B127_052EEE2F1B3E_.wvu.PrintTitles" localSheetId="41" hidden="1">'39健康情報'!$9:$10</definedName>
    <definedName name="Z_9968276C_90F7_4B55_B127_052EEE2F1B3E_.wvu.PrintTitles" localSheetId="42" hidden="1">'40障がい者福祉'!$9:$10</definedName>
    <definedName name="Z_9968276C_90F7_4B55_B127_052EEE2F1B3E_.wvu.PrintTitles" localSheetId="43" hidden="1">'41障がい者福祉（帳票）'!$9:$10</definedName>
    <definedName name="Z_9968276C_90F7_4B55_B127_052EEE2F1B3E_.wvu.PrintTitles" localSheetId="44" hidden="1">'42生活保護'!$9:$10</definedName>
    <definedName name="Z_9968276C_90F7_4B55_B127_052EEE2F1B3E_.wvu.PrintTitles" localSheetId="45" hidden="1">'43生活保護（帳票）'!$9:$10</definedName>
    <definedName name="Z_9968276C_90F7_4B55_B127_052EEE2F1B3E_.wvu.PrintTitles" localSheetId="46" hidden="1">'44追加機能'!$9:$10</definedName>
    <definedName name="Z_A4BDC821_112E_4D40_A033_CCCCDBFACC74_.wvu.PrintArea" localSheetId="2" hidden="1">'00システム共通'!$A$9:$D$93</definedName>
    <definedName name="Z_A4BDC821_112E_4D40_A033_CCCCDBFACC74_.wvu.PrintArea" localSheetId="3" hidden="1">'01総合窓口'!$A$9:$D$28</definedName>
    <definedName name="Z_A4BDC821_112E_4D40_A033_CCCCDBFACC74_.wvu.PrintArea" localSheetId="4" hidden="1">'02汎用申請'!$A$9:$D$14</definedName>
    <definedName name="Z_A4BDC821_112E_4D40_A033_CCCCDBFACC74_.wvu.PrintArea" localSheetId="5" hidden="1">'03住民登録'!$A$9:$D$14</definedName>
    <definedName name="Z_A4BDC821_112E_4D40_A033_CCCCDBFACC74_.wvu.PrintArea" localSheetId="6" hidden="1">'04住居表示'!$A$9:$D$14</definedName>
    <definedName name="Z_A4BDC821_112E_4D40_A033_CCCCDBFACC74_.wvu.PrintArea" localSheetId="7" hidden="1">'05印鑑登録'!$A$9:$D$14</definedName>
    <definedName name="Z_A4BDC821_112E_4D40_A033_CCCCDBFACC74_.wvu.PrintArea" localSheetId="8" hidden="1">'06住登外・宛名'!$A$9:$D$14</definedName>
    <definedName name="Z_A4BDC821_112E_4D40_A033_CCCCDBFACC74_.wvu.PrintArea" localSheetId="9" hidden="1">'07口座（支払方法）管理'!$A$9:$D$14</definedName>
    <definedName name="Z_A4BDC821_112E_4D40_A033_CCCCDBFACC74_.wvu.PrintArea" localSheetId="10" hidden="1">'08国民年金'!$A$9:$D$14</definedName>
    <definedName name="Z_A4BDC821_112E_4D40_A033_CCCCDBFACC74_.wvu.PrintArea" localSheetId="11" hidden="1">'09軽自動車税'!$A$9:$D$14</definedName>
    <definedName name="Z_A4BDC821_112E_4D40_A033_CCCCDBFACC74_.wvu.PrintArea" localSheetId="12" hidden="1">'10固定資産税'!$A$9:$D$14</definedName>
    <definedName name="Z_A4BDC821_112E_4D40_A033_CCCCDBFACC74_.wvu.PrintArea" localSheetId="13" hidden="1">'11住民税'!$A$9:$D$14</definedName>
    <definedName name="Z_A4BDC821_112E_4D40_A033_CCCCDBFACC74_.wvu.PrintArea" localSheetId="14" hidden="1">'12住民税課税支援'!$A$9:$D$14</definedName>
    <definedName name="Z_A4BDC821_112E_4D40_A033_CCCCDBFACC74_.wvu.PrintArea" localSheetId="15" hidden="1">'13法人住民税'!$A$9:$D$14</definedName>
    <definedName name="Z_A4BDC821_112E_4D40_A033_CCCCDBFACC74_.wvu.PrintArea" localSheetId="16" hidden="1">'14国民健康保険資格'!$A$9:$D$14</definedName>
    <definedName name="Z_A4BDC821_112E_4D40_A033_CCCCDBFACC74_.wvu.PrintArea" localSheetId="17" hidden="1">'15国民健康保険税（料）'!$A$9:$D$14</definedName>
    <definedName name="Z_A4BDC821_112E_4D40_A033_CCCCDBFACC74_.wvu.PrintArea" localSheetId="18" hidden="1">'16国民健康保険給付'!$A$9:$D$14</definedName>
    <definedName name="Z_A4BDC821_112E_4D40_A033_CCCCDBFACC74_.wvu.PrintArea" localSheetId="19" hidden="1">'17収納消込'!$A$9:$D$14</definedName>
    <definedName name="Z_A4BDC821_112E_4D40_A033_CCCCDBFACC74_.wvu.PrintArea" localSheetId="20" hidden="1">'18滞納管理'!$A$9:$D$14</definedName>
    <definedName name="Z_A4BDC821_112E_4D40_A033_CCCCDBFACC74_.wvu.PrintArea" localSheetId="21" hidden="1">'19児童手当'!$A$9:$D$15</definedName>
    <definedName name="Z_A4BDC821_112E_4D40_A033_CCCCDBFACC74_.wvu.PrintArea" localSheetId="22" hidden="1">'20児童扶養手当'!$A$9:$D$14</definedName>
    <definedName name="Z_A4BDC821_112E_4D40_A033_CCCCDBFACC74_.wvu.PrintArea" localSheetId="23" hidden="1">'21医療費助成（共通）'!$A$9:$D$14</definedName>
    <definedName name="Z_A4BDC821_112E_4D40_A033_CCCCDBFACC74_.wvu.PrintArea" localSheetId="24" hidden="1">'22医療費助成（乳幼児）'!$A$9:$D$14</definedName>
    <definedName name="Z_A4BDC821_112E_4D40_A033_CCCCDBFACC74_.wvu.PrintArea" localSheetId="25" hidden="1">'23医療費助成（障がい者）'!$A$9:$D$14</definedName>
    <definedName name="Z_A4BDC821_112E_4D40_A033_CCCCDBFACC74_.wvu.PrintArea" localSheetId="26" hidden="1">'24医療費助成（ひとり親）'!$A$9:$D$14</definedName>
    <definedName name="Z_A4BDC821_112E_4D40_A033_CCCCDBFACC74_.wvu.PrintArea" localSheetId="27" hidden="1">'25選挙（基本機能）'!$A$9:$D$14</definedName>
    <definedName name="Z_A4BDC821_112E_4D40_A033_CCCCDBFACC74_.wvu.PrintArea" localSheetId="28" hidden="1">'26選挙（期日前・不在者投票）'!$A$9:$D$14</definedName>
    <definedName name="Z_A4BDC821_112E_4D40_A033_CCCCDBFACC74_.wvu.PrintArea" localSheetId="29" hidden="1">'27当日投票'!$A$9:$D$14</definedName>
    <definedName name="Z_A4BDC821_112E_4D40_A033_CCCCDBFACC74_.wvu.PrintArea" localSheetId="30" hidden="1">'28学齢簿'!$A$9:$D$14</definedName>
    <definedName name="Z_A4BDC821_112E_4D40_A033_CCCCDBFACC74_.wvu.PrintArea" localSheetId="31" hidden="1">'29公営住宅'!$A$9:$D$14</definedName>
    <definedName name="Z_A4BDC821_112E_4D40_A033_CCCCDBFACC74_.wvu.PrintArea" localSheetId="32" hidden="1">'30畜犬管理'!$A$9:$D$14</definedName>
    <definedName name="Z_A4BDC821_112E_4D40_A033_CCCCDBFACC74_.wvu.PrintArea" localSheetId="33" hidden="1">'31就学援助'!$A$9:$D$14</definedName>
    <definedName name="Z_A4BDC821_112E_4D40_A033_CCCCDBFACC74_.wvu.PrintArea" localSheetId="34" hidden="1">'32電子申告'!$A$9:$D$14</definedName>
    <definedName name="Z_A4BDC821_112E_4D40_A033_CCCCDBFACC74_.wvu.PrintArea" localSheetId="35" hidden="1">'33証明書コンビニ交付・自動交付連携（住記・印鑑・税）'!$A$9:$D$14</definedName>
    <definedName name="Z_A4BDC821_112E_4D40_A033_CCCCDBFACC74_.wvu.PrintArea" localSheetId="36" hidden="1">'34子育て支援'!$A$9:$D$14</definedName>
    <definedName name="Z_A4BDC821_112E_4D40_A033_CCCCDBFACC74_.wvu.PrintArea" localSheetId="37" hidden="1">'35団体内統合宛名'!$A$9:$D$14</definedName>
    <definedName name="Z_A4BDC821_112E_4D40_A033_CCCCDBFACC74_.wvu.PrintArea" localSheetId="38" hidden="1">'36中間サーバ連携'!$A$9:$D$14</definedName>
    <definedName name="Z_A4BDC821_112E_4D40_A033_CCCCDBFACC74_.wvu.PrintArea" localSheetId="39" hidden="1">'37後期高齢'!$A$9:$D$14</definedName>
    <definedName name="Z_A4BDC821_112E_4D40_A033_CCCCDBFACC74_.wvu.PrintArea" localSheetId="40" hidden="1">'38給食費'!$A$9:$D$14</definedName>
    <definedName name="Z_A4BDC821_112E_4D40_A033_CCCCDBFACC74_.wvu.PrintArea" localSheetId="41" hidden="1">'39健康情報'!$A$9:$D$14</definedName>
    <definedName name="Z_A4BDC821_112E_4D40_A033_CCCCDBFACC74_.wvu.PrintArea" localSheetId="42" hidden="1">'40障がい者福祉'!$A$9:$D$14</definedName>
    <definedName name="Z_A4BDC821_112E_4D40_A033_CCCCDBFACC74_.wvu.PrintArea" localSheetId="43" hidden="1">'41障がい者福祉（帳票）'!$A$9:$D$14</definedName>
    <definedName name="Z_A4BDC821_112E_4D40_A033_CCCCDBFACC74_.wvu.PrintArea" localSheetId="44" hidden="1">'42生活保護'!$A$9:$D$14</definedName>
    <definedName name="Z_A4BDC821_112E_4D40_A033_CCCCDBFACC74_.wvu.PrintArea" localSheetId="45" hidden="1">'43生活保護（帳票）'!$A$9:$D$14</definedName>
    <definedName name="Z_A4BDC821_112E_4D40_A033_CCCCDBFACC74_.wvu.PrintArea" localSheetId="46" hidden="1">'44追加機能'!$A$9:$D$14</definedName>
    <definedName name="Z_A4BDC821_112E_4D40_A033_CCCCDBFACC74_.wvu.PrintTitles" localSheetId="2" hidden="1">'00システム共通'!$9:$11</definedName>
    <definedName name="Z_A4BDC821_112E_4D40_A033_CCCCDBFACC74_.wvu.PrintTitles" localSheetId="3" hidden="1">'01総合窓口'!$9:$11</definedName>
    <definedName name="Z_A4BDC821_112E_4D40_A033_CCCCDBFACC74_.wvu.PrintTitles" localSheetId="4" hidden="1">'02汎用申請'!$9:$11</definedName>
    <definedName name="Z_A4BDC821_112E_4D40_A033_CCCCDBFACC74_.wvu.PrintTitles" localSheetId="5" hidden="1">'03住民登録'!$9:$11</definedName>
    <definedName name="Z_A4BDC821_112E_4D40_A033_CCCCDBFACC74_.wvu.PrintTitles" localSheetId="6" hidden="1">'04住居表示'!$9:$11</definedName>
    <definedName name="Z_A4BDC821_112E_4D40_A033_CCCCDBFACC74_.wvu.PrintTitles" localSheetId="7" hidden="1">'05印鑑登録'!$9:$11</definedName>
    <definedName name="Z_A4BDC821_112E_4D40_A033_CCCCDBFACC74_.wvu.PrintTitles" localSheetId="8" hidden="1">'06住登外・宛名'!$9:$11</definedName>
    <definedName name="Z_A4BDC821_112E_4D40_A033_CCCCDBFACC74_.wvu.PrintTitles" localSheetId="9" hidden="1">'07口座（支払方法）管理'!$9:$11</definedName>
    <definedName name="Z_A4BDC821_112E_4D40_A033_CCCCDBFACC74_.wvu.PrintTitles" localSheetId="10" hidden="1">'08国民年金'!$9:$11</definedName>
    <definedName name="Z_A4BDC821_112E_4D40_A033_CCCCDBFACC74_.wvu.PrintTitles" localSheetId="11" hidden="1">'09軽自動車税'!$9:$11</definedName>
    <definedName name="Z_A4BDC821_112E_4D40_A033_CCCCDBFACC74_.wvu.PrintTitles" localSheetId="12" hidden="1">'10固定資産税'!$9:$11</definedName>
    <definedName name="Z_A4BDC821_112E_4D40_A033_CCCCDBFACC74_.wvu.PrintTitles" localSheetId="13" hidden="1">'11住民税'!$9:$11</definedName>
    <definedName name="Z_A4BDC821_112E_4D40_A033_CCCCDBFACC74_.wvu.PrintTitles" localSheetId="14" hidden="1">'12住民税課税支援'!$9:$11</definedName>
    <definedName name="Z_A4BDC821_112E_4D40_A033_CCCCDBFACC74_.wvu.PrintTitles" localSheetId="15" hidden="1">'13法人住民税'!$9:$11</definedName>
    <definedName name="Z_A4BDC821_112E_4D40_A033_CCCCDBFACC74_.wvu.PrintTitles" localSheetId="16" hidden="1">'14国民健康保険資格'!$9:$11</definedName>
    <definedName name="Z_A4BDC821_112E_4D40_A033_CCCCDBFACC74_.wvu.PrintTitles" localSheetId="17" hidden="1">'15国民健康保険税（料）'!$9:$11</definedName>
    <definedName name="Z_A4BDC821_112E_4D40_A033_CCCCDBFACC74_.wvu.PrintTitles" localSheetId="18" hidden="1">'16国民健康保険給付'!$9:$11</definedName>
    <definedName name="Z_A4BDC821_112E_4D40_A033_CCCCDBFACC74_.wvu.PrintTitles" localSheetId="19" hidden="1">'17収納消込'!$9:$11</definedName>
    <definedName name="Z_A4BDC821_112E_4D40_A033_CCCCDBFACC74_.wvu.PrintTitles" localSheetId="20" hidden="1">'18滞納管理'!$9:$11</definedName>
    <definedName name="Z_A4BDC821_112E_4D40_A033_CCCCDBFACC74_.wvu.PrintTitles" localSheetId="21" hidden="1">'19児童手当'!$9:$11</definedName>
    <definedName name="Z_A4BDC821_112E_4D40_A033_CCCCDBFACC74_.wvu.PrintTitles" localSheetId="22" hidden="1">'20児童扶養手当'!$9:$11</definedName>
    <definedName name="Z_A4BDC821_112E_4D40_A033_CCCCDBFACC74_.wvu.PrintTitles" localSheetId="23" hidden="1">'21医療費助成（共通）'!$9:$11</definedName>
    <definedName name="Z_A4BDC821_112E_4D40_A033_CCCCDBFACC74_.wvu.PrintTitles" localSheetId="24" hidden="1">'22医療費助成（乳幼児）'!$9:$11</definedName>
    <definedName name="Z_A4BDC821_112E_4D40_A033_CCCCDBFACC74_.wvu.PrintTitles" localSheetId="25" hidden="1">'23医療費助成（障がい者）'!$9:$11</definedName>
    <definedName name="Z_A4BDC821_112E_4D40_A033_CCCCDBFACC74_.wvu.PrintTitles" localSheetId="26" hidden="1">'24医療費助成（ひとり親）'!$9:$11</definedName>
    <definedName name="Z_A4BDC821_112E_4D40_A033_CCCCDBFACC74_.wvu.PrintTitles" localSheetId="27" hidden="1">'25選挙（基本機能）'!$9:$11</definedName>
    <definedName name="Z_A4BDC821_112E_4D40_A033_CCCCDBFACC74_.wvu.PrintTitles" localSheetId="28" hidden="1">'26選挙（期日前・不在者投票）'!$9:$11</definedName>
    <definedName name="Z_A4BDC821_112E_4D40_A033_CCCCDBFACC74_.wvu.PrintTitles" localSheetId="29" hidden="1">'27当日投票'!$9:$11</definedName>
    <definedName name="Z_A4BDC821_112E_4D40_A033_CCCCDBFACC74_.wvu.PrintTitles" localSheetId="30" hidden="1">'28学齢簿'!$9:$11</definedName>
    <definedName name="Z_A4BDC821_112E_4D40_A033_CCCCDBFACC74_.wvu.PrintTitles" localSheetId="31" hidden="1">'29公営住宅'!$9:$11</definedName>
    <definedName name="Z_A4BDC821_112E_4D40_A033_CCCCDBFACC74_.wvu.PrintTitles" localSheetId="32" hidden="1">'30畜犬管理'!$9:$11</definedName>
    <definedName name="Z_A4BDC821_112E_4D40_A033_CCCCDBFACC74_.wvu.PrintTitles" localSheetId="33" hidden="1">'31就学援助'!$9:$11</definedName>
    <definedName name="Z_A4BDC821_112E_4D40_A033_CCCCDBFACC74_.wvu.PrintTitles" localSheetId="34" hidden="1">'32電子申告'!$9:$11</definedName>
    <definedName name="Z_A4BDC821_112E_4D40_A033_CCCCDBFACC74_.wvu.PrintTitles" localSheetId="35" hidden="1">'33証明書コンビニ交付・自動交付連携（住記・印鑑・税）'!$9:$11</definedName>
    <definedName name="Z_A4BDC821_112E_4D40_A033_CCCCDBFACC74_.wvu.PrintTitles" localSheetId="36" hidden="1">'34子育て支援'!$9:$11</definedName>
    <definedName name="Z_A4BDC821_112E_4D40_A033_CCCCDBFACC74_.wvu.PrintTitles" localSheetId="37" hidden="1">'35団体内統合宛名'!$9:$11</definedName>
    <definedName name="Z_A4BDC821_112E_4D40_A033_CCCCDBFACC74_.wvu.PrintTitles" localSheetId="38" hidden="1">'36中間サーバ連携'!$9:$11</definedName>
    <definedName name="Z_A4BDC821_112E_4D40_A033_CCCCDBFACC74_.wvu.PrintTitles" localSheetId="39" hidden="1">'37後期高齢'!$9:$11</definedName>
    <definedName name="Z_A4BDC821_112E_4D40_A033_CCCCDBFACC74_.wvu.PrintTitles" localSheetId="40" hidden="1">'38給食費'!$9:$11</definedName>
    <definedName name="Z_A4BDC821_112E_4D40_A033_CCCCDBFACC74_.wvu.PrintTitles" localSheetId="41" hidden="1">'39健康情報'!$9:$11</definedName>
    <definedName name="Z_A4BDC821_112E_4D40_A033_CCCCDBFACC74_.wvu.PrintTitles" localSheetId="42" hidden="1">'40障がい者福祉'!$9:$11</definedName>
    <definedName name="Z_A4BDC821_112E_4D40_A033_CCCCDBFACC74_.wvu.PrintTitles" localSheetId="43" hidden="1">'41障がい者福祉（帳票）'!$9:$11</definedName>
    <definedName name="Z_A4BDC821_112E_4D40_A033_CCCCDBFACC74_.wvu.PrintTitles" localSheetId="44" hidden="1">'42生活保護'!$9:$11</definedName>
    <definedName name="Z_A4BDC821_112E_4D40_A033_CCCCDBFACC74_.wvu.PrintTitles" localSheetId="45" hidden="1">'43生活保護（帳票）'!$9:$11</definedName>
    <definedName name="Z_A4BDC821_112E_4D40_A033_CCCCDBFACC74_.wvu.PrintTitles" localSheetId="46" hidden="1">'44追加機能'!$9:$11</definedName>
    <definedName name="Z_AE52F08E_42D3_4906_90B9_BF24B1A14CEF_.wvu.PrintArea" localSheetId="2" hidden="1">'00システム共通'!$A$9:$D$93</definedName>
    <definedName name="Z_AE52F08E_42D3_4906_90B9_BF24B1A14CEF_.wvu.PrintArea" localSheetId="3" hidden="1">'01総合窓口'!$A$9:$D$28</definedName>
    <definedName name="Z_AE52F08E_42D3_4906_90B9_BF24B1A14CEF_.wvu.PrintArea" localSheetId="4" hidden="1">'02汎用申請'!$A$9:$D$14</definedName>
    <definedName name="Z_AE52F08E_42D3_4906_90B9_BF24B1A14CEF_.wvu.PrintArea" localSheetId="5" hidden="1">'03住民登録'!$A$9:$D$14</definedName>
    <definedName name="Z_AE52F08E_42D3_4906_90B9_BF24B1A14CEF_.wvu.PrintArea" localSheetId="6" hidden="1">'04住居表示'!$A$9:$D$14</definedName>
    <definedName name="Z_AE52F08E_42D3_4906_90B9_BF24B1A14CEF_.wvu.PrintArea" localSheetId="7" hidden="1">'05印鑑登録'!$A$9:$D$14</definedName>
    <definedName name="Z_AE52F08E_42D3_4906_90B9_BF24B1A14CEF_.wvu.PrintArea" localSheetId="8" hidden="1">'06住登外・宛名'!$A$9:$D$14</definedName>
    <definedName name="Z_AE52F08E_42D3_4906_90B9_BF24B1A14CEF_.wvu.PrintArea" localSheetId="9" hidden="1">'07口座（支払方法）管理'!$A$9:$D$14</definedName>
    <definedName name="Z_AE52F08E_42D3_4906_90B9_BF24B1A14CEF_.wvu.PrintArea" localSheetId="10" hidden="1">'08国民年金'!$A$9:$D$14</definedName>
    <definedName name="Z_AE52F08E_42D3_4906_90B9_BF24B1A14CEF_.wvu.PrintArea" localSheetId="11" hidden="1">'09軽自動車税'!$A$9:$D$14</definedName>
    <definedName name="Z_AE52F08E_42D3_4906_90B9_BF24B1A14CEF_.wvu.PrintArea" localSheetId="12" hidden="1">'10固定資産税'!$A$9:$D$14</definedName>
    <definedName name="Z_AE52F08E_42D3_4906_90B9_BF24B1A14CEF_.wvu.PrintArea" localSheetId="13" hidden="1">'11住民税'!$A$9:$D$14</definedName>
    <definedName name="Z_AE52F08E_42D3_4906_90B9_BF24B1A14CEF_.wvu.PrintArea" localSheetId="14" hidden="1">'12住民税課税支援'!$A$9:$D$14</definedName>
    <definedName name="Z_AE52F08E_42D3_4906_90B9_BF24B1A14CEF_.wvu.PrintArea" localSheetId="15" hidden="1">'13法人住民税'!$A$9:$D$14</definedName>
    <definedName name="Z_AE52F08E_42D3_4906_90B9_BF24B1A14CEF_.wvu.PrintArea" localSheetId="16" hidden="1">'14国民健康保険資格'!$A$9:$D$14</definedName>
    <definedName name="Z_AE52F08E_42D3_4906_90B9_BF24B1A14CEF_.wvu.PrintArea" localSheetId="17" hidden="1">'15国民健康保険税（料）'!$A$9:$D$14</definedName>
    <definedName name="Z_AE52F08E_42D3_4906_90B9_BF24B1A14CEF_.wvu.PrintArea" localSheetId="18" hidden="1">'16国民健康保険給付'!$A$9:$D$14</definedName>
    <definedName name="Z_AE52F08E_42D3_4906_90B9_BF24B1A14CEF_.wvu.PrintArea" localSheetId="19" hidden="1">'17収納消込'!$A$9:$D$14</definedName>
    <definedName name="Z_AE52F08E_42D3_4906_90B9_BF24B1A14CEF_.wvu.PrintArea" localSheetId="20" hidden="1">'18滞納管理'!$A$9:$D$14</definedName>
    <definedName name="Z_AE52F08E_42D3_4906_90B9_BF24B1A14CEF_.wvu.PrintArea" localSheetId="21" hidden="1">'19児童手当'!$A$9:$D$15</definedName>
    <definedName name="Z_AE52F08E_42D3_4906_90B9_BF24B1A14CEF_.wvu.PrintArea" localSheetId="22" hidden="1">'20児童扶養手当'!$A$9:$D$14</definedName>
    <definedName name="Z_AE52F08E_42D3_4906_90B9_BF24B1A14CEF_.wvu.PrintArea" localSheetId="23" hidden="1">'21医療費助成（共通）'!$A$9:$D$14</definedName>
    <definedName name="Z_AE52F08E_42D3_4906_90B9_BF24B1A14CEF_.wvu.PrintArea" localSheetId="24" hidden="1">'22医療費助成（乳幼児）'!$A$9:$D$14</definedName>
    <definedName name="Z_AE52F08E_42D3_4906_90B9_BF24B1A14CEF_.wvu.PrintArea" localSheetId="25" hidden="1">'23医療費助成（障がい者）'!$A$9:$D$14</definedName>
    <definedName name="Z_AE52F08E_42D3_4906_90B9_BF24B1A14CEF_.wvu.PrintArea" localSheetId="26" hidden="1">'24医療費助成（ひとり親）'!$A$9:$D$14</definedName>
    <definedName name="Z_AE52F08E_42D3_4906_90B9_BF24B1A14CEF_.wvu.PrintArea" localSheetId="27" hidden="1">'25選挙（基本機能）'!$A$9:$D$14</definedName>
    <definedName name="Z_AE52F08E_42D3_4906_90B9_BF24B1A14CEF_.wvu.PrintArea" localSheetId="28" hidden="1">'26選挙（期日前・不在者投票）'!$A$9:$D$14</definedName>
    <definedName name="Z_AE52F08E_42D3_4906_90B9_BF24B1A14CEF_.wvu.PrintArea" localSheetId="29" hidden="1">'27当日投票'!$A$9:$D$14</definedName>
    <definedName name="Z_AE52F08E_42D3_4906_90B9_BF24B1A14CEF_.wvu.PrintArea" localSheetId="30" hidden="1">'28学齢簿'!$A$9:$D$14</definedName>
    <definedName name="Z_AE52F08E_42D3_4906_90B9_BF24B1A14CEF_.wvu.PrintArea" localSheetId="31" hidden="1">'29公営住宅'!$A$9:$D$14</definedName>
    <definedName name="Z_AE52F08E_42D3_4906_90B9_BF24B1A14CEF_.wvu.PrintArea" localSheetId="32" hidden="1">'30畜犬管理'!$A$9:$D$14</definedName>
    <definedName name="Z_AE52F08E_42D3_4906_90B9_BF24B1A14CEF_.wvu.PrintArea" localSheetId="33" hidden="1">'31就学援助'!$A$9:$D$14</definedName>
    <definedName name="Z_AE52F08E_42D3_4906_90B9_BF24B1A14CEF_.wvu.PrintArea" localSheetId="34" hidden="1">'32電子申告'!$A$9:$D$14</definedName>
    <definedName name="Z_AE52F08E_42D3_4906_90B9_BF24B1A14CEF_.wvu.PrintArea" localSheetId="35" hidden="1">'33証明書コンビニ交付・自動交付連携（住記・印鑑・税）'!$A$9:$D$14</definedName>
    <definedName name="Z_AE52F08E_42D3_4906_90B9_BF24B1A14CEF_.wvu.PrintArea" localSheetId="36" hidden="1">'34子育て支援'!$A$9:$D$14</definedName>
    <definedName name="Z_AE52F08E_42D3_4906_90B9_BF24B1A14CEF_.wvu.PrintArea" localSheetId="37" hidden="1">'35団体内統合宛名'!$A$9:$D$14</definedName>
    <definedName name="Z_AE52F08E_42D3_4906_90B9_BF24B1A14CEF_.wvu.PrintArea" localSheetId="38" hidden="1">'36中間サーバ連携'!$A$9:$D$14</definedName>
    <definedName name="Z_AE52F08E_42D3_4906_90B9_BF24B1A14CEF_.wvu.PrintArea" localSheetId="39" hidden="1">'37後期高齢'!$A$9:$D$14</definedName>
    <definedName name="Z_AE52F08E_42D3_4906_90B9_BF24B1A14CEF_.wvu.PrintArea" localSheetId="40" hidden="1">'38給食費'!$A$9:$D$14</definedName>
    <definedName name="Z_AE52F08E_42D3_4906_90B9_BF24B1A14CEF_.wvu.PrintArea" localSheetId="41" hidden="1">'39健康情報'!$A$9:$D$14</definedName>
    <definedName name="Z_AE52F08E_42D3_4906_90B9_BF24B1A14CEF_.wvu.PrintArea" localSheetId="42" hidden="1">'40障がい者福祉'!$A$9:$D$14</definedName>
    <definedName name="Z_AE52F08E_42D3_4906_90B9_BF24B1A14CEF_.wvu.PrintArea" localSheetId="43" hidden="1">'41障がい者福祉（帳票）'!$A$9:$D$14</definedName>
    <definedName name="Z_AE52F08E_42D3_4906_90B9_BF24B1A14CEF_.wvu.PrintArea" localSheetId="44" hidden="1">'42生活保護'!$A$9:$D$14</definedName>
    <definedName name="Z_AE52F08E_42D3_4906_90B9_BF24B1A14CEF_.wvu.PrintArea" localSheetId="45" hidden="1">'43生活保護（帳票）'!$A$9:$D$14</definedName>
    <definedName name="Z_AE52F08E_42D3_4906_90B9_BF24B1A14CEF_.wvu.PrintArea" localSheetId="46" hidden="1">'44追加機能'!$A$9:$D$14</definedName>
    <definedName name="Z_AE52F08E_42D3_4906_90B9_BF24B1A14CEF_.wvu.PrintTitles" localSheetId="2" hidden="1">'00システム共通'!$9:$11</definedName>
    <definedName name="Z_AE52F08E_42D3_4906_90B9_BF24B1A14CEF_.wvu.PrintTitles" localSheetId="3" hidden="1">'01総合窓口'!$9:$11</definedName>
    <definedName name="Z_AE52F08E_42D3_4906_90B9_BF24B1A14CEF_.wvu.PrintTitles" localSheetId="4" hidden="1">'02汎用申請'!$9:$11</definedName>
    <definedName name="Z_AE52F08E_42D3_4906_90B9_BF24B1A14CEF_.wvu.PrintTitles" localSheetId="5" hidden="1">'03住民登録'!$9:$11</definedName>
    <definedName name="Z_AE52F08E_42D3_4906_90B9_BF24B1A14CEF_.wvu.PrintTitles" localSheetId="6" hidden="1">'04住居表示'!$9:$11</definedName>
    <definedName name="Z_AE52F08E_42D3_4906_90B9_BF24B1A14CEF_.wvu.PrintTitles" localSheetId="7" hidden="1">'05印鑑登録'!$9:$11</definedName>
    <definedName name="Z_AE52F08E_42D3_4906_90B9_BF24B1A14CEF_.wvu.PrintTitles" localSheetId="8" hidden="1">'06住登外・宛名'!$9:$11</definedName>
    <definedName name="Z_AE52F08E_42D3_4906_90B9_BF24B1A14CEF_.wvu.PrintTitles" localSheetId="9" hidden="1">'07口座（支払方法）管理'!$9:$11</definedName>
    <definedName name="Z_AE52F08E_42D3_4906_90B9_BF24B1A14CEF_.wvu.PrintTitles" localSheetId="10" hidden="1">'08国民年金'!$9:$11</definedName>
    <definedName name="Z_AE52F08E_42D3_4906_90B9_BF24B1A14CEF_.wvu.PrintTitles" localSheetId="11" hidden="1">'09軽自動車税'!$9:$11</definedName>
    <definedName name="Z_AE52F08E_42D3_4906_90B9_BF24B1A14CEF_.wvu.PrintTitles" localSheetId="12" hidden="1">'10固定資産税'!$9:$11</definedName>
    <definedName name="Z_AE52F08E_42D3_4906_90B9_BF24B1A14CEF_.wvu.PrintTitles" localSheetId="13" hidden="1">'11住民税'!$9:$11</definedName>
    <definedName name="Z_AE52F08E_42D3_4906_90B9_BF24B1A14CEF_.wvu.PrintTitles" localSheetId="14" hidden="1">'12住民税課税支援'!$9:$11</definedName>
    <definedName name="Z_AE52F08E_42D3_4906_90B9_BF24B1A14CEF_.wvu.PrintTitles" localSheetId="15" hidden="1">'13法人住民税'!$9:$11</definedName>
    <definedName name="Z_AE52F08E_42D3_4906_90B9_BF24B1A14CEF_.wvu.PrintTitles" localSheetId="16" hidden="1">'14国民健康保険資格'!$9:$11</definedName>
    <definedName name="Z_AE52F08E_42D3_4906_90B9_BF24B1A14CEF_.wvu.PrintTitles" localSheetId="17" hidden="1">'15国民健康保険税（料）'!$9:$11</definedName>
    <definedName name="Z_AE52F08E_42D3_4906_90B9_BF24B1A14CEF_.wvu.PrintTitles" localSheetId="18" hidden="1">'16国民健康保険給付'!$9:$11</definedName>
    <definedName name="Z_AE52F08E_42D3_4906_90B9_BF24B1A14CEF_.wvu.PrintTitles" localSheetId="19" hidden="1">'17収納消込'!$9:$11</definedName>
    <definedName name="Z_AE52F08E_42D3_4906_90B9_BF24B1A14CEF_.wvu.PrintTitles" localSheetId="20" hidden="1">'18滞納管理'!$9:$11</definedName>
    <definedName name="Z_AE52F08E_42D3_4906_90B9_BF24B1A14CEF_.wvu.PrintTitles" localSheetId="21" hidden="1">'19児童手当'!$9:$11</definedName>
    <definedName name="Z_AE52F08E_42D3_4906_90B9_BF24B1A14CEF_.wvu.PrintTitles" localSheetId="22" hidden="1">'20児童扶養手当'!$9:$11</definedName>
    <definedName name="Z_AE52F08E_42D3_4906_90B9_BF24B1A14CEF_.wvu.PrintTitles" localSheetId="23" hidden="1">'21医療費助成（共通）'!$9:$11</definedName>
    <definedName name="Z_AE52F08E_42D3_4906_90B9_BF24B1A14CEF_.wvu.PrintTitles" localSheetId="24" hidden="1">'22医療費助成（乳幼児）'!$9:$11</definedName>
    <definedName name="Z_AE52F08E_42D3_4906_90B9_BF24B1A14CEF_.wvu.PrintTitles" localSheetId="25" hidden="1">'23医療費助成（障がい者）'!$9:$11</definedName>
    <definedName name="Z_AE52F08E_42D3_4906_90B9_BF24B1A14CEF_.wvu.PrintTitles" localSheetId="26" hidden="1">'24医療費助成（ひとり親）'!$9:$11</definedName>
    <definedName name="Z_AE52F08E_42D3_4906_90B9_BF24B1A14CEF_.wvu.PrintTitles" localSheetId="27" hidden="1">'25選挙（基本機能）'!$9:$11</definedName>
    <definedName name="Z_AE52F08E_42D3_4906_90B9_BF24B1A14CEF_.wvu.PrintTitles" localSheetId="28" hidden="1">'26選挙（期日前・不在者投票）'!$9:$11</definedName>
    <definedName name="Z_AE52F08E_42D3_4906_90B9_BF24B1A14CEF_.wvu.PrintTitles" localSheetId="29" hidden="1">'27当日投票'!$9:$11</definedName>
    <definedName name="Z_AE52F08E_42D3_4906_90B9_BF24B1A14CEF_.wvu.PrintTitles" localSheetId="30" hidden="1">'28学齢簿'!$9:$11</definedName>
    <definedName name="Z_AE52F08E_42D3_4906_90B9_BF24B1A14CEF_.wvu.PrintTitles" localSheetId="31" hidden="1">'29公営住宅'!$9:$11</definedName>
    <definedName name="Z_AE52F08E_42D3_4906_90B9_BF24B1A14CEF_.wvu.PrintTitles" localSheetId="32" hidden="1">'30畜犬管理'!$9:$11</definedName>
    <definedName name="Z_AE52F08E_42D3_4906_90B9_BF24B1A14CEF_.wvu.PrintTitles" localSheetId="33" hidden="1">'31就学援助'!$9:$11</definedName>
    <definedName name="Z_AE52F08E_42D3_4906_90B9_BF24B1A14CEF_.wvu.PrintTitles" localSheetId="34" hidden="1">'32電子申告'!$9:$11</definedName>
    <definedName name="Z_AE52F08E_42D3_4906_90B9_BF24B1A14CEF_.wvu.PrintTitles" localSheetId="35" hidden="1">'33証明書コンビニ交付・自動交付連携（住記・印鑑・税）'!$9:$11</definedName>
    <definedName name="Z_AE52F08E_42D3_4906_90B9_BF24B1A14CEF_.wvu.PrintTitles" localSheetId="36" hidden="1">'34子育て支援'!$9:$11</definedName>
    <definedName name="Z_AE52F08E_42D3_4906_90B9_BF24B1A14CEF_.wvu.PrintTitles" localSheetId="37" hidden="1">'35団体内統合宛名'!$9:$11</definedName>
    <definedName name="Z_AE52F08E_42D3_4906_90B9_BF24B1A14CEF_.wvu.PrintTitles" localSheetId="38" hidden="1">'36中間サーバ連携'!$9:$11</definedName>
    <definedName name="Z_AE52F08E_42D3_4906_90B9_BF24B1A14CEF_.wvu.PrintTitles" localSheetId="39" hidden="1">'37後期高齢'!$9:$11</definedName>
    <definedName name="Z_AE52F08E_42D3_4906_90B9_BF24B1A14CEF_.wvu.PrintTitles" localSheetId="40" hidden="1">'38給食費'!$9:$11</definedName>
    <definedName name="Z_AE52F08E_42D3_4906_90B9_BF24B1A14CEF_.wvu.PrintTitles" localSheetId="41" hidden="1">'39健康情報'!$9:$11</definedName>
    <definedName name="Z_AE52F08E_42D3_4906_90B9_BF24B1A14CEF_.wvu.PrintTitles" localSheetId="42" hidden="1">'40障がい者福祉'!$9:$11</definedName>
    <definedName name="Z_AE52F08E_42D3_4906_90B9_BF24B1A14CEF_.wvu.PrintTitles" localSheetId="43" hidden="1">'41障がい者福祉（帳票）'!$9:$11</definedName>
    <definedName name="Z_AE52F08E_42D3_4906_90B9_BF24B1A14CEF_.wvu.PrintTitles" localSheetId="44" hidden="1">'42生活保護'!$9:$11</definedName>
    <definedName name="Z_AE52F08E_42D3_4906_90B9_BF24B1A14CEF_.wvu.PrintTitles" localSheetId="45" hidden="1">'43生活保護（帳票）'!$9:$11</definedName>
    <definedName name="Z_AE52F08E_42D3_4906_90B9_BF24B1A14CEF_.wvu.PrintTitles" localSheetId="46" hidden="1">'44追加機能'!$9:$11</definedName>
    <definedName name="Z_AF3759E8_1A3C_4AA3_A3CA_597623373296_.wvu.PrintArea" localSheetId="2" hidden="1">'00システム共通'!$A$9:$D$93</definedName>
    <definedName name="Z_AF3759E8_1A3C_4AA3_A3CA_597623373296_.wvu.PrintArea" localSheetId="3" hidden="1">'01総合窓口'!$A$9:$D$28</definedName>
    <definedName name="Z_AF3759E8_1A3C_4AA3_A3CA_597623373296_.wvu.PrintArea" localSheetId="4" hidden="1">'02汎用申請'!$A$9:$D$14</definedName>
    <definedName name="Z_AF3759E8_1A3C_4AA3_A3CA_597623373296_.wvu.PrintArea" localSheetId="5" hidden="1">'03住民登録'!$A$9:$D$14</definedName>
    <definedName name="Z_AF3759E8_1A3C_4AA3_A3CA_597623373296_.wvu.PrintArea" localSheetId="6" hidden="1">'04住居表示'!$A$9:$D$14</definedName>
    <definedName name="Z_AF3759E8_1A3C_4AA3_A3CA_597623373296_.wvu.PrintArea" localSheetId="7" hidden="1">'05印鑑登録'!$A$9:$D$14</definedName>
    <definedName name="Z_AF3759E8_1A3C_4AA3_A3CA_597623373296_.wvu.PrintArea" localSheetId="8" hidden="1">'06住登外・宛名'!$A$9:$D$14</definedName>
    <definedName name="Z_AF3759E8_1A3C_4AA3_A3CA_597623373296_.wvu.PrintArea" localSheetId="9" hidden="1">'07口座（支払方法）管理'!$A$9:$D$14</definedName>
    <definedName name="Z_AF3759E8_1A3C_4AA3_A3CA_597623373296_.wvu.PrintArea" localSheetId="10" hidden="1">'08国民年金'!$A$9:$D$14</definedName>
    <definedName name="Z_AF3759E8_1A3C_4AA3_A3CA_597623373296_.wvu.PrintArea" localSheetId="11" hidden="1">'09軽自動車税'!$A$9:$D$14</definedName>
    <definedName name="Z_AF3759E8_1A3C_4AA3_A3CA_597623373296_.wvu.PrintArea" localSheetId="12" hidden="1">'10固定資産税'!$A$9:$D$14</definedName>
    <definedName name="Z_AF3759E8_1A3C_4AA3_A3CA_597623373296_.wvu.PrintArea" localSheetId="13" hidden="1">'11住民税'!$A$9:$D$14</definedName>
    <definedName name="Z_AF3759E8_1A3C_4AA3_A3CA_597623373296_.wvu.PrintArea" localSheetId="14" hidden="1">'12住民税課税支援'!$A$9:$D$14</definedName>
    <definedName name="Z_AF3759E8_1A3C_4AA3_A3CA_597623373296_.wvu.PrintArea" localSheetId="15" hidden="1">'13法人住民税'!$A$9:$D$14</definedName>
    <definedName name="Z_AF3759E8_1A3C_4AA3_A3CA_597623373296_.wvu.PrintArea" localSheetId="16" hidden="1">'14国民健康保険資格'!$A$9:$D$14</definedName>
    <definedName name="Z_AF3759E8_1A3C_4AA3_A3CA_597623373296_.wvu.PrintArea" localSheetId="17" hidden="1">'15国民健康保険税（料）'!$A$9:$D$14</definedName>
    <definedName name="Z_AF3759E8_1A3C_4AA3_A3CA_597623373296_.wvu.PrintArea" localSheetId="18" hidden="1">'16国民健康保険給付'!$A$9:$D$14</definedName>
    <definedName name="Z_AF3759E8_1A3C_4AA3_A3CA_597623373296_.wvu.PrintArea" localSheetId="19" hidden="1">'17収納消込'!$A$9:$D$14</definedName>
    <definedName name="Z_AF3759E8_1A3C_4AA3_A3CA_597623373296_.wvu.PrintArea" localSheetId="20" hidden="1">'18滞納管理'!$A$9:$D$14</definedName>
    <definedName name="Z_AF3759E8_1A3C_4AA3_A3CA_597623373296_.wvu.PrintArea" localSheetId="21" hidden="1">'19児童手当'!$A$9:$D$15</definedName>
    <definedName name="Z_AF3759E8_1A3C_4AA3_A3CA_597623373296_.wvu.PrintArea" localSheetId="22" hidden="1">'20児童扶養手当'!$A$9:$D$14</definedName>
    <definedName name="Z_AF3759E8_1A3C_4AA3_A3CA_597623373296_.wvu.PrintArea" localSheetId="23" hidden="1">'21医療費助成（共通）'!$A$9:$D$14</definedName>
    <definedName name="Z_AF3759E8_1A3C_4AA3_A3CA_597623373296_.wvu.PrintArea" localSheetId="24" hidden="1">'22医療費助成（乳幼児）'!$A$9:$D$14</definedName>
    <definedName name="Z_AF3759E8_1A3C_4AA3_A3CA_597623373296_.wvu.PrintArea" localSheetId="25" hidden="1">'23医療費助成（障がい者）'!$A$9:$D$14</definedName>
    <definedName name="Z_AF3759E8_1A3C_4AA3_A3CA_597623373296_.wvu.PrintArea" localSheetId="26" hidden="1">'24医療費助成（ひとり親）'!$A$9:$D$14</definedName>
    <definedName name="Z_AF3759E8_1A3C_4AA3_A3CA_597623373296_.wvu.PrintArea" localSheetId="27" hidden="1">'25選挙（基本機能）'!$A$9:$D$14</definedName>
    <definedName name="Z_AF3759E8_1A3C_4AA3_A3CA_597623373296_.wvu.PrintArea" localSheetId="28" hidden="1">'26選挙（期日前・不在者投票）'!$A$9:$D$14</definedName>
    <definedName name="Z_AF3759E8_1A3C_4AA3_A3CA_597623373296_.wvu.PrintArea" localSheetId="29" hidden="1">'27当日投票'!$A$9:$D$14</definedName>
    <definedName name="Z_AF3759E8_1A3C_4AA3_A3CA_597623373296_.wvu.PrintArea" localSheetId="30" hidden="1">'28学齢簿'!$A$9:$D$14</definedName>
    <definedName name="Z_AF3759E8_1A3C_4AA3_A3CA_597623373296_.wvu.PrintArea" localSheetId="31" hidden="1">'29公営住宅'!$A$9:$D$14</definedName>
    <definedName name="Z_AF3759E8_1A3C_4AA3_A3CA_597623373296_.wvu.PrintArea" localSheetId="32" hidden="1">'30畜犬管理'!$A$9:$D$14</definedName>
    <definedName name="Z_AF3759E8_1A3C_4AA3_A3CA_597623373296_.wvu.PrintArea" localSheetId="33" hidden="1">'31就学援助'!$A$9:$D$14</definedName>
    <definedName name="Z_AF3759E8_1A3C_4AA3_A3CA_597623373296_.wvu.PrintArea" localSheetId="34" hidden="1">'32電子申告'!$A$9:$D$14</definedName>
    <definedName name="Z_AF3759E8_1A3C_4AA3_A3CA_597623373296_.wvu.PrintArea" localSheetId="35" hidden="1">'33証明書コンビニ交付・自動交付連携（住記・印鑑・税）'!$A$9:$D$14</definedName>
    <definedName name="Z_AF3759E8_1A3C_4AA3_A3CA_597623373296_.wvu.PrintArea" localSheetId="36" hidden="1">'34子育て支援'!$A$9:$D$14</definedName>
    <definedName name="Z_AF3759E8_1A3C_4AA3_A3CA_597623373296_.wvu.PrintArea" localSheetId="37" hidden="1">'35団体内統合宛名'!$A$9:$D$14</definedName>
    <definedName name="Z_AF3759E8_1A3C_4AA3_A3CA_597623373296_.wvu.PrintArea" localSheetId="38" hidden="1">'36中間サーバ連携'!$A$9:$D$14</definedName>
    <definedName name="Z_AF3759E8_1A3C_4AA3_A3CA_597623373296_.wvu.PrintArea" localSheetId="39" hidden="1">'37後期高齢'!$A$9:$D$14</definedName>
    <definedName name="Z_AF3759E8_1A3C_4AA3_A3CA_597623373296_.wvu.PrintArea" localSheetId="40" hidden="1">'38給食費'!$A$9:$D$14</definedName>
    <definedName name="Z_AF3759E8_1A3C_4AA3_A3CA_597623373296_.wvu.PrintArea" localSheetId="41" hidden="1">'39健康情報'!$A$9:$D$14</definedName>
    <definedName name="Z_AF3759E8_1A3C_4AA3_A3CA_597623373296_.wvu.PrintArea" localSheetId="42" hidden="1">'40障がい者福祉'!$A$9:$D$14</definedName>
    <definedName name="Z_AF3759E8_1A3C_4AA3_A3CA_597623373296_.wvu.PrintArea" localSheetId="43" hidden="1">'41障がい者福祉（帳票）'!$A$9:$D$14</definedName>
    <definedName name="Z_AF3759E8_1A3C_4AA3_A3CA_597623373296_.wvu.PrintArea" localSheetId="44" hidden="1">'42生活保護'!$A$9:$D$14</definedName>
    <definedName name="Z_AF3759E8_1A3C_4AA3_A3CA_597623373296_.wvu.PrintArea" localSheetId="45" hidden="1">'43生活保護（帳票）'!$A$9:$D$14</definedName>
    <definedName name="Z_AF3759E8_1A3C_4AA3_A3CA_597623373296_.wvu.PrintArea" localSheetId="46" hidden="1">'44追加機能'!$A$9:$D$14</definedName>
    <definedName name="Z_AF3759E8_1A3C_4AA3_A3CA_597623373296_.wvu.PrintTitles" localSheetId="2" hidden="1">'00システム共通'!$9:$11</definedName>
    <definedName name="Z_AF3759E8_1A3C_4AA3_A3CA_597623373296_.wvu.PrintTitles" localSheetId="3" hidden="1">'01総合窓口'!$9:$11</definedName>
    <definedName name="Z_AF3759E8_1A3C_4AA3_A3CA_597623373296_.wvu.PrintTitles" localSheetId="4" hidden="1">'02汎用申請'!$9:$11</definedName>
    <definedName name="Z_AF3759E8_1A3C_4AA3_A3CA_597623373296_.wvu.PrintTitles" localSheetId="5" hidden="1">'03住民登録'!$9:$11</definedName>
    <definedName name="Z_AF3759E8_1A3C_4AA3_A3CA_597623373296_.wvu.PrintTitles" localSheetId="6" hidden="1">'04住居表示'!$9:$11</definedName>
    <definedName name="Z_AF3759E8_1A3C_4AA3_A3CA_597623373296_.wvu.PrintTitles" localSheetId="7" hidden="1">'05印鑑登録'!$9:$11</definedName>
    <definedName name="Z_AF3759E8_1A3C_4AA3_A3CA_597623373296_.wvu.PrintTitles" localSheetId="8" hidden="1">'06住登外・宛名'!$9:$11</definedName>
    <definedName name="Z_AF3759E8_1A3C_4AA3_A3CA_597623373296_.wvu.PrintTitles" localSheetId="9" hidden="1">'07口座（支払方法）管理'!$9:$11</definedName>
    <definedName name="Z_AF3759E8_1A3C_4AA3_A3CA_597623373296_.wvu.PrintTitles" localSheetId="10" hidden="1">'08国民年金'!$9:$11</definedName>
    <definedName name="Z_AF3759E8_1A3C_4AA3_A3CA_597623373296_.wvu.PrintTitles" localSheetId="11" hidden="1">'09軽自動車税'!$9:$11</definedName>
    <definedName name="Z_AF3759E8_1A3C_4AA3_A3CA_597623373296_.wvu.PrintTitles" localSheetId="12" hidden="1">'10固定資産税'!$9:$11</definedName>
    <definedName name="Z_AF3759E8_1A3C_4AA3_A3CA_597623373296_.wvu.PrintTitles" localSheetId="13" hidden="1">'11住民税'!$9:$11</definedName>
    <definedName name="Z_AF3759E8_1A3C_4AA3_A3CA_597623373296_.wvu.PrintTitles" localSheetId="14" hidden="1">'12住民税課税支援'!$9:$11</definedName>
    <definedName name="Z_AF3759E8_1A3C_4AA3_A3CA_597623373296_.wvu.PrintTitles" localSheetId="15" hidden="1">'13法人住民税'!$9:$11</definedName>
    <definedName name="Z_AF3759E8_1A3C_4AA3_A3CA_597623373296_.wvu.PrintTitles" localSheetId="16" hidden="1">'14国民健康保険資格'!$9:$11</definedName>
    <definedName name="Z_AF3759E8_1A3C_4AA3_A3CA_597623373296_.wvu.PrintTitles" localSheetId="17" hidden="1">'15国民健康保険税（料）'!$9:$11</definedName>
    <definedName name="Z_AF3759E8_1A3C_4AA3_A3CA_597623373296_.wvu.PrintTitles" localSheetId="18" hidden="1">'16国民健康保険給付'!$9:$11</definedName>
    <definedName name="Z_AF3759E8_1A3C_4AA3_A3CA_597623373296_.wvu.PrintTitles" localSheetId="19" hidden="1">'17収納消込'!$9:$11</definedName>
    <definedName name="Z_AF3759E8_1A3C_4AA3_A3CA_597623373296_.wvu.PrintTitles" localSheetId="20" hidden="1">'18滞納管理'!$9:$11</definedName>
    <definedName name="Z_AF3759E8_1A3C_4AA3_A3CA_597623373296_.wvu.PrintTitles" localSheetId="21" hidden="1">'19児童手当'!$9:$11</definedName>
    <definedName name="Z_AF3759E8_1A3C_4AA3_A3CA_597623373296_.wvu.PrintTitles" localSheetId="22" hidden="1">'20児童扶養手当'!$9:$11</definedName>
    <definedName name="Z_AF3759E8_1A3C_4AA3_A3CA_597623373296_.wvu.PrintTitles" localSheetId="23" hidden="1">'21医療費助成（共通）'!$9:$11</definedName>
    <definedName name="Z_AF3759E8_1A3C_4AA3_A3CA_597623373296_.wvu.PrintTitles" localSheetId="24" hidden="1">'22医療費助成（乳幼児）'!$9:$11</definedName>
    <definedName name="Z_AF3759E8_1A3C_4AA3_A3CA_597623373296_.wvu.PrintTitles" localSheetId="25" hidden="1">'23医療費助成（障がい者）'!$9:$11</definedName>
    <definedName name="Z_AF3759E8_1A3C_4AA3_A3CA_597623373296_.wvu.PrintTitles" localSheetId="26" hidden="1">'24医療費助成（ひとり親）'!$9:$11</definedName>
    <definedName name="Z_AF3759E8_1A3C_4AA3_A3CA_597623373296_.wvu.PrintTitles" localSheetId="27" hidden="1">'25選挙（基本機能）'!$9:$11</definedName>
    <definedName name="Z_AF3759E8_1A3C_4AA3_A3CA_597623373296_.wvu.PrintTitles" localSheetId="28" hidden="1">'26選挙（期日前・不在者投票）'!$9:$11</definedName>
    <definedName name="Z_AF3759E8_1A3C_4AA3_A3CA_597623373296_.wvu.PrintTitles" localSheetId="29" hidden="1">'27当日投票'!$9:$11</definedName>
    <definedName name="Z_AF3759E8_1A3C_4AA3_A3CA_597623373296_.wvu.PrintTitles" localSheetId="30" hidden="1">'28学齢簿'!$9:$11</definedName>
    <definedName name="Z_AF3759E8_1A3C_4AA3_A3CA_597623373296_.wvu.PrintTitles" localSheetId="31" hidden="1">'29公営住宅'!$9:$11</definedName>
    <definedName name="Z_AF3759E8_1A3C_4AA3_A3CA_597623373296_.wvu.PrintTitles" localSheetId="32" hidden="1">'30畜犬管理'!$9:$11</definedName>
    <definedName name="Z_AF3759E8_1A3C_4AA3_A3CA_597623373296_.wvu.PrintTitles" localSheetId="33" hidden="1">'31就学援助'!$9:$11</definedName>
    <definedName name="Z_AF3759E8_1A3C_4AA3_A3CA_597623373296_.wvu.PrintTitles" localSheetId="34" hidden="1">'32電子申告'!$9:$11</definedName>
    <definedName name="Z_AF3759E8_1A3C_4AA3_A3CA_597623373296_.wvu.PrintTitles" localSheetId="35" hidden="1">'33証明書コンビニ交付・自動交付連携（住記・印鑑・税）'!$9:$11</definedName>
    <definedName name="Z_AF3759E8_1A3C_4AA3_A3CA_597623373296_.wvu.PrintTitles" localSheetId="36" hidden="1">'34子育て支援'!$9:$11</definedName>
    <definedName name="Z_AF3759E8_1A3C_4AA3_A3CA_597623373296_.wvu.PrintTitles" localSheetId="37" hidden="1">'35団体内統合宛名'!$9:$11</definedName>
    <definedName name="Z_AF3759E8_1A3C_4AA3_A3CA_597623373296_.wvu.PrintTitles" localSheetId="38" hidden="1">'36中間サーバ連携'!$9:$11</definedName>
    <definedName name="Z_AF3759E8_1A3C_4AA3_A3CA_597623373296_.wvu.PrintTitles" localSheetId="39" hidden="1">'37後期高齢'!$9:$11</definedName>
    <definedName name="Z_AF3759E8_1A3C_4AA3_A3CA_597623373296_.wvu.PrintTitles" localSheetId="40" hidden="1">'38給食費'!$9:$11</definedName>
    <definedName name="Z_AF3759E8_1A3C_4AA3_A3CA_597623373296_.wvu.PrintTitles" localSheetId="41" hidden="1">'39健康情報'!$9:$11</definedName>
    <definedName name="Z_AF3759E8_1A3C_4AA3_A3CA_597623373296_.wvu.PrintTitles" localSheetId="42" hidden="1">'40障がい者福祉'!$9:$11</definedName>
    <definedName name="Z_AF3759E8_1A3C_4AA3_A3CA_597623373296_.wvu.PrintTitles" localSheetId="43" hidden="1">'41障がい者福祉（帳票）'!$9:$11</definedName>
    <definedName name="Z_AF3759E8_1A3C_4AA3_A3CA_597623373296_.wvu.PrintTitles" localSheetId="44" hidden="1">'42生活保護'!$9:$11</definedName>
    <definedName name="Z_AF3759E8_1A3C_4AA3_A3CA_597623373296_.wvu.PrintTitles" localSheetId="45" hidden="1">'43生活保護（帳票）'!$9:$11</definedName>
    <definedName name="Z_AF3759E8_1A3C_4AA3_A3CA_597623373296_.wvu.PrintTitles" localSheetId="46" hidden="1">'44追加機能'!$9:$11</definedName>
    <definedName name="Z_B724F81D_F930_4274_A27D_AAD2FC403F0E_.wvu.PrintArea" localSheetId="2" hidden="1">'00システム共通'!$A$9:$D$93</definedName>
    <definedName name="Z_B724F81D_F930_4274_A27D_AAD2FC403F0E_.wvu.PrintArea" localSheetId="3" hidden="1">'01総合窓口'!$A$9:$D$28</definedName>
    <definedName name="Z_B724F81D_F930_4274_A27D_AAD2FC403F0E_.wvu.PrintArea" localSheetId="4" hidden="1">'02汎用申請'!$A$9:$D$14</definedName>
    <definedName name="Z_B724F81D_F930_4274_A27D_AAD2FC403F0E_.wvu.PrintArea" localSheetId="5" hidden="1">'03住民登録'!$A$9:$D$14</definedName>
    <definedName name="Z_B724F81D_F930_4274_A27D_AAD2FC403F0E_.wvu.PrintArea" localSheetId="6" hidden="1">'04住居表示'!$A$9:$D$14</definedName>
    <definedName name="Z_B724F81D_F930_4274_A27D_AAD2FC403F0E_.wvu.PrintArea" localSheetId="7" hidden="1">'05印鑑登録'!$A$9:$D$14</definedName>
    <definedName name="Z_B724F81D_F930_4274_A27D_AAD2FC403F0E_.wvu.PrintArea" localSheetId="8" hidden="1">'06住登外・宛名'!$A$9:$D$14</definedName>
    <definedName name="Z_B724F81D_F930_4274_A27D_AAD2FC403F0E_.wvu.PrintArea" localSheetId="9" hidden="1">'07口座（支払方法）管理'!$A$9:$D$14</definedName>
    <definedName name="Z_B724F81D_F930_4274_A27D_AAD2FC403F0E_.wvu.PrintArea" localSheetId="10" hidden="1">'08国民年金'!$A$9:$D$14</definedName>
    <definedName name="Z_B724F81D_F930_4274_A27D_AAD2FC403F0E_.wvu.PrintArea" localSheetId="11" hidden="1">'09軽自動車税'!$A$9:$D$14</definedName>
    <definedName name="Z_B724F81D_F930_4274_A27D_AAD2FC403F0E_.wvu.PrintArea" localSheetId="12" hidden="1">'10固定資産税'!$A$9:$D$14</definedName>
    <definedName name="Z_B724F81D_F930_4274_A27D_AAD2FC403F0E_.wvu.PrintArea" localSheetId="13" hidden="1">'11住民税'!$A$9:$D$14</definedName>
    <definedName name="Z_B724F81D_F930_4274_A27D_AAD2FC403F0E_.wvu.PrintArea" localSheetId="14" hidden="1">'12住民税課税支援'!$A$9:$D$14</definedName>
    <definedName name="Z_B724F81D_F930_4274_A27D_AAD2FC403F0E_.wvu.PrintArea" localSheetId="15" hidden="1">'13法人住民税'!$A$9:$D$14</definedName>
    <definedName name="Z_B724F81D_F930_4274_A27D_AAD2FC403F0E_.wvu.PrintArea" localSheetId="16" hidden="1">'14国民健康保険資格'!$A$9:$D$14</definedName>
    <definedName name="Z_B724F81D_F930_4274_A27D_AAD2FC403F0E_.wvu.PrintArea" localSheetId="17" hidden="1">'15国民健康保険税（料）'!$A$9:$D$14</definedName>
    <definedName name="Z_B724F81D_F930_4274_A27D_AAD2FC403F0E_.wvu.PrintArea" localSheetId="18" hidden="1">'16国民健康保険給付'!$A$9:$D$14</definedName>
    <definedName name="Z_B724F81D_F930_4274_A27D_AAD2FC403F0E_.wvu.PrintArea" localSheetId="19" hidden="1">'17収納消込'!$A$9:$D$14</definedName>
    <definedName name="Z_B724F81D_F930_4274_A27D_AAD2FC403F0E_.wvu.PrintArea" localSheetId="20" hidden="1">'18滞納管理'!$A$9:$D$14</definedName>
    <definedName name="Z_B724F81D_F930_4274_A27D_AAD2FC403F0E_.wvu.PrintArea" localSheetId="21" hidden="1">'19児童手当'!$A$9:$D$15</definedName>
    <definedName name="Z_B724F81D_F930_4274_A27D_AAD2FC403F0E_.wvu.PrintArea" localSheetId="22" hidden="1">'20児童扶養手当'!$A$9:$D$14</definedName>
    <definedName name="Z_B724F81D_F930_4274_A27D_AAD2FC403F0E_.wvu.PrintArea" localSheetId="23" hidden="1">'21医療費助成（共通）'!$A$9:$D$14</definedName>
    <definedName name="Z_B724F81D_F930_4274_A27D_AAD2FC403F0E_.wvu.PrintArea" localSheetId="24" hidden="1">'22医療費助成（乳幼児）'!$A$9:$D$14</definedName>
    <definedName name="Z_B724F81D_F930_4274_A27D_AAD2FC403F0E_.wvu.PrintArea" localSheetId="25" hidden="1">'23医療費助成（障がい者）'!$A$9:$D$14</definedName>
    <definedName name="Z_B724F81D_F930_4274_A27D_AAD2FC403F0E_.wvu.PrintArea" localSheetId="26" hidden="1">'24医療費助成（ひとり親）'!$A$9:$D$14</definedName>
    <definedName name="Z_B724F81D_F930_4274_A27D_AAD2FC403F0E_.wvu.PrintArea" localSheetId="27" hidden="1">'25選挙（基本機能）'!$A$9:$D$14</definedName>
    <definedName name="Z_B724F81D_F930_4274_A27D_AAD2FC403F0E_.wvu.PrintArea" localSheetId="28" hidden="1">'26選挙（期日前・不在者投票）'!$A$9:$D$14</definedName>
    <definedName name="Z_B724F81D_F930_4274_A27D_AAD2FC403F0E_.wvu.PrintArea" localSheetId="29" hidden="1">'27当日投票'!$A$9:$D$14</definedName>
    <definedName name="Z_B724F81D_F930_4274_A27D_AAD2FC403F0E_.wvu.PrintArea" localSheetId="30" hidden="1">'28学齢簿'!$A$9:$D$14</definedName>
    <definedName name="Z_B724F81D_F930_4274_A27D_AAD2FC403F0E_.wvu.PrintArea" localSheetId="31" hidden="1">'29公営住宅'!$A$9:$D$14</definedName>
    <definedName name="Z_B724F81D_F930_4274_A27D_AAD2FC403F0E_.wvu.PrintArea" localSheetId="32" hidden="1">'30畜犬管理'!$A$9:$D$14</definedName>
    <definedName name="Z_B724F81D_F930_4274_A27D_AAD2FC403F0E_.wvu.PrintArea" localSheetId="33" hidden="1">'31就学援助'!$A$9:$D$14</definedName>
    <definedName name="Z_B724F81D_F930_4274_A27D_AAD2FC403F0E_.wvu.PrintArea" localSheetId="34" hidden="1">'32電子申告'!$A$9:$D$14</definedName>
    <definedName name="Z_B724F81D_F930_4274_A27D_AAD2FC403F0E_.wvu.PrintArea" localSheetId="35" hidden="1">'33証明書コンビニ交付・自動交付連携（住記・印鑑・税）'!$A$9:$D$14</definedName>
    <definedName name="Z_B724F81D_F930_4274_A27D_AAD2FC403F0E_.wvu.PrintArea" localSheetId="36" hidden="1">'34子育て支援'!$A$9:$D$14</definedName>
    <definedName name="Z_B724F81D_F930_4274_A27D_AAD2FC403F0E_.wvu.PrintArea" localSheetId="37" hidden="1">'35団体内統合宛名'!$A$9:$D$14</definedName>
    <definedName name="Z_B724F81D_F930_4274_A27D_AAD2FC403F0E_.wvu.PrintArea" localSheetId="38" hidden="1">'36中間サーバ連携'!$A$9:$D$14</definedName>
    <definedName name="Z_B724F81D_F930_4274_A27D_AAD2FC403F0E_.wvu.PrintArea" localSheetId="39" hidden="1">'37後期高齢'!$A$9:$D$14</definedName>
    <definedName name="Z_B724F81D_F930_4274_A27D_AAD2FC403F0E_.wvu.PrintArea" localSheetId="40" hidden="1">'38給食費'!$A$9:$D$14</definedName>
    <definedName name="Z_B724F81D_F930_4274_A27D_AAD2FC403F0E_.wvu.PrintArea" localSheetId="41" hidden="1">'39健康情報'!$A$9:$D$14</definedName>
    <definedName name="Z_B724F81D_F930_4274_A27D_AAD2FC403F0E_.wvu.PrintArea" localSheetId="42" hidden="1">'40障がい者福祉'!$A$9:$D$14</definedName>
    <definedName name="Z_B724F81D_F930_4274_A27D_AAD2FC403F0E_.wvu.PrintArea" localSheetId="43" hidden="1">'41障がい者福祉（帳票）'!$A$9:$D$14</definedName>
    <definedName name="Z_B724F81D_F930_4274_A27D_AAD2FC403F0E_.wvu.PrintArea" localSheetId="44" hidden="1">'42生活保護'!$A$9:$D$14</definedName>
    <definedName name="Z_B724F81D_F930_4274_A27D_AAD2FC403F0E_.wvu.PrintArea" localSheetId="45" hidden="1">'43生活保護（帳票）'!$A$9:$D$14</definedName>
    <definedName name="Z_B724F81D_F930_4274_A27D_AAD2FC403F0E_.wvu.PrintArea" localSheetId="46" hidden="1">'44追加機能'!$A$9:$D$14</definedName>
    <definedName name="Z_B724F81D_F930_4274_A27D_AAD2FC403F0E_.wvu.PrintTitles" localSheetId="2" hidden="1">'00システム共通'!$9:$11</definedName>
    <definedName name="Z_B724F81D_F930_4274_A27D_AAD2FC403F0E_.wvu.PrintTitles" localSheetId="3" hidden="1">'01総合窓口'!$9:$11</definedName>
    <definedName name="Z_B724F81D_F930_4274_A27D_AAD2FC403F0E_.wvu.PrintTitles" localSheetId="4" hidden="1">'02汎用申請'!$9:$11</definedName>
    <definedName name="Z_B724F81D_F930_4274_A27D_AAD2FC403F0E_.wvu.PrintTitles" localSheetId="5" hidden="1">'03住民登録'!$9:$11</definedName>
    <definedName name="Z_B724F81D_F930_4274_A27D_AAD2FC403F0E_.wvu.PrintTitles" localSheetId="6" hidden="1">'04住居表示'!$9:$11</definedName>
    <definedName name="Z_B724F81D_F930_4274_A27D_AAD2FC403F0E_.wvu.PrintTitles" localSheetId="7" hidden="1">'05印鑑登録'!$9:$11</definedName>
    <definedName name="Z_B724F81D_F930_4274_A27D_AAD2FC403F0E_.wvu.PrintTitles" localSheetId="8" hidden="1">'06住登外・宛名'!$9:$11</definedName>
    <definedName name="Z_B724F81D_F930_4274_A27D_AAD2FC403F0E_.wvu.PrintTitles" localSheetId="9" hidden="1">'07口座（支払方法）管理'!$9:$11</definedName>
    <definedName name="Z_B724F81D_F930_4274_A27D_AAD2FC403F0E_.wvu.PrintTitles" localSheetId="10" hidden="1">'08国民年金'!$9:$11</definedName>
    <definedName name="Z_B724F81D_F930_4274_A27D_AAD2FC403F0E_.wvu.PrintTitles" localSheetId="11" hidden="1">'09軽自動車税'!$9:$11</definedName>
    <definedName name="Z_B724F81D_F930_4274_A27D_AAD2FC403F0E_.wvu.PrintTitles" localSheetId="12" hidden="1">'10固定資産税'!$9:$11</definedName>
    <definedName name="Z_B724F81D_F930_4274_A27D_AAD2FC403F0E_.wvu.PrintTitles" localSheetId="13" hidden="1">'11住民税'!$9:$11</definedName>
    <definedName name="Z_B724F81D_F930_4274_A27D_AAD2FC403F0E_.wvu.PrintTitles" localSheetId="14" hidden="1">'12住民税課税支援'!$9:$11</definedName>
    <definedName name="Z_B724F81D_F930_4274_A27D_AAD2FC403F0E_.wvu.PrintTitles" localSheetId="15" hidden="1">'13法人住民税'!$9:$11</definedName>
    <definedName name="Z_B724F81D_F930_4274_A27D_AAD2FC403F0E_.wvu.PrintTitles" localSheetId="16" hidden="1">'14国民健康保険資格'!$9:$11</definedName>
    <definedName name="Z_B724F81D_F930_4274_A27D_AAD2FC403F0E_.wvu.PrintTitles" localSheetId="17" hidden="1">'15国民健康保険税（料）'!$9:$11</definedName>
    <definedName name="Z_B724F81D_F930_4274_A27D_AAD2FC403F0E_.wvu.PrintTitles" localSheetId="18" hidden="1">'16国民健康保険給付'!$9:$11</definedName>
    <definedName name="Z_B724F81D_F930_4274_A27D_AAD2FC403F0E_.wvu.PrintTitles" localSheetId="19" hidden="1">'17収納消込'!$9:$11</definedName>
    <definedName name="Z_B724F81D_F930_4274_A27D_AAD2FC403F0E_.wvu.PrintTitles" localSheetId="20" hidden="1">'18滞納管理'!$9:$11</definedName>
    <definedName name="Z_B724F81D_F930_4274_A27D_AAD2FC403F0E_.wvu.PrintTitles" localSheetId="21" hidden="1">'19児童手当'!$9:$11</definedName>
    <definedName name="Z_B724F81D_F930_4274_A27D_AAD2FC403F0E_.wvu.PrintTitles" localSheetId="22" hidden="1">'20児童扶養手当'!$9:$11</definedName>
    <definedName name="Z_B724F81D_F930_4274_A27D_AAD2FC403F0E_.wvu.PrintTitles" localSheetId="23" hidden="1">'21医療費助成（共通）'!$9:$11</definedName>
    <definedName name="Z_B724F81D_F930_4274_A27D_AAD2FC403F0E_.wvu.PrintTitles" localSheetId="24" hidden="1">'22医療費助成（乳幼児）'!$9:$11</definedName>
    <definedName name="Z_B724F81D_F930_4274_A27D_AAD2FC403F0E_.wvu.PrintTitles" localSheetId="25" hidden="1">'23医療費助成（障がい者）'!$9:$11</definedName>
    <definedName name="Z_B724F81D_F930_4274_A27D_AAD2FC403F0E_.wvu.PrintTitles" localSheetId="26" hidden="1">'24医療費助成（ひとり親）'!$9:$11</definedName>
    <definedName name="Z_B724F81D_F930_4274_A27D_AAD2FC403F0E_.wvu.PrintTitles" localSheetId="27" hidden="1">'25選挙（基本機能）'!$9:$11</definedName>
    <definedName name="Z_B724F81D_F930_4274_A27D_AAD2FC403F0E_.wvu.PrintTitles" localSheetId="28" hidden="1">'26選挙（期日前・不在者投票）'!$9:$11</definedName>
    <definedName name="Z_B724F81D_F930_4274_A27D_AAD2FC403F0E_.wvu.PrintTitles" localSheetId="29" hidden="1">'27当日投票'!$9:$11</definedName>
    <definedName name="Z_B724F81D_F930_4274_A27D_AAD2FC403F0E_.wvu.PrintTitles" localSheetId="30" hidden="1">'28学齢簿'!$9:$11</definedName>
    <definedName name="Z_B724F81D_F930_4274_A27D_AAD2FC403F0E_.wvu.PrintTitles" localSheetId="31" hidden="1">'29公営住宅'!$9:$11</definedName>
    <definedName name="Z_B724F81D_F930_4274_A27D_AAD2FC403F0E_.wvu.PrintTitles" localSheetId="32" hidden="1">'30畜犬管理'!$9:$11</definedName>
    <definedName name="Z_B724F81D_F930_4274_A27D_AAD2FC403F0E_.wvu.PrintTitles" localSheetId="33" hidden="1">'31就学援助'!$9:$11</definedName>
    <definedName name="Z_B724F81D_F930_4274_A27D_AAD2FC403F0E_.wvu.PrintTitles" localSheetId="34" hidden="1">'32電子申告'!$9:$11</definedName>
    <definedName name="Z_B724F81D_F930_4274_A27D_AAD2FC403F0E_.wvu.PrintTitles" localSheetId="35" hidden="1">'33証明書コンビニ交付・自動交付連携（住記・印鑑・税）'!$9:$11</definedName>
    <definedName name="Z_B724F81D_F930_4274_A27D_AAD2FC403F0E_.wvu.PrintTitles" localSheetId="36" hidden="1">'34子育て支援'!$9:$11</definedName>
    <definedName name="Z_B724F81D_F930_4274_A27D_AAD2FC403F0E_.wvu.PrintTitles" localSheetId="37" hidden="1">'35団体内統合宛名'!$9:$11</definedName>
    <definedName name="Z_B724F81D_F930_4274_A27D_AAD2FC403F0E_.wvu.PrintTitles" localSheetId="38" hidden="1">'36中間サーバ連携'!$9:$11</definedName>
    <definedName name="Z_B724F81D_F930_4274_A27D_AAD2FC403F0E_.wvu.PrintTitles" localSheetId="39" hidden="1">'37後期高齢'!$9:$11</definedName>
    <definedName name="Z_B724F81D_F930_4274_A27D_AAD2FC403F0E_.wvu.PrintTitles" localSheetId="40" hidden="1">'38給食費'!$9:$11</definedName>
    <definedName name="Z_B724F81D_F930_4274_A27D_AAD2FC403F0E_.wvu.PrintTitles" localSheetId="41" hidden="1">'39健康情報'!$9:$11</definedName>
    <definedName name="Z_B724F81D_F930_4274_A27D_AAD2FC403F0E_.wvu.PrintTitles" localSheetId="42" hidden="1">'40障がい者福祉'!$9:$11</definedName>
    <definedName name="Z_B724F81D_F930_4274_A27D_AAD2FC403F0E_.wvu.PrintTitles" localSheetId="43" hidden="1">'41障がい者福祉（帳票）'!$9:$11</definedName>
    <definedName name="Z_B724F81D_F930_4274_A27D_AAD2FC403F0E_.wvu.PrintTitles" localSheetId="44" hidden="1">'42生活保護'!$9:$11</definedName>
    <definedName name="Z_B724F81D_F930_4274_A27D_AAD2FC403F0E_.wvu.PrintTitles" localSheetId="45" hidden="1">'43生活保護（帳票）'!$9:$11</definedName>
    <definedName name="Z_B724F81D_F930_4274_A27D_AAD2FC403F0E_.wvu.PrintTitles" localSheetId="46" hidden="1">'44追加機能'!$9:$11</definedName>
    <definedName name="Z_B97D6C50_48F8_48EB_A7FD_4BA46616A99D_.wvu.PrintArea" localSheetId="2" hidden="1">'00システム共通'!$A$9:$D$93</definedName>
    <definedName name="Z_B97D6C50_48F8_48EB_A7FD_4BA46616A99D_.wvu.PrintArea" localSheetId="3" hidden="1">'01総合窓口'!$A$9:$D$28</definedName>
    <definedName name="Z_B97D6C50_48F8_48EB_A7FD_4BA46616A99D_.wvu.PrintArea" localSheetId="4" hidden="1">'02汎用申請'!$A$9:$D$14</definedName>
    <definedName name="Z_B97D6C50_48F8_48EB_A7FD_4BA46616A99D_.wvu.PrintArea" localSheetId="5" hidden="1">'03住民登録'!$A$9:$D$14</definedName>
    <definedName name="Z_B97D6C50_48F8_48EB_A7FD_4BA46616A99D_.wvu.PrintArea" localSheetId="6" hidden="1">'04住居表示'!$A$9:$D$14</definedName>
    <definedName name="Z_B97D6C50_48F8_48EB_A7FD_4BA46616A99D_.wvu.PrintArea" localSheetId="7" hidden="1">'05印鑑登録'!$A$9:$D$14</definedName>
    <definedName name="Z_B97D6C50_48F8_48EB_A7FD_4BA46616A99D_.wvu.PrintArea" localSheetId="8" hidden="1">'06住登外・宛名'!$A$9:$D$14</definedName>
    <definedName name="Z_B97D6C50_48F8_48EB_A7FD_4BA46616A99D_.wvu.PrintArea" localSheetId="9" hidden="1">'07口座（支払方法）管理'!$A$9:$D$14</definedName>
    <definedName name="Z_B97D6C50_48F8_48EB_A7FD_4BA46616A99D_.wvu.PrintArea" localSheetId="10" hidden="1">'08国民年金'!$A$9:$D$14</definedName>
    <definedName name="Z_B97D6C50_48F8_48EB_A7FD_4BA46616A99D_.wvu.PrintArea" localSheetId="11" hidden="1">'09軽自動車税'!$A$9:$D$14</definedName>
    <definedName name="Z_B97D6C50_48F8_48EB_A7FD_4BA46616A99D_.wvu.PrintArea" localSheetId="12" hidden="1">'10固定資産税'!$A$9:$D$14</definedName>
    <definedName name="Z_B97D6C50_48F8_48EB_A7FD_4BA46616A99D_.wvu.PrintArea" localSheetId="13" hidden="1">'11住民税'!$A$9:$D$14</definedName>
    <definedName name="Z_B97D6C50_48F8_48EB_A7FD_4BA46616A99D_.wvu.PrintArea" localSheetId="14" hidden="1">'12住民税課税支援'!$A$9:$D$14</definedName>
    <definedName name="Z_B97D6C50_48F8_48EB_A7FD_4BA46616A99D_.wvu.PrintArea" localSheetId="15" hidden="1">'13法人住民税'!$A$9:$D$14</definedName>
    <definedName name="Z_B97D6C50_48F8_48EB_A7FD_4BA46616A99D_.wvu.PrintArea" localSheetId="16" hidden="1">'14国民健康保険資格'!$A$9:$D$14</definedName>
    <definedName name="Z_B97D6C50_48F8_48EB_A7FD_4BA46616A99D_.wvu.PrintArea" localSheetId="17" hidden="1">'15国民健康保険税（料）'!$A$9:$D$14</definedName>
    <definedName name="Z_B97D6C50_48F8_48EB_A7FD_4BA46616A99D_.wvu.PrintArea" localSheetId="18" hidden="1">'16国民健康保険給付'!$A$9:$D$14</definedName>
    <definedName name="Z_B97D6C50_48F8_48EB_A7FD_4BA46616A99D_.wvu.PrintArea" localSheetId="19" hidden="1">'17収納消込'!$A$9:$D$14</definedName>
    <definedName name="Z_B97D6C50_48F8_48EB_A7FD_4BA46616A99D_.wvu.PrintArea" localSheetId="20" hidden="1">'18滞納管理'!$A$9:$D$14</definedName>
    <definedName name="Z_B97D6C50_48F8_48EB_A7FD_4BA46616A99D_.wvu.PrintArea" localSheetId="21" hidden="1">'19児童手当'!$A$9:$D$15</definedName>
    <definedName name="Z_B97D6C50_48F8_48EB_A7FD_4BA46616A99D_.wvu.PrintArea" localSheetId="22" hidden="1">'20児童扶養手当'!$A$9:$D$14</definedName>
    <definedName name="Z_B97D6C50_48F8_48EB_A7FD_4BA46616A99D_.wvu.PrintArea" localSheetId="23" hidden="1">'21医療費助成（共通）'!$A$9:$D$14</definedName>
    <definedName name="Z_B97D6C50_48F8_48EB_A7FD_4BA46616A99D_.wvu.PrintArea" localSheetId="24" hidden="1">'22医療費助成（乳幼児）'!$A$9:$D$14</definedName>
    <definedName name="Z_B97D6C50_48F8_48EB_A7FD_4BA46616A99D_.wvu.PrintArea" localSheetId="25" hidden="1">'23医療費助成（障がい者）'!$A$9:$D$14</definedName>
    <definedName name="Z_B97D6C50_48F8_48EB_A7FD_4BA46616A99D_.wvu.PrintArea" localSheetId="26" hidden="1">'24医療費助成（ひとり親）'!$A$9:$D$14</definedName>
    <definedName name="Z_B97D6C50_48F8_48EB_A7FD_4BA46616A99D_.wvu.PrintArea" localSheetId="27" hidden="1">'25選挙（基本機能）'!$A$9:$D$14</definedName>
    <definedName name="Z_B97D6C50_48F8_48EB_A7FD_4BA46616A99D_.wvu.PrintArea" localSheetId="28" hidden="1">'26選挙（期日前・不在者投票）'!$A$9:$D$14</definedName>
    <definedName name="Z_B97D6C50_48F8_48EB_A7FD_4BA46616A99D_.wvu.PrintArea" localSheetId="29" hidden="1">'27当日投票'!$A$9:$D$14</definedName>
    <definedName name="Z_B97D6C50_48F8_48EB_A7FD_4BA46616A99D_.wvu.PrintArea" localSheetId="30" hidden="1">'28学齢簿'!$A$9:$D$14</definedName>
    <definedName name="Z_B97D6C50_48F8_48EB_A7FD_4BA46616A99D_.wvu.PrintArea" localSheetId="31" hidden="1">'29公営住宅'!$A$9:$D$14</definedName>
    <definedName name="Z_B97D6C50_48F8_48EB_A7FD_4BA46616A99D_.wvu.PrintArea" localSheetId="32" hidden="1">'30畜犬管理'!$A$9:$D$14</definedName>
    <definedName name="Z_B97D6C50_48F8_48EB_A7FD_4BA46616A99D_.wvu.PrintArea" localSheetId="33" hidden="1">'31就学援助'!$A$9:$D$14</definedName>
    <definedName name="Z_B97D6C50_48F8_48EB_A7FD_4BA46616A99D_.wvu.PrintArea" localSheetId="34" hidden="1">'32電子申告'!$A$9:$D$14</definedName>
    <definedName name="Z_B97D6C50_48F8_48EB_A7FD_4BA46616A99D_.wvu.PrintArea" localSheetId="35" hidden="1">'33証明書コンビニ交付・自動交付連携（住記・印鑑・税）'!$A$9:$D$14</definedName>
    <definedName name="Z_B97D6C50_48F8_48EB_A7FD_4BA46616A99D_.wvu.PrintArea" localSheetId="36" hidden="1">'34子育て支援'!$A$9:$D$14</definedName>
    <definedName name="Z_B97D6C50_48F8_48EB_A7FD_4BA46616A99D_.wvu.PrintArea" localSheetId="37" hidden="1">'35団体内統合宛名'!$A$9:$D$14</definedName>
    <definedName name="Z_B97D6C50_48F8_48EB_A7FD_4BA46616A99D_.wvu.PrintArea" localSheetId="38" hidden="1">'36中間サーバ連携'!$A$9:$D$14</definedName>
    <definedName name="Z_B97D6C50_48F8_48EB_A7FD_4BA46616A99D_.wvu.PrintArea" localSheetId="39" hidden="1">'37後期高齢'!$A$9:$D$14</definedName>
    <definedName name="Z_B97D6C50_48F8_48EB_A7FD_4BA46616A99D_.wvu.PrintArea" localSheetId="40" hidden="1">'38給食費'!$A$9:$D$14</definedName>
    <definedName name="Z_B97D6C50_48F8_48EB_A7FD_4BA46616A99D_.wvu.PrintArea" localSheetId="41" hidden="1">'39健康情報'!$A$9:$D$14</definedName>
    <definedName name="Z_B97D6C50_48F8_48EB_A7FD_4BA46616A99D_.wvu.PrintArea" localSheetId="42" hidden="1">'40障がい者福祉'!$A$9:$D$14</definedName>
    <definedName name="Z_B97D6C50_48F8_48EB_A7FD_4BA46616A99D_.wvu.PrintArea" localSheetId="43" hidden="1">'41障がい者福祉（帳票）'!$A$9:$D$14</definedName>
    <definedName name="Z_B97D6C50_48F8_48EB_A7FD_4BA46616A99D_.wvu.PrintArea" localSheetId="44" hidden="1">'42生活保護'!$A$9:$D$14</definedName>
    <definedName name="Z_B97D6C50_48F8_48EB_A7FD_4BA46616A99D_.wvu.PrintArea" localSheetId="45" hidden="1">'43生活保護（帳票）'!$A$9:$D$14</definedName>
    <definedName name="Z_B97D6C50_48F8_48EB_A7FD_4BA46616A99D_.wvu.PrintArea" localSheetId="46" hidden="1">'44追加機能'!$A$9:$D$14</definedName>
    <definedName name="Z_B97D6C50_48F8_48EB_A7FD_4BA46616A99D_.wvu.PrintArea" localSheetId="0" hidden="1">表紙!$A$1:$L$38</definedName>
    <definedName name="Z_B97D6C50_48F8_48EB_A7FD_4BA46616A99D_.wvu.PrintTitles" localSheetId="2" hidden="1">'00システム共通'!$9:$10</definedName>
    <definedName name="Z_B97D6C50_48F8_48EB_A7FD_4BA46616A99D_.wvu.PrintTitles" localSheetId="3" hidden="1">'01総合窓口'!$9:$10</definedName>
    <definedName name="Z_B97D6C50_48F8_48EB_A7FD_4BA46616A99D_.wvu.PrintTitles" localSheetId="4" hidden="1">'02汎用申請'!$9:$10</definedName>
    <definedName name="Z_B97D6C50_48F8_48EB_A7FD_4BA46616A99D_.wvu.PrintTitles" localSheetId="5" hidden="1">'03住民登録'!$9:$10</definedName>
    <definedName name="Z_B97D6C50_48F8_48EB_A7FD_4BA46616A99D_.wvu.PrintTitles" localSheetId="6" hidden="1">'04住居表示'!$9:$10</definedName>
    <definedName name="Z_B97D6C50_48F8_48EB_A7FD_4BA46616A99D_.wvu.PrintTitles" localSheetId="7" hidden="1">'05印鑑登録'!$9:$10</definedName>
    <definedName name="Z_B97D6C50_48F8_48EB_A7FD_4BA46616A99D_.wvu.PrintTitles" localSheetId="8" hidden="1">'06住登外・宛名'!$9:$10</definedName>
    <definedName name="Z_B97D6C50_48F8_48EB_A7FD_4BA46616A99D_.wvu.PrintTitles" localSheetId="9" hidden="1">'07口座（支払方法）管理'!$9:$10</definedName>
    <definedName name="Z_B97D6C50_48F8_48EB_A7FD_4BA46616A99D_.wvu.PrintTitles" localSheetId="10" hidden="1">'08国民年金'!$9:$10</definedName>
    <definedName name="Z_B97D6C50_48F8_48EB_A7FD_4BA46616A99D_.wvu.PrintTitles" localSheetId="11" hidden="1">'09軽自動車税'!$9:$10</definedName>
    <definedName name="Z_B97D6C50_48F8_48EB_A7FD_4BA46616A99D_.wvu.PrintTitles" localSheetId="12" hidden="1">'10固定資産税'!$9:$10</definedName>
    <definedName name="Z_B97D6C50_48F8_48EB_A7FD_4BA46616A99D_.wvu.PrintTitles" localSheetId="13" hidden="1">'11住民税'!$9:$10</definedName>
    <definedName name="Z_B97D6C50_48F8_48EB_A7FD_4BA46616A99D_.wvu.PrintTitles" localSheetId="14" hidden="1">'12住民税課税支援'!$9:$10</definedName>
    <definedName name="Z_B97D6C50_48F8_48EB_A7FD_4BA46616A99D_.wvu.PrintTitles" localSheetId="15" hidden="1">'13法人住民税'!$9:$10</definedName>
    <definedName name="Z_B97D6C50_48F8_48EB_A7FD_4BA46616A99D_.wvu.PrintTitles" localSheetId="16" hidden="1">'14国民健康保険資格'!$9:$10</definedName>
    <definedName name="Z_B97D6C50_48F8_48EB_A7FD_4BA46616A99D_.wvu.PrintTitles" localSheetId="17" hidden="1">'15国民健康保険税（料）'!$9:$10</definedName>
    <definedName name="Z_B97D6C50_48F8_48EB_A7FD_4BA46616A99D_.wvu.PrintTitles" localSheetId="18" hidden="1">'16国民健康保険給付'!$9:$10</definedName>
    <definedName name="Z_B97D6C50_48F8_48EB_A7FD_4BA46616A99D_.wvu.PrintTitles" localSheetId="19" hidden="1">'17収納消込'!$9:$10</definedName>
    <definedName name="Z_B97D6C50_48F8_48EB_A7FD_4BA46616A99D_.wvu.PrintTitles" localSheetId="20" hidden="1">'18滞納管理'!$9:$10</definedName>
    <definedName name="Z_B97D6C50_48F8_48EB_A7FD_4BA46616A99D_.wvu.PrintTitles" localSheetId="21" hidden="1">'19児童手当'!$9:$10</definedName>
    <definedName name="Z_B97D6C50_48F8_48EB_A7FD_4BA46616A99D_.wvu.PrintTitles" localSheetId="22" hidden="1">'20児童扶養手当'!$9:$10</definedName>
    <definedName name="Z_B97D6C50_48F8_48EB_A7FD_4BA46616A99D_.wvu.PrintTitles" localSheetId="23" hidden="1">'21医療費助成（共通）'!$9:$10</definedName>
    <definedName name="Z_B97D6C50_48F8_48EB_A7FD_4BA46616A99D_.wvu.PrintTitles" localSheetId="24" hidden="1">'22医療費助成（乳幼児）'!$9:$10</definedName>
    <definedName name="Z_B97D6C50_48F8_48EB_A7FD_4BA46616A99D_.wvu.PrintTitles" localSheetId="25" hidden="1">'23医療費助成（障がい者）'!$9:$10</definedName>
    <definedName name="Z_B97D6C50_48F8_48EB_A7FD_4BA46616A99D_.wvu.PrintTitles" localSheetId="26" hidden="1">'24医療費助成（ひとり親）'!$9:$10</definedName>
    <definedName name="Z_B97D6C50_48F8_48EB_A7FD_4BA46616A99D_.wvu.PrintTitles" localSheetId="27" hidden="1">'25選挙（基本機能）'!$9:$10</definedName>
    <definedName name="Z_B97D6C50_48F8_48EB_A7FD_4BA46616A99D_.wvu.PrintTitles" localSheetId="28" hidden="1">'26選挙（期日前・不在者投票）'!$9:$10</definedName>
    <definedName name="Z_B97D6C50_48F8_48EB_A7FD_4BA46616A99D_.wvu.PrintTitles" localSheetId="29" hidden="1">'27当日投票'!$9:$10</definedName>
    <definedName name="Z_B97D6C50_48F8_48EB_A7FD_4BA46616A99D_.wvu.PrintTitles" localSheetId="30" hidden="1">'28学齢簿'!$9:$10</definedName>
    <definedName name="Z_B97D6C50_48F8_48EB_A7FD_4BA46616A99D_.wvu.PrintTitles" localSheetId="31" hidden="1">'29公営住宅'!$9:$10</definedName>
    <definedName name="Z_B97D6C50_48F8_48EB_A7FD_4BA46616A99D_.wvu.PrintTitles" localSheetId="32" hidden="1">'30畜犬管理'!$9:$10</definedName>
    <definedName name="Z_B97D6C50_48F8_48EB_A7FD_4BA46616A99D_.wvu.PrintTitles" localSheetId="33" hidden="1">'31就学援助'!$9:$10</definedName>
    <definedName name="Z_B97D6C50_48F8_48EB_A7FD_4BA46616A99D_.wvu.PrintTitles" localSheetId="34" hidden="1">'32電子申告'!$9:$10</definedName>
    <definedName name="Z_B97D6C50_48F8_48EB_A7FD_4BA46616A99D_.wvu.PrintTitles" localSheetId="35" hidden="1">'33証明書コンビニ交付・自動交付連携（住記・印鑑・税）'!$9:$10</definedName>
    <definedName name="Z_B97D6C50_48F8_48EB_A7FD_4BA46616A99D_.wvu.PrintTitles" localSheetId="36" hidden="1">'34子育て支援'!$9:$10</definedName>
    <definedName name="Z_B97D6C50_48F8_48EB_A7FD_4BA46616A99D_.wvu.PrintTitles" localSheetId="37" hidden="1">'35団体内統合宛名'!$9:$10</definedName>
    <definedName name="Z_B97D6C50_48F8_48EB_A7FD_4BA46616A99D_.wvu.PrintTitles" localSheetId="38" hidden="1">'36中間サーバ連携'!$9:$10</definedName>
    <definedName name="Z_B97D6C50_48F8_48EB_A7FD_4BA46616A99D_.wvu.PrintTitles" localSheetId="39" hidden="1">'37後期高齢'!$9:$10</definedName>
    <definedName name="Z_B97D6C50_48F8_48EB_A7FD_4BA46616A99D_.wvu.PrintTitles" localSheetId="40" hidden="1">'38給食費'!$9:$10</definedName>
    <definedName name="Z_B97D6C50_48F8_48EB_A7FD_4BA46616A99D_.wvu.PrintTitles" localSheetId="41" hidden="1">'39健康情報'!$9:$10</definedName>
    <definedName name="Z_B97D6C50_48F8_48EB_A7FD_4BA46616A99D_.wvu.PrintTitles" localSheetId="42" hidden="1">'40障がい者福祉'!$9:$10</definedName>
    <definedName name="Z_B97D6C50_48F8_48EB_A7FD_4BA46616A99D_.wvu.PrintTitles" localSheetId="43" hidden="1">'41障がい者福祉（帳票）'!$9:$10</definedName>
    <definedName name="Z_B97D6C50_48F8_48EB_A7FD_4BA46616A99D_.wvu.PrintTitles" localSheetId="44" hidden="1">'42生活保護'!$9:$10</definedName>
    <definedName name="Z_B97D6C50_48F8_48EB_A7FD_4BA46616A99D_.wvu.PrintTitles" localSheetId="45" hidden="1">'43生活保護（帳票）'!$9:$10</definedName>
    <definedName name="Z_B97D6C50_48F8_48EB_A7FD_4BA46616A99D_.wvu.PrintTitles" localSheetId="46" hidden="1">'44追加機能'!$9:$10</definedName>
    <definedName name="Z_C2A09CBF_FE76_40F2_9B94_D59105051E82_.wvu.PrintArea" localSheetId="2" hidden="1">'00システム共通'!$A$9:$D$93</definedName>
    <definedName name="Z_C2A09CBF_FE76_40F2_9B94_D59105051E82_.wvu.PrintArea" localSheetId="3" hidden="1">'01総合窓口'!$A$9:$D$28</definedName>
    <definedName name="Z_C2A09CBF_FE76_40F2_9B94_D59105051E82_.wvu.PrintArea" localSheetId="4" hidden="1">'02汎用申請'!$A$9:$D$14</definedName>
    <definedName name="Z_C2A09CBF_FE76_40F2_9B94_D59105051E82_.wvu.PrintArea" localSheetId="5" hidden="1">'03住民登録'!$A$9:$D$14</definedName>
    <definedName name="Z_C2A09CBF_FE76_40F2_9B94_D59105051E82_.wvu.PrintArea" localSheetId="6" hidden="1">'04住居表示'!$A$9:$D$14</definedName>
    <definedName name="Z_C2A09CBF_FE76_40F2_9B94_D59105051E82_.wvu.PrintArea" localSheetId="7" hidden="1">'05印鑑登録'!$A$9:$D$14</definedName>
    <definedName name="Z_C2A09CBF_FE76_40F2_9B94_D59105051E82_.wvu.PrintArea" localSheetId="8" hidden="1">'06住登外・宛名'!$A$9:$D$14</definedName>
    <definedName name="Z_C2A09CBF_FE76_40F2_9B94_D59105051E82_.wvu.PrintArea" localSheetId="9" hidden="1">'07口座（支払方法）管理'!$A$9:$D$14</definedName>
    <definedName name="Z_C2A09CBF_FE76_40F2_9B94_D59105051E82_.wvu.PrintArea" localSheetId="10" hidden="1">'08国民年金'!$A$9:$D$14</definedName>
    <definedName name="Z_C2A09CBF_FE76_40F2_9B94_D59105051E82_.wvu.PrintArea" localSheetId="11" hidden="1">'09軽自動車税'!$A$9:$D$14</definedName>
    <definedName name="Z_C2A09CBF_FE76_40F2_9B94_D59105051E82_.wvu.PrintArea" localSheetId="12" hidden="1">'10固定資産税'!$A$9:$D$14</definedName>
    <definedName name="Z_C2A09CBF_FE76_40F2_9B94_D59105051E82_.wvu.PrintArea" localSheetId="13" hidden="1">'11住民税'!$A$9:$D$14</definedName>
    <definedName name="Z_C2A09CBF_FE76_40F2_9B94_D59105051E82_.wvu.PrintArea" localSheetId="14" hidden="1">'12住民税課税支援'!$A$9:$D$14</definedName>
    <definedName name="Z_C2A09CBF_FE76_40F2_9B94_D59105051E82_.wvu.PrintArea" localSheetId="15" hidden="1">'13法人住民税'!$A$9:$D$14</definedName>
    <definedName name="Z_C2A09CBF_FE76_40F2_9B94_D59105051E82_.wvu.PrintArea" localSheetId="16" hidden="1">'14国民健康保険資格'!$A$9:$D$14</definedName>
    <definedName name="Z_C2A09CBF_FE76_40F2_9B94_D59105051E82_.wvu.PrintArea" localSheetId="17" hidden="1">'15国民健康保険税（料）'!$A$9:$D$14</definedName>
    <definedName name="Z_C2A09CBF_FE76_40F2_9B94_D59105051E82_.wvu.PrintArea" localSheetId="18" hidden="1">'16国民健康保険給付'!$A$9:$D$14</definedName>
    <definedName name="Z_C2A09CBF_FE76_40F2_9B94_D59105051E82_.wvu.PrintArea" localSheetId="19" hidden="1">'17収納消込'!$A$9:$D$14</definedName>
    <definedName name="Z_C2A09CBF_FE76_40F2_9B94_D59105051E82_.wvu.PrintArea" localSheetId="20" hidden="1">'18滞納管理'!$A$9:$D$14</definedName>
    <definedName name="Z_C2A09CBF_FE76_40F2_9B94_D59105051E82_.wvu.PrintArea" localSheetId="21" hidden="1">'19児童手当'!$A$9:$D$15</definedName>
    <definedName name="Z_C2A09CBF_FE76_40F2_9B94_D59105051E82_.wvu.PrintArea" localSheetId="22" hidden="1">'20児童扶養手当'!$A$9:$D$14</definedName>
    <definedName name="Z_C2A09CBF_FE76_40F2_9B94_D59105051E82_.wvu.PrintArea" localSheetId="23" hidden="1">'21医療費助成（共通）'!$A$9:$D$14</definedName>
    <definedName name="Z_C2A09CBF_FE76_40F2_9B94_D59105051E82_.wvu.PrintArea" localSheetId="24" hidden="1">'22医療費助成（乳幼児）'!$A$9:$D$14</definedName>
    <definedName name="Z_C2A09CBF_FE76_40F2_9B94_D59105051E82_.wvu.PrintArea" localSheetId="25" hidden="1">'23医療費助成（障がい者）'!$A$9:$D$14</definedName>
    <definedName name="Z_C2A09CBF_FE76_40F2_9B94_D59105051E82_.wvu.PrintArea" localSheetId="26" hidden="1">'24医療費助成（ひとり親）'!$A$9:$D$14</definedName>
    <definedName name="Z_C2A09CBF_FE76_40F2_9B94_D59105051E82_.wvu.PrintArea" localSheetId="27" hidden="1">'25選挙（基本機能）'!$A$9:$D$14</definedName>
    <definedName name="Z_C2A09CBF_FE76_40F2_9B94_D59105051E82_.wvu.PrintArea" localSheetId="28" hidden="1">'26選挙（期日前・不在者投票）'!$A$9:$D$14</definedName>
    <definedName name="Z_C2A09CBF_FE76_40F2_9B94_D59105051E82_.wvu.PrintArea" localSheetId="29" hidden="1">'27当日投票'!$A$9:$D$14</definedName>
    <definedName name="Z_C2A09CBF_FE76_40F2_9B94_D59105051E82_.wvu.PrintArea" localSheetId="30" hidden="1">'28学齢簿'!$A$9:$D$14</definedName>
    <definedName name="Z_C2A09CBF_FE76_40F2_9B94_D59105051E82_.wvu.PrintArea" localSheetId="31" hidden="1">'29公営住宅'!$A$9:$D$14</definedName>
    <definedName name="Z_C2A09CBF_FE76_40F2_9B94_D59105051E82_.wvu.PrintArea" localSheetId="32" hidden="1">'30畜犬管理'!$A$9:$D$14</definedName>
    <definedName name="Z_C2A09CBF_FE76_40F2_9B94_D59105051E82_.wvu.PrintArea" localSheetId="33" hidden="1">'31就学援助'!$A$9:$D$14</definedName>
    <definedName name="Z_C2A09CBF_FE76_40F2_9B94_D59105051E82_.wvu.PrintArea" localSheetId="34" hidden="1">'32電子申告'!$A$9:$D$14</definedName>
    <definedName name="Z_C2A09CBF_FE76_40F2_9B94_D59105051E82_.wvu.PrintArea" localSheetId="35" hidden="1">'33証明書コンビニ交付・自動交付連携（住記・印鑑・税）'!$A$9:$D$14</definedName>
    <definedName name="Z_C2A09CBF_FE76_40F2_9B94_D59105051E82_.wvu.PrintArea" localSheetId="36" hidden="1">'34子育て支援'!$A$9:$D$14</definedName>
    <definedName name="Z_C2A09CBF_FE76_40F2_9B94_D59105051E82_.wvu.PrintArea" localSheetId="37" hidden="1">'35団体内統合宛名'!$A$9:$D$14</definedName>
    <definedName name="Z_C2A09CBF_FE76_40F2_9B94_D59105051E82_.wvu.PrintArea" localSheetId="38" hidden="1">'36中間サーバ連携'!$A$9:$D$14</definedName>
    <definedName name="Z_C2A09CBF_FE76_40F2_9B94_D59105051E82_.wvu.PrintArea" localSheetId="39" hidden="1">'37後期高齢'!$A$9:$D$14</definedName>
    <definedName name="Z_C2A09CBF_FE76_40F2_9B94_D59105051E82_.wvu.PrintArea" localSheetId="40" hidden="1">'38給食費'!$A$9:$D$14</definedName>
    <definedName name="Z_C2A09CBF_FE76_40F2_9B94_D59105051E82_.wvu.PrintArea" localSheetId="41" hidden="1">'39健康情報'!$A$9:$D$14</definedName>
    <definedName name="Z_C2A09CBF_FE76_40F2_9B94_D59105051E82_.wvu.PrintArea" localSheetId="42" hidden="1">'40障がい者福祉'!$A$9:$D$14</definedName>
    <definedName name="Z_C2A09CBF_FE76_40F2_9B94_D59105051E82_.wvu.PrintArea" localSheetId="43" hidden="1">'41障がい者福祉（帳票）'!$A$9:$D$14</definedName>
    <definedName name="Z_C2A09CBF_FE76_40F2_9B94_D59105051E82_.wvu.PrintArea" localSheetId="44" hidden="1">'42生活保護'!$A$9:$D$14</definedName>
    <definedName name="Z_C2A09CBF_FE76_40F2_9B94_D59105051E82_.wvu.PrintArea" localSheetId="45" hidden="1">'43生活保護（帳票）'!$A$9:$D$14</definedName>
    <definedName name="Z_C2A09CBF_FE76_40F2_9B94_D59105051E82_.wvu.PrintArea" localSheetId="46" hidden="1">'44追加機能'!$A$9:$D$14</definedName>
    <definedName name="Z_C2A09CBF_FE76_40F2_9B94_D59105051E82_.wvu.PrintTitles" localSheetId="2" hidden="1">'00システム共通'!$9:$11</definedName>
    <definedName name="Z_C2A09CBF_FE76_40F2_9B94_D59105051E82_.wvu.PrintTitles" localSheetId="3" hidden="1">'01総合窓口'!$9:$11</definedName>
    <definedName name="Z_C2A09CBF_FE76_40F2_9B94_D59105051E82_.wvu.PrintTitles" localSheetId="4" hidden="1">'02汎用申請'!$9:$11</definedName>
    <definedName name="Z_C2A09CBF_FE76_40F2_9B94_D59105051E82_.wvu.PrintTitles" localSheetId="5" hidden="1">'03住民登録'!$9:$11</definedName>
    <definedName name="Z_C2A09CBF_FE76_40F2_9B94_D59105051E82_.wvu.PrintTitles" localSheetId="6" hidden="1">'04住居表示'!$9:$11</definedName>
    <definedName name="Z_C2A09CBF_FE76_40F2_9B94_D59105051E82_.wvu.PrintTitles" localSheetId="7" hidden="1">'05印鑑登録'!$9:$11</definedName>
    <definedName name="Z_C2A09CBF_FE76_40F2_9B94_D59105051E82_.wvu.PrintTitles" localSheetId="8" hidden="1">'06住登外・宛名'!$9:$11</definedName>
    <definedName name="Z_C2A09CBF_FE76_40F2_9B94_D59105051E82_.wvu.PrintTitles" localSheetId="9" hidden="1">'07口座（支払方法）管理'!$9:$11</definedName>
    <definedName name="Z_C2A09CBF_FE76_40F2_9B94_D59105051E82_.wvu.PrintTitles" localSheetId="10" hidden="1">'08国民年金'!$9:$11</definedName>
    <definedName name="Z_C2A09CBF_FE76_40F2_9B94_D59105051E82_.wvu.PrintTitles" localSheetId="11" hidden="1">'09軽自動車税'!$9:$11</definedName>
    <definedName name="Z_C2A09CBF_FE76_40F2_9B94_D59105051E82_.wvu.PrintTitles" localSheetId="12" hidden="1">'10固定資産税'!$9:$11</definedName>
    <definedName name="Z_C2A09CBF_FE76_40F2_9B94_D59105051E82_.wvu.PrintTitles" localSheetId="13" hidden="1">'11住民税'!$9:$11</definedName>
    <definedName name="Z_C2A09CBF_FE76_40F2_9B94_D59105051E82_.wvu.PrintTitles" localSheetId="14" hidden="1">'12住民税課税支援'!$9:$11</definedName>
    <definedName name="Z_C2A09CBF_FE76_40F2_9B94_D59105051E82_.wvu.PrintTitles" localSheetId="15" hidden="1">'13法人住民税'!$9:$11</definedName>
    <definedName name="Z_C2A09CBF_FE76_40F2_9B94_D59105051E82_.wvu.PrintTitles" localSheetId="16" hidden="1">'14国民健康保険資格'!$9:$11</definedName>
    <definedName name="Z_C2A09CBF_FE76_40F2_9B94_D59105051E82_.wvu.PrintTitles" localSheetId="17" hidden="1">'15国民健康保険税（料）'!$9:$11</definedName>
    <definedName name="Z_C2A09CBF_FE76_40F2_9B94_D59105051E82_.wvu.PrintTitles" localSheetId="18" hidden="1">'16国民健康保険給付'!$9:$11</definedName>
    <definedName name="Z_C2A09CBF_FE76_40F2_9B94_D59105051E82_.wvu.PrintTitles" localSheetId="19" hidden="1">'17収納消込'!$9:$11</definedName>
    <definedName name="Z_C2A09CBF_FE76_40F2_9B94_D59105051E82_.wvu.PrintTitles" localSheetId="20" hidden="1">'18滞納管理'!$9:$11</definedName>
    <definedName name="Z_C2A09CBF_FE76_40F2_9B94_D59105051E82_.wvu.PrintTitles" localSheetId="21" hidden="1">'19児童手当'!$9:$11</definedName>
    <definedName name="Z_C2A09CBF_FE76_40F2_9B94_D59105051E82_.wvu.PrintTitles" localSheetId="22" hidden="1">'20児童扶養手当'!$9:$11</definedName>
    <definedName name="Z_C2A09CBF_FE76_40F2_9B94_D59105051E82_.wvu.PrintTitles" localSheetId="23" hidden="1">'21医療費助成（共通）'!$9:$11</definedName>
    <definedName name="Z_C2A09CBF_FE76_40F2_9B94_D59105051E82_.wvu.PrintTitles" localSheetId="24" hidden="1">'22医療費助成（乳幼児）'!$9:$11</definedName>
    <definedName name="Z_C2A09CBF_FE76_40F2_9B94_D59105051E82_.wvu.PrintTitles" localSheetId="25" hidden="1">'23医療費助成（障がい者）'!$9:$11</definedName>
    <definedName name="Z_C2A09CBF_FE76_40F2_9B94_D59105051E82_.wvu.PrintTitles" localSheetId="26" hidden="1">'24医療費助成（ひとり親）'!$9:$11</definedName>
    <definedName name="Z_C2A09CBF_FE76_40F2_9B94_D59105051E82_.wvu.PrintTitles" localSheetId="27" hidden="1">'25選挙（基本機能）'!$9:$11</definedName>
    <definedName name="Z_C2A09CBF_FE76_40F2_9B94_D59105051E82_.wvu.PrintTitles" localSheetId="28" hidden="1">'26選挙（期日前・不在者投票）'!$9:$11</definedName>
    <definedName name="Z_C2A09CBF_FE76_40F2_9B94_D59105051E82_.wvu.PrintTitles" localSheetId="29" hidden="1">'27当日投票'!$9:$11</definedName>
    <definedName name="Z_C2A09CBF_FE76_40F2_9B94_D59105051E82_.wvu.PrintTitles" localSheetId="30" hidden="1">'28学齢簿'!$9:$11</definedName>
    <definedName name="Z_C2A09CBF_FE76_40F2_9B94_D59105051E82_.wvu.PrintTitles" localSheetId="31" hidden="1">'29公営住宅'!$9:$11</definedName>
    <definedName name="Z_C2A09CBF_FE76_40F2_9B94_D59105051E82_.wvu.PrintTitles" localSheetId="32" hidden="1">'30畜犬管理'!$9:$11</definedName>
    <definedName name="Z_C2A09CBF_FE76_40F2_9B94_D59105051E82_.wvu.PrintTitles" localSheetId="33" hidden="1">'31就学援助'!$9:$11</definedName>
    <definedName name="Z_C2A09CBF_FE76_40F2_9B94_D59105051E82_.wvu.PrintTitles" localSheetId="34" hidden="1">'32電子申告'!$9:$11</definedName>
    <definedName name="Z_C2A09CBF_FE76_40F2_9B94_D59105051E82_.wvu.PrintTitles" localSheetId="35" hidden="1">'33証明書コンビニ交付・自動交付連携（住記・印鑑・税）'!$9:$11</definedName>
    <definedName name="Z_C2A09CBF_FE76_40F2_9B94_D59105051E82_.wvu.PrintTitles" localSheetId="36" hidden="1">'34子育て支援'!$9:$11</definedName>
    <definedName name="Z_C2A09CBF_FE76_40F2_9B94_D59105051E82_.wvu.PrintTitles" localSheetId="37" hidden="1">'35団体内統合宛名'!$9:$11</definedName>
    <definedName name="Z_C2A09CBF_FE76_40F2_9B94_D59105051E82_.wvu.PrintTitles" localSheetId="38" hidden="1">'36中間サーバ連携'!$9:$11</definedName>
    <definedName name="Z_C2A09CBF_FE76_40F2_9B94_D59105051E82_.wvu.PrintTitles" localSheetId="39" hidden="1">'37後期高齢'!$9:$11</definedName>
    <definedName name="Z_C2A09CBF_FE76_40F2_9B94_D59105051E82_.wvu.PrintTitles" localSheetId="40" hidden="1">'38給食費'!$9:$11</definedName>
    <definedName name="Z_C2A09CBF_FE76_40F2_9B94_D59105051E82_.wvu.PrintTitles" localSheetId="41" hidden="1">'39健康情報'!$9:$11</definedName>
    <definedName name="Z_C2A09CBF_FE76_40F2_9B94_D59105051E82_.wvu.PrintTitles" localSheetId="42" hidden="1">'40障がい者福祉'!$9:$11</definedName>
    <definedName name="Z_C2A09CBF_FE76_40F2_9B94_D59105051E82_.wvu.PrintTitles" localSheetId="43" hidden="1">'41障がい者福祉（帳票）'!$9:$11</definedName>
    <definedName name="Z_C2A09CBF_FE76_40F2_9B94_D59105051E82_.wvu.PrintTitles" localSheetId="44" hidden="1">'42生活保護'!$9:$11</definedName>
    <definedName name="Z_C2A09CBF_FE76_40F2_9B94_D59105051E82_.wvu.PrintTitles" localSheetId="45" hidden="1">'43生活保護（帳票）'!$9:$11</definedName>
    <definedName name="Z_C2A09CBF_FE76_40F2_9B94_D59105051E82_.wvu.PrintTitles" localSheetId="46" hidden="1">'44追加機能'!$9:$11</definedName>
    <definedName name="Z_C3351DAC_B3D3_4422_920B_C91377C5D42F_.wvu.PrintArea" localSheetId="2" hidden="1">'00システム共通'!$A$9:$D$93</definedName>
    <definedName name="Z_C3351DAC_B3D3_4422_920B_C91377C5D42F_.wvu.PrintArea" localSheetId="3" hidden="1">'01総合窓口'!$A$9:$D$28</definedName>
    <definedName name="Z_C3351DAC_B3D3_4422_920B_C91377C5D42F_.wvu.PrintArea" localSheetId="4" hidden="1">'02汎用申請'!$A$9:$D$14</definedName>
    <definedName name="Z_C3351DAC_B3D3_4422_920B_C91377C5D42F_.wvu.PrintArea" localSheetId="5" hidden="1">'03住民登録'!$A$9:$D$14</definedName>
    <definedName name="Z_C3351DAC_B3D3_4422_920B_C91377C5D42F_.wvu.PrintArea" localSheetId="6" hidden="1">'04住居表示'!$A$9:$D$14</definedName>
    <definedName name="Z_C3351DAC_B3D3_4422_920B_C91377C5D42F_.wvu.PrintArea" localSheetId="7" hidden="1">'05印鑑登録'!$A$9:$D$14</definedName>
    <definedName name="Z_C3351DAC_B3D3_4422_920B_C91377C5D42F_.wvu.PrintArea" localSheetId="8" hidden="1">'06住登外・宛名'!$A$9:$D$14</definedName>
    <definedName name="Z_C3351DAC_B3D3_4422_920B_C91377C5D42F_.wvu.PrintArea" localSheetId="9" hidden="1">'07口座（支払方法）管理'!$A$9:$D$14</definedName>
    <definedName name="Z_C3351DAC_B3D3_4422_920B_C91377C5D42F_.wvu.PrintArea" localSheetId="10" hidden="1">'08国民年金'!$A$9:$D$14</definedName>
    <definedName name="Z_C3351DAC_B3D3_4422_920B_C91377C5D42F_.wvu.PrintArea" localSheetId="11" hidden="1">'09軽自動車税'!$A$9:$D$14</definedName>
    <definedName name="Z_C3351DAC_B3D3_4422_920B_C91377C5D42F_.wvu.PrintArea" localSheetId="12" hidden="1">'10固定資産税'!$A$9:$D$14</definedName>
    <definedName name="Z_C3351DAC_B3D3_4422_920B_C91377C5D42F_.wvu.PrintArea" localSheetId="13" hidden="1">'11住民税'!$A$9:$D$14</definedName>
    <definedName name="Z_C3351DAC_B3D3_4422_920B_C91377C5D42F_.wvu.PrintArea" localSheetId="14" hidden="1">'12住民税課税支援'!$A$9:$D$14</definedName>
    <definedName name="Z_C3351DAC_B3D3_4422_920B_C91377C5D42F_.wvu.PrintArea" localSheetId="15" hidden="1">'13法人住民税'!$A$9:$D$14</definedName>
    <definedName name="Z_C3351DAC_B3D3_4422_920B_C91377C5D42F_.wvu.PrintArea" localSheetId="16" hidden="1">'14国民健康保険資格'!$A$9:$D$14</definedName>
    <definedName name="Z_C3351DAC_B3D3_4422_920B_C91377C5D42F_.wvu.PrintArea" localSheetId="17" hidden="1">'15国民健康保険税（料）'!$A$9:$D$14</definedName>
    <definedName name="Z_C3351DAC_B3D3_4422_920B_C91377C5D42F_.wvu.PrintArea" localSheetId="18" hidden="1">'16国民健康保険給付'!$A$9:$D$14</definedName>
    <definedName name="Z_C3351DAC_B3D3_4422_920B_C91377C5D42F_.wvu.PrintArea" localSheetId="19" hidden="1">'17収納消込'!$A$9:$D$14</definedName>
    <definedName name="Z_C3351DAC_B3D3_4422_920B_C91377C5D42F_.wvu.PrintArea" localSheetId="20" hidden="1">'18滞納管理'!$A$9:$D$14</definedName>
    <definedName name="Z_C3351DAC_B3D3_4422_920B_C91377C5D42F_.wvu.PrintArea" localSheetId="21" hidden="1">'19児童手当'!$A$9:$D$15</definedName>
    <definedName name="Z_C3351DAC_B3D3_4422_920B_C91377C5D42F_.wvu.PrintArea" localSheetId="22" hidden="1">'20児童扶養手当'!$A$9:$D$14</definedName>
    <definedName name="Z_C3351DAC_B3D3_4422_920B_C91377C5D42F_.wvu.PrintArea" localSheetId="23" hidden="1">'21医療費助成（共通）'!$A$9:$D$14</definedName>
    <definedName name="Z_C3351DAC_B3D3_4422_920B_C91377C5D42F_.wvu.PrintArea" localSheetId="24" hidden="1">'22医療費助成（乳幼児）'!$A$9:$D$14</definedName>
    <definedName name="Z_C3351DAC_B3D3_4422_920B_C91377C5D42F_.wvu.PrintArea" localSheetId="25" hidden="1">'23医療費助成（障がい者）'!$A$9:$D$14</definedName>
    <definedName name="Z_C3351DAC_B3D3_4422_920B_C91377C5D42F_.wvu.PrintArea" localSheetId="26" hidden="1">'24医療費助成（ひとり親）'!$A$9:$D$14</definedName>
    <definedName name="Z_C3351DAC_B3D3_4422_920B_C91377C5D42F_.wvu.PrintArea" localSheetId="27" hidden="1">'25選挙（基本機能）'!$A$9:$D$14</definedName>
    <definedName name="Z_C3351DAC_B3D3_4422_920B_C91377C5D42F_.wvu.PrintArea" localSheetId="28" hidden="1">'26選挙（期日前・不在者投票）'!$A$9:$D$14</definedName>
    <definedName name="Z_C3351DAC_B3D3_4422_920B_C91377C5D42F_.wvu.PrintArea" localSheetId="29" hidden="1">'27当日投票'!$A$9:$D$14</definedName>
    <definedName name="Z_C3351DAC_B3D3_4422_920B_C91377C5D42F_.wvu.PrintArea" localSheetId="30" hidden="1">'28学齢簿'!$A$9:$D$14</definedName>
    <definedName name="Z_C3351DAC_B3D3_4422_920B_C91377C5D42F_.wvu.PrintArea" localSheetId="31" hidden="1">'29公営住宅'!$A$9:$D$14</definedName>
    <definedName name="Z_C3351DAC_B3D3_4422_920B_C91377C5D42F_.wvu.PrintArea" localSheetId="32" hidden="1">'30畜犬管理'!$A$9:$D$14</definedName>
    <definedName name="Z_C3351DAC_B3D3_4422_920B_C91377C5D42F_.wvu.PrintArea" localSheetId="33" hidden="1">'31就学援助'!$A$9:$D$14</definedName>
    <definedName name="Z_C3351DAC_B3D3_4422_920B_C91377C5D42F_.wvu.PrintArea" localSheetId="34" hidden="1">'32電子申告'!$A$9:$D$14</definedName>
    <definedName name="Z_C3351DAC_B3D3_4422_920B_C91377C5D42F_.wvu.PrintArea" localSheetId="35" hidden="1">'33証明書コンビニ交付・自動交付連携（住記・印鑑・税）'!$A$9:$D$14</definedName>
    <definedName name="Z_C3351DAC_B3D3_4422_920B_C91377C5D42F_.wvu.PrintArea" localSheetId="36" hidden="1">'34子育て支援'!$A$9:$D$14</definedName>
    <definedName name="Z_C3351DAC_B3D3_4422_920B_C91377C5D42F_.wvu.PrintArea" localSheetId="37" hidden="1">'35団体内統合宛名'!$A$9:$D$14</definedName>
    <definedName name="Z_C3351DAC_B3D3_4422_920B_C91377C5D42F_.wvu.PrintArea" localSheetId="38" hidden="1">'36中間サーバ連携'!$A$9:$D$14</definedName>
    <definedName name="Z_C3351DAC_B3D3_4422_920B_C91377C5D42F_.wvu.PrintArea" localSheetId="39" hidden="1">'37後期高齢'!$A$9:$D$14</definedName>
    <definedName name="Z_C3351DAC_B3D3_4422_920B_C91377C5D42F_.wvu.PrintArea" localSheetId="40" hidden="1">'38給食費'!$A$9:$D$14</definedName>
    <definedName name="Z_C3351DAC_B3D3_4422_920B_C91377C5D42F_.wvu.PrintArea" localSheetId="41" hidden="1">'39健康情報'!$A$9:$D$14</definedName>
    <definedName name="Z_C3351DAC_B3D3_4422_920B_C91377C5D42F_.wvu.PrintArea" localSheetId="42" hidden="1">'40障がい者福祉'!$A$9:$D$14</definedName>
    <definedName name="Z_C3351DAC_B3D3_4422_920B_C91377C5D42F_.wvu.PrintArea" localSheetId="43" hidden="1">'41障がい者福祉（帳票）'!$A$9:$D$14</definedName>
    <definedName name="Z_C3351DAC_B3D3_4422_920B_C91377C5D42F_.wvu.PrintArea" localSheetId="44" hidden="1">'42生活保護'!$A$9:$D$14</definedName>
    <definedName name="Z_C3351DAC_B3D3_4422_920B_C91377C5D42F_.wvu.PrintArea" localSheetId="45" hidden="1">'43生活保護（帳票）'!$A$9:$D$14</definedName>
    <definedName name="Z_C3351DAC_B3D3_4422_920B_C91377C5D42F_.wvu.PrintArea" localSheetId="46" hidden="1">'44追加機能'!$A$9:$D$14</definedName>
    <definedName name="Z_C3351DAC_B3D3_4422_920B_C91377C5D42F_.wvu.PrintTitles" localSheetId="2" hidden="1">'00システム共通'!$9:$11</definedName>
    <definedName name="Z_C3351DAC_B3D3_4422_920B_C91377C5D42F_.wvu.PrintTitles" localSheetId="3" hidden="1">'01総合窓口'!$9:$11</definedName>
    <definedName name="Z_C3351DAC_B3D3_4422_920B_C91377C5D42F_.wvu.PrintTitles" localSheetId="4" hidden="1">'02汎用申請'!$9:$11</definedName>
    <definedName name="Z_C3351DAC_B3D3_4422_920B_C91377C5D42F_.wvu.PrintTitles" localSheetId="5" hidden="1">'03住民登録'!$9:$11</definedName>
    <definedName name="Z_C3351DAC_B3D3_4422_920B_C91377C5D42F_.wvu.PrintTitles" localSheetId="6" hidden="1">'04住居表示'!$9:$11</definedName>
    <definedName name="Z_C3351DAC_B3D3_4422_920B_C91377C5D42F_.wvu.PrintTitles" localSheetId="7" hidden="1">'05印鑑登録'!$9:$11</definedName>
    <definedName name="Z_C3351DAC_B3D3_4422_920B_C91377C5D42F_.wvu.PrintTitles" localSheetId="8" hidden="1">'06住登外・宛名'!$9:$11</definedName>
    <definedName name="Z_C3351DAC_B3D3_4422_920B_C91377C5D42F_.wvu.PrintTitles" localSheetId="9" hidden="1">'07口座（支払方法）管理'!$9:$11</definedName>
    <definedName name="Z_C3351DAC_B3D3_4422_920B_C91377C5D42F_.wvu.PrintTitles" localSheetId="10" hidden="1">'08国民年金'!$9:$11</definedName>
    <definedName name="Z_C3351DAC_B3D3_4422_920B_C91377C5D42F_.wvu.PrintTitles" localSheetId="11" hidden="1">'09軽自動車税'!$9:$11</definedName>
    <definedName name="Z_C3351DAC_B3D3_4422_920B_C91377C5D42F_.wvu.PrintTitles" localSheetId="12" hidden="1">'10固定資産税'!$9:$11</definedName>
    <definedName name="Z_C3351DAC_B3D3_4422_920B_C91377C5D42F_.wvu.PrintTitles" localSheetId="13" hidden="1">'11住民税'!$9:$11</definedName>
    <definedName name="Z_C3351DAC_B3D3_4422_920B_C91377C5D42F_.wvu.PrintTitles" localSheetId="14" hidden="1">'12住民税課税支援'!$9:$11</definedName>
    <definedName name="Z_C3351DAC_B3D3_4422_920B_C91377C5D42F_.wvu.PrintTitles" localSheetId="15" hidden="1">'13法人住民税'!$9:$11</definedName>
    <definedName name="Z_C3351DAC_B3D3_4422_920B_C91377C5D42F_.wvu.PrintTitles" localSheetId="16" hidden="1">'14国民健康保険資格'!$9:$11</definedName>
    <definedName name="Z_C3351DAC_B3D3_4422_920B_C91377C5D42F_.wvu.PrintTitles" localSheetId="17" hidden="1">'15国民健康保険税（料）'!$9:$11</definedName>
    <definedName name="Z_C3351DAC_B3D3_4422_920B_C91377C5D42F_.wvu.PrintTitles" localSheetId="18" hidden="1">'16国民健康保険給付'!$9:$11</definedName>
    <definedName name="Z_C3351DAC_B3D3_4422_920B_C91377C5D42F_.wvu.PrintTitles" localSheetId="19" hidden="1">'17収納消込'!$9:$11</definedName>
    <definedName name="Z_C3351DAC_B3D3_4422_920B_C91377C5D42F_.wvu.PrintTitles" localSheetId="20" hidden="1">'18滞納管理'!$9:$11</definedName>
    <definedName name="Z_C3351DAC_B3D3_4422_920B_C91377C5D42F_.wvu.PrintTitles" localSheetId="21" hidden="1">'19児童手当'!$9:$11</definedName>
    <definedName name="Z_C3351DAC_B3D3_4422_920B_C91377C5D42F_.wvu.PrintTitles" localSheetId="22" hidden="1">'20児童扶養手当'!$9:$11</definedName>
    <definedName name="Z_C3351DAC_B3D3_4422_920B_C91377C5D42F_.wvu.PrintTitles" localSheetId="23" hidden="1">'21医療費助成（共通）'!$9:$11</definedName>
    <definedName name="Z_C3351DAC_B3D3_4422_920B_C91377C5D42F_.wvu.PrintTitles" localSheetId="24" hidden="1">'22医療費助成（乳幼児）'!$9:$11</definedName>
    <definedName name="Z_C3351DAC_B3D3_4422_920B_C91377C5D42F_.wvu.PrintTitles" localSheetId="25" hidden="1">'23医療費助成（障がい者）'!$9:$11</definedName>
    <definedName name="Z_C3351DAC_B3D3_4422_920B_C91377C5D42F_.wvu.PrintTitles" localSheetId="26" hidden="1">'24医療費助成（ひとり親）'!$9:$11</definedName>
    <definedName name="Z_C3351DAC_B3D3_4422_920B_C91377C5D42F_.wvu.PrintTitles" localSheetId="27" hidden="1">'25選挙（基本機能）'!$9:$11</definedName>
    <definedName name="Z_C3351DAC_B3D3_4422_920B_C91377C5D42F_.wvu.PrintTitles" localSheetId="28" hidden="1">'26選挙（期日前・不在者投票）'!$9:$11</definedName>
    <definedName name="Z_C3351DAC_B3D3_4422_920B_C91377C5D42F_.wvu.PrintTitles" localSheetId="29" hidden="1">'27当日投票'!$9:$11</definedName>
    <definedName name="Z_C3351DAC_B3D3_4422_920B_C91377C5D42F_.wvu.PrintTitles" localSheetId="30" hidden="1">'28学齢簿'!$9:$11</definedName>
    <definedName name="Z_C3351DAC_B3D3_4422_920B_C91377C5D42F_.wvu.PrintTitles" localSheetId="31" hidden="1">'29公営住宅'!$9:$11</definedName>
    <definedName name="Z_C3351DAC_B3D3_4422_920B_C91377C5D42F_.wvu.PrintTitles" localSheetId="32" hidden="1">'30畜犬管理'!$9:$11</definedName>
    <definedName name="Z_C3351DAC_B3D3_4422_920B_C91377C5D42F_.wvu.PrintTitles" localSheetId="33" hidden="1">'31就学援助'!$9:$11</definedName>
    <definedName name="Z_C3351DAC_B3D3_4422_920B_C91377C5D42F_.wvu.PrintTitles" localSheetId="34" hidden="1">'32電子申告'!$9:$11</definedName>
    <definedName name="Z_C3351DAC_B3D3_4422_920B_C91377C5D42F_.wvu.PrintTitles" localSheetId="35" hidden="1">'33証明書コンビニ交付・自動交付連携（住記・印鑑・税）'!$9:$11</definedName>
    <definedName name="Z_C3351DAC_B3D3_4422_920B_C91377C5D42F_.wvu.PrintTitles" localSheetId="36" hidden="1">'34子育て支援'!$9:$11</definedName>
    <definedName name="Z_C3351DAC_B3D3_4422_920B_C91377C5D42F_.wvu.PrintTitles" localSheetId="37" hidden="1">'35団体内統合宛名'!$9:$11</definedName>
    <definedName name="Z_C3351DAC_B3D3_4422_920B_C91377C5D42F_.wvu.PrintTitles" localSheetId="38" hidden="1">'36中間サーバ連携'!$9:$11</definedName>
    <definedName name="Z_C3351DAC_B3D3_4422_920B_C91377C5D42F_.wvu.PrintTitles" localSheetId="39" hidden="1">'37後期高齢'!$9:$11</definedName>
    <definedName name="Z_C3351DAC_B3D3_4422_920B_C91377C5D42F_.wvu.PrintTitles" localSheetId="40" hidden="1">'38給食費'!$9:$11</definedName>
    <definedName name="Z_C3351DAC_B3D3_4422_920B_C91377C5D42F_.wvu.PrintTitles" localSheetId="41" hidden="1">'39健康情報'!$9:$11</definedName>
    <definedName name="Z_C3351DAC_B3D3_4422_920B_C91377C5D42F_.wvu.PrintTitles" localSheetId="42" hidden="1">'40障がい者福祉'!$9:$11</definedName>
    <definedName name="Z_C3351DAC_B3D3_4422_920B_C91377C5D42F_.wvu.PrintTitles" localSheetId="43" hidden="1">'41障がい者福祉（帳票）'!$9:$11</definedName>
    <definedName name="Z_C3351DAC_B3D3_4422_920B_C91377C5D42F_.wvu.PrintTitles" localSheetId="44" hidden="1">'42生活保護'!$9:$11</definedName>
    <definedName name="Z_C3351DAC_B3D3_4422_920B_C91377C5D42F_.wvu.PrintTitles" localSheetId="45" hidden="1">'43生活保護（帳票）'!$9:$11</definedName>
    <definedName name="Z_C3351DAC_B3D3_4422_920B_C91377C5D42F_.wvu.PrintTitles" localSheetId="46" hidden="1">'44追加機能'!$9:$11</definedName>
    <definedName name="Z_D528CFB8_4BA0_40A4_AB65_8ADD1C78F353_.wvu.PrintArea" localSheetId="2" hidden="1">'00システム共通'!$A$9:$D$93</definedName>
    <definedName name="Z_D528CFB8_4BA0_40A4_AB65_8ADD1C78F353_.wvu.PrintArea" localSheetId="3" hidden="1">'01総合窓口'!$A$9:$D$28</definedName>
    <definedName name="Z_D528CFB8_4BA0_40A4_AB65_8ADD1C78F353_.wvu.PrintArea" localSheetId="4" hidden="1">'02汎用申請'!$A$9:$D$14</definedName>
    <definedName name="Z_D528CFB8_4BA0_40A4_AB65_8ADD1C78F353_.wvu.PrintArea" localSheetId="5" hidden="1">'03住民登録'!$A$9:$D$14</definedName>
    <definedName name="Z_D528CFB8_4BA0_40A4_AB65_8ADD1C78F353_.wvu.PrintArea" localSheetId="6" hidden="1">'04住居表示'!$A$9:$D$14</definedName>
    <definedName name="Z_D528CFB8_4BA0_40A4_AB65_8ADD1C78F353_.wvu.PrintArea" localSheetId="7" hidden="1">'05印鑑登録'!$A$9:$D$14</definedName>
    <definedName name="Z_D528CFB8_4BA0_40A4_AB65_8ADD1C78F353_.wvu.PrintArea" localSheetId="8" hidden="1">'06住登外・宛名'!$A$9:$D$14</definedName>
    <definedName name="Z_D528CFB8_4BA0_40A4_AB65_8ADD1C78F353_.wvu.PrintArea" localSheetId="9" hidden="1">'07口座（支払方法）管理'!$A$9:$D$14</definedName>
    <definedName name="Z_D528CFB8_4BA0_40A4_AB65_8ADD1C78F353_.wvu.PrintArea" localSheetId="10" hidden="1">'08国民年金'!$A$9:$D$14</definedName>
    <definedName name="Z_D528CFB8_4BA0_40A4_AB65_8ADD1C78F353_.wvu.PrintArea" localSheetId="11" hidden="1">'09軽自動車税'!$A$9:$D$14</definedName>
    <definedName name="Z_D528CFB8_4BA0_40A4_AB65_8ADD1C78F353_.wvu.PrintArea" localSheetId="12" hidden="1">'10固定資産税'!$A$9:$D$14</definedName>
    <definedName name="Z_D528CFB8_4BA0_40A4_AB65_8ADD1C78F353_.wvu.PrintArea" localSheetId="13" hidden="1">'11住民税'!$A$9:$D$14</definedName>
    <definedName name="Z_D528CFB8_4BA0_40A4_AB65_8ADD1C78F353_.wvu.PrintArea" localSheetId="14" hidden="1">'12住民税課税支援'!$A$9:$D$14</definedName>
    <definedName name="Z_D528CFB8_4BA0_40A4_AB65_8ADD1C78F353_.wvu.PrintArea" localSheetId="15" hidden="1">'13法人住民税'!$A$9:$D$14</definedName>
    <definedName name="Z_D528CFB8_4BA0_40A4_AB65_8ADD1C78F353_.wvu.PrintArea" localSheetId="16" hidden="1">'14国民健康保険資格'!$A$9:$D$14</definedName>
    <definedName name="Z_D528CFB8_4BA0_40A4_AB65_8ADD1C78F353_.wvu.PrintArea" localSheetId="17" hidden="1">'15国民健康保険税（料）'!$A$9:$D$14</definedName>
    <definedName name="Z_D528CFB8_4BA0_40A4_AB65_8ADD1C78F353_.wvu.PrintArea" localSheetId="18" hidden="1">'16国民健康保険給付'!$A$9:$D$14</definedName>
    <definedName name="Z_D528CFB8_4BA0_40A4_AB65_8ADD1C78F353_.wvu.PrintArea" localSheetId="19" hidden="1">'17収納消込'!$A$9:$D$14</definedName>
    <definedName name="Z_D528CFB8_4BA0_40A4_AB65_8ADD1C78F353_.wvu.PrintArea" localSheetId="20" hidden="1">'18滞納管理'!$A$9:$D$14</definedName>
    <definedName name="Z_D528CFB8_4BA0_40A4_AB65_8ADD1C78F353_.wvu.PrintArea" localSheetId="21" hidden="1">'19児童手当'!$A$9:$D$15</definedName>
    <definedName name="Z_D528CFB8_4BA0_40A4_AB65_8ADD1C78F353_.wvu.PrintArea" localSheetId="22" hidden="1">'20児童扶養手当'!$A$9:$D$14</definedName>
    <definedName name="Z_D528CFB8_4BA0_40A4_AB65_8ADD1C78F353_.wvu.PrintArea" localSheetId="23" hidden="1">'21医療費助成（共通）'!$A$9:$D$14</definedName>
    <definedName name="Z_D528CFB8_4BA0_40A4_AB65_8ADD1C78F353_.wvu.PrintArea" localSheetId="24" hidden="1">'22医療費助成（乳幼児）'!$A$9:$D$14</definedName>
    <definedName name="Z_D528CFB8_4BA0_40A4_AB65_8ADD1C78F353_.wvu.PrintArea" localSheetId="25" hidden="1">'23医療費助成（障がい者）'!$A$9:$D$14</definedName>
    <definedName name="Z_D528CFB8_4BA0_40A4_AB65_8ADD1C78F353_.wvu.PrintArea" localSheetId="26" hidden="1">'24医療費助成（ひとり親）'!$A$9:$D$14</definedName>
    <definedName name="Z_D528CFB8_4BA0_40A4_AB65_8ADD1C78F353_.wvu.PrintArea" localSheetId="27" hidden="1">'25選挙（基本機能）'!$A$9:$D$14</definedName>
    <definedName name="Z_D528CFB8_4BA0_40A4_AB65_8ADD1C78F353_.wvu.PrintArea" localSheetId="28" hidden="1">'26選挙（期日前・不在者投票）'!$A$9:$D$14</definedName>
    <definedName name="Z_D528CFB8_4BA0_40A4_AB65_8ADD1C78F353_.wvu.PrintArea" localSheetId="29" hidden="1">'27当日投票'!$A$9:$D$14</definedName>
    <definedName name="Z_D528CFB8_4BA0_40A4_AB65_8ADD1C78F353_.wvu.PrintArea" localSheetId="30" hidden="1">'28学齢簿'!$A$9:$D$14</definedName>
    <definedName name="Z_D528CFB8_4BA0_40A4_AB65_8ADD1C78F353_.wvu.PrintArea" localSheetId="31" hidden="1">'29公営住宅'!$A$9:$D$14</definedName>
    <definedName name="Z_D528CFB8_4BA0_40A4_AB65_8ADD1C78F353_.wvu.PrintArea" localSheetId="32" hidden="1">'30畜犬管理'!$A$9:$D$14</definedName>
    <definedName name="Z_D528CFB8_4BA0_40A4_AB65_8ADD1C78F353_.wvu.PrintArea" localSheetId="33" hidden="1">'31就学援助'!$A$9:$D$14</definedName>
    <definedName name="Z_D528CFB8_4BA0_40A4_AB65_8ADD1C78F353_.wvu.PrintArea" localSheetId="34" hidden="1">'32電子申告'!$A$9:$D$14</definedName>
    <definedName name="Z_D528CFB8_4BA0_40A4_AB65_8ADD1C78F353_.wvu.PrintArea" localSheetId="35" hidden="1">'33証明書コンビニ交付・自動交付連携（住記・印鑑・税）'!$A$9:$D$14</definedName>
    <definedName name="Z_D528CFB8_4BA0_40A4_AB65_8ADD1C78F353_.wvu.PrintArea" localSheetId="36" hidden="1">'34子育て支援'!$A$9:$D$14</definedName>
    <definedName name="Z_D528CFB8_4BA0_40A4_AB65_8ADD1C78F353_.wvu.PrintArea" localSheetId="37" hidden="1">'35団体内統合宛名'!$A$9:$D$14</definedName>
    <definedName name="Z_D528CFB8_4BA0_40A4_AB65_8ADD1C78F353_.wvu.PrintArea" localSheetId="38" hidden="1">'36中間サーバ連携'!$A$9:$D$14</definedName>
    <definedName name="Z_D528CFB8_4BA0_40A4_AB65_8ADD1C78F353_.wvu.PrintArea" localSheetId="39" hidden="1">'37後期高齢'!$A$9:$D$14</definedName>
    <definedName name="Z_D528CFB8_4BA0_40A4_AB65_8ADD1C78F353_.wvu.PrintArea" localSheetId="40" hidden="1">'38給食費'!$A$9:$D$14</definedName>
    <definedName name="Z_D528CFB8_4BA0_40A4_AB65_8ADD1C78F353_.wvu.PrintArea" localSheetId="41" hidden="1">'39健康情報'!$A$9:$D$14</definedName>
    <definedName name="Z_D528CFB8_4BA0_40A4_AB65_8ADD1C78F353_.wvu.PrintArea" localSheetId="42" hidden="1">'40障がい者福祉'!$A$9:$D$14</definedName>
    <definedName name="Z_D528CFB8_4BA0_40A4_AB65_8ADD1C78F353_.wvu.PrintArea" localSheetId="43" hidden="1">'41障がい者福祉（帳票）'!$A$9:$D$14</definedName>
    <definedName name="Z_D528CFB8_4BA0_40A4_AB65_8ADD1C78F353_.wvu.PrintArea" localSheetId="44" hidden="1">'42生活保護'!$A$9:$D$14</definedName>
    <definedName name="Z_D528CFB8_4BA0_40A4_AB65_8ADD1C78F353_.wvu.PrintArea" localSheetId="45" hidden="1">'43生活保護（帳票）'!$A$9:$D$14</definedName>
    <definedName name="Z_D528CFB8_4BA0_40A4_AB65_8ADD1C78F353_.wvu.PrintArea" localSheetId="46" hidden="1">'44追加機能'!$A$9:$D$14</definedName>
    <definedName name="Z_D528CFB8_4BA0_40A4_AB65_8ADD1C78F353_.wvu.PrintArea" localSheetId="0" hidden="1">表紙!$A$1:$L$38</definedName>
    <definedName name="Z_D528CFB8_4BA0_40A4_AB65_8ADD1C78F353_.wvu.PrintTitles" localSheetId="2" hidden="1">'00システム共通'!$9:$10</definedName>
    <definedName name="Z_D528CFB8_4BA0_40A4_AB65_8ADD1C78F353_.wvu.PrintTitles" localSheetId="3" hidden="1">'01総合窓口'!$9:$10</definedName>
    <definedName name="Z_D528CFB8_4BA0_40A4_AB65_8ADD1C78F353_.wvu.PrintTitles" localSheetId="4" hidden="1">'02汎用申請'!$9:$10</definedName>
    <definedName name="Z_D528CFB8_4BA0_40A4_AB65_8ADD1C78F353_.wvu.PrintTitles" localSheetId="5" hidden="1">'03住民登録'!$9:$10</definedName>
    <definedName name="Z_D528CFB8_4BA0_40A4_AB65_8ADD1C78F353_.wvu.PrintTitles" localSheetId="6" hidden="1">'04住居表示'!$9:$10</definedName>
    <definedName name="Z_D528CFB8_4BA0_40A4_AB65_8ADD1C78F353_.wvu.PrintTitles" localSheetId="7" hidden="1">'05印鑑登録'!$9:$10</definedName>
    <definedName name="Z_D528CFB8_4BA0_40A4_AB65_8ADD1C78F353_.wvu.PrintTitles" localSheetId="8" hidden="1">'06住登外・宛名'!$9:$10</definedName>
    <definedName name="Z_D528CFB8_4BA0_40A4_AB65_8ADD1C78F353_.wvu.PrintTitles" localSheetId="9" hidden="1">'07口座（支払方法）管理'!$9:$10</definedName>
    <definedName name="Z_D528CFB8_4BA0_40A4_AB65_8ADD1C78F353_.wvu.PrintTitles" localSheetId="10" hidden="1">'08国民年金'!$9:$10</definedName>
    <definedName name="Z_D528CFB8_4BA0_40A4_AB65_8ADD1C78F353_.wvu.PrintTitles" localSheetId="11" hidden="1">'09軽自動車税'!$9:$10</definedName>
    <definedName name="Z_D528CFB8_4BA0_40A4_AB65_8ADD1C78F353_.wvu.PrintTitles" localSheetId="12" hidden="1">'10固定資産税'!$9:$10</definedName>
    <definedName name="Z_D528CFB8_4BA0_40A4_AB65_8ADD1C78F353_.wvu.PrintTitles" localSheetId="13" hidden="1">'11住民税'!$9:$10</definedName>
    <definedName name="Z_D528CFB8_4BA0_40A4_AB65_8ADD1C78F353_.wvu.PrintTitles" localSheetId="14" hidden="1">'12住民税課税支援'!$9:$10</definedName>
    <definedName name="Z_D528CFB8_4BA0_40A4_AB65_8ADD1C78F353_.wvu.PrintTitles" localSheetId="15" hidden="1">'13法人住民税'!$9:$10</definedName>
    <definedName name="Z_D528CFB8_4BA0_40A4_AB65_8ADD1C78F353_.wvu.PrintTitles" localSheetId="16" hidden="1">'14国民健康保険資格'!$9:$10</definedName>
    <definedName name="Z_D528CFB8_4BA0_40A4_AB65_8ADD1C78F353_.wvu.PrintTitles" localSheetId="17" hidden="1">'15国民健康保険税（料）'!$9:$10</definedName>
    <definedName name="Z_D528CFB8_4BA0_40A4_AB65_8ADD1C78F353_.wvu.PrintTitles" localSheetId="18" hidden="1">'16国民健康保険給付'!$9:$10</definedName>
    <definedName name="Z_D528CFB8_4BA0_40A4_AB65_8ADD1C78F353_.wvu.PrintTitles" localSheetId="19" hidden="1">'17収納消込'!$9:$10</definedName>
    <definedName name="Z_D528CFB8_4BA0_40A4_AB65_8ADD1C78F353_.wvu.PrintTitles" localSheetId="20" hidden="1">'18滞納管理'!$9:$10</definedName>
    <definedName name="Z_D528CFB8_4BA0_40A4_AB65_8ADD1C78F353_.wvu.PrintTitles" localSheetId="21" hidden="1">'19児童手当'!$9:$10</definedName>
    <definedName name="Z_D528CFB8_4BA0_40A4_AB65_8ADD1C78F353_.wvu.PrintTitles" localSheetId="22" hidden="1">'20児童扶養手当'!$9:$10</definedName>
    <definedName name="Z_D528CFB8_4BA0_40A4_AB65_8ADD1C78F353_.wvu.PrintTitles" localSheetId="23" hidden="1">'21医療費助成（共通）'!$9:$10</definedName>
    <definedName name="Z_D528CFB8_4BA0_40A4_AB65_8ADD1C78F353_.wvu.PrintTitles" localSheetId="24" hidden="1">'22医療費助成（乳幼児）'!$9:$10</definedName>
    <definedName name="Z_D528CFB8_4BA0_40A4_AB65_8ADD1C78F353_.wvu.PrintTitles" localSheetId="25" hidden="1">'23医療費助成（障がい者）'!$9:$10</definedName>
    <definedName name="Z_D528CFB8_4BA0_40A4_AB65_8ADD1C78F353_.wvu.PrintTitles" localSheetId="26" hidden="1">'24医療費助成（ひとり親）'!$9:$10</definedName>
    <definedName name="Z_D528CFB8_4BA0_40A4_AB65_8ADD1C78F353_.wvu.PrintTitles" localSheetId="27" hidden="1">'25選挙（基本機能）'!$9:$10</definedName>
    <definedName name="Z_D528CFB8_4BA0_40A4_AB65_8ADD1C78F353_.wvu.PrintTitles" localSheetId="28" hidden="1">'26選挙（期日前・不在者投票）'!$9:$10</definedName>
    <definedName name="Z_D528CFB8_4BA0_40A4_AB65_8ADD1C78F353_.wvu.PrintTitles" localSheetId="29" hidden="1">'27当日投票'!$9:$10</definedName>
    <definedName name="Z_D528CFB8_4BA0_40A4_AB65_8ADD1C78F353_.wvu.PrintTitles" localSheetId="30" hidden="1">'28学齢簿'!$9:$10</definedName>
    <definedName name="Z_D528CFB8_4BA0_40A4_AB65_8ADD1C78F353_.wvu.PrintTitles" localSheetId="31" hidden="1">'29公営住宅'!$9:$10</definedName>
    <definedName name="Z_D528CFB8_4BA0_40A4_AB65_8ADD1C78F353_.wvu.PrintTitles" localSheetId="32" hidden="1">'30畜犬管理'!$9:$10</definedName>
    <definedName name="Z_D528CFB8_4BA0_40A4_AB65_8ADD1C78F353_.wvu.PrintTitles" localSheetId="33" hidden="1">'31就学援助'!$9:$10</definedName>
    <definedName name="Z_D528CFB8_4BA0_40A4_AB65_8ADD1C78F353_.wvu.PrintTitles" localSheetId="34" hidden="1">'32電子申告'!$9:$10</definedName>
    <definedName name="Z_D528CFB8_4BA0_40A4_AB65_8ADD1C78F353_.wvu.PrintTitles" localSheetId="35" hidden="1">'33証明書コンビニ交付・自動交付連携（住記・印鑑・税）'!$9:$10</definedName>
    <definedName name="Z_D528CFB8_4BA0_40A4_AB65_8ADD1C78F353_.wvu.PrintTitles" localSheetId="36" hidden="1">'34子育て支援'!$9:$10</definedName>
    <definedName name="Z_D528CFB8_4BA0_40A4_AB65_8ADD1C78F353_.wvu.PrintTitles" localSheetId="37" hidden="1">'35団体内統合宛名'!$9:$10</definedName>
    <definedName name="Z_D528CFB8_4BA0_40A4_AB65_8ADD1C78F353_.wvu.PrintTitles" localSheetId="38" hidden="1">'36中間サーバ連携'!$9:$10</definedName>
    <definedName name="Z_D528CFB8_4BA0_40A4_AB65_8ADD1C78F353_.wvu.PrintTitles" localSheetId="39" hidden="1">'37後期高齢'!$9:$10</definedName>
    <definedName name="Z_D528CFB8_4BA0_40A4_AB65_8ADD1C78F353_.wvu.PrintTitles" localSheetId="40" hidden="1">'38給食費'!$9:$10</definedName>
    <definedName name="Z_D528CFB8_4BA0_40A4_AB65_8ADD1C78F353_.wvu.PrintTitles" localSheetId="41" hidden="1">'39健康情報'!$9:$10</definedName>
    <definedName name="Z_D528CFB8_4BA0_40A4_AB65_8ADD1C78F353_.wvu.PrintTitles" localSheetId="42" hidden="1">'40障がい者福祉'!$9:$10</definedName>
    <definedName name="Z_D528CFB8_4BA0_40A4_AB65_8ADD1C78F353_.wvu.PrintTitles" localSheetId="43" hidden="1">'41障がい者福祉（帳票）'!$9:$10</definedName>
    <definedName name="Z_D528CFB8_4BA0_40A4_AB65_8ADD1C78F353_.wvu.PrintTitles" localSheetId="44" hidden="1">'42生活保護'!$9:$10</definedName>
    <definedName name="Z_D528CFB8_4BA0_40A4_AB65_8ADD1C78F353_.wvu.PrintTitles" localSheetId="45" hidden="1">'43生活保護（帳票）'!$9:$10</definedName>
    <definedName name="Z_D528CFB8_4BA0_40A4_AB65_8ADD1C78F353_.wvu.PrintTitles" localSheetId="46" hidden="1">'44追加機能'!$9:$10</definedName>
    <definedName name="Z_D9D1BE81_B09A_4316_BCD3_59ECAE0062AD_.wvu.PrintArea" localSheetId="2" hidden="1">'00システム共通'!$A$9:$D$93</definedName>
    <definedName name="Z_D9D1BE81_B09A_4316_BCD3_59ECAE0062AD_.wvu.PrintArea" localSheetId="3" hidden="1">'01総合窓口'!$A$9:$D$28</definedName>
    <definedName name="Z_D9D1BE81_B09A_4316_BCD3_59ECAE0062AD_.wvu.PrintArea" localSheetId="4" hidden="1">'02汎用申請'!$A$9:$D$14</definedName>
    <definedName name="Z_D9D1BE81_B09A_4316_BCD3_59ECAE0062AD_.wvu.PrintArea" localSheetId="5" hidden="1">'03住民登録'!$A$9:$D$14</definedName>
    <definedName name="Z_D9D1BE81_B09A_4316_BCD3_59ECAE0062AD_.wvu.PrintArea" localSheetId="6" hidden="1">'04住居表示'!$A$9:$D$14</definedName>
    <definedName name="Z_D9D1BE81_B09A_4316_BCD3_59ECAE0062AD_.wvu.PrintArea" localSheetId="7" hidden="1">'05印鑑登録'!$A$9:$D$14</definedName>
    <definedName name="Z_D9D1BE81_B09A_4316_BCD3_59ECAE0062AD_.wvu.PrintArea" localSheetId="8" hidden="1">'06住登外・宛名'!$A$9:$D$14</definedName>
    <definedName name="Z_D9D1BE81_B09A_4316_BCD3_59ECAE0062AD_.wvu.PrintArea" localSheetId="9" hidden="1">'07口座（支払方法）管理'!$A$9:$D$14</definedName>
    <definedName name="Z_D9D1BE81_B09A_4316_BCD3_59ECAE0062AD_.wvu.PrintArea" localSheetId="10" hidden="1">'08国民年金'!$A$9:$D$14</definedName>
    <definedName name="Z_D9D1BE81_B09A_4316_BCD3_59ECAE0062AD_.wvu.PrintArea" localSheetId="11" hidden="1">'09軽自動車税'!$A$9:$D$14</definedName>
    <definedName name="Z_D9D1BE81_B09A_4316_BCD3_59ECAE0062AD_.wvu.PrintArea" localSheetId="12" hidden="1">'10固定資産税'!$A$9:$D$14</definedName>
    <definedName name="Z_D9D1BE81_B09A_4316_BCD3_59ECAE0062AD_.wvu.PrintArea" localSheetId="13" hidden="1">'11住民税'!$A$9:$D$14</definedName>
    <definedName name="Z_D9D1BE81_B09A_4316_BCD3_59ECAE0062AD_.wvu.PrintArea" localSheetId="14" hidden="1">'12住民税課税支援'!$A$9:$D$14</definedName>
    <definedName name="Z_D9D1BE81_B09A_4316_BCD3_59ECAE0062AD_.wvu.PrintArea" localSheetId="15" hidden="1">'13法人住民税'!$A$9:$D$14</definedName>
    <definedName name="Z_D9D1BE81_B09A_4316_BCD3_59ECAE0062AD_.wvu.PrintArea" localSheetId="16" hidden="1">'14国民健康保険資格'!$A$9:$D$14</definedName>
    <definedName name="Z_D9D1BE81_B09A_4316_BCD3_59ECAE0062AD_.wvu.PrintArea" localSheetId="17" hidden="1">'15国民健康保険税（料）'!$A$9:$D$14</definedName>
    <definedName name="Z_D9D1BE81_B09A_4316_BCD3_59ECAE0062AD_.wvu.PrintArea" localSheetId="18" hidden="1">'16国民健康保険給付'!$A$9:$D$14</definedName>
    <definedName name="Z_D9D1BE81_B09A_4316_BCD3_59ECAE0062AD_.wvu.PrintArea" localSheetId="19" hidden="1">'17収納消込'!$A$9:$D$14</definedName>
    <definedName name="Z_D9D1BE81_B09A_4316_BCD3_59ECAE0062AD_.wvu.PrintArea" localSheetId="20" hidden="1">'18滞納管理'!$A$9:$D$14</definedName>
    <definedName name="Z_D9D1BE81_B09A_4316_BCD3_59ECAE0062AD_.wvu.PrintArea" localSheetId="21" hidden="1">'19児童手当'!$A$9:$D$15</definedName>
    <definedName name="Z_D9D1BE81_B09A_4316_BCD3_59ECAE0062AD_.wvu.PrintArea" localSheetId="22" hidden="1">'20児童扶養手当'!$A$9:$D$14</definedName>
    <definedName name="Z_D9D1BE81_B09A_4316_BCD3_59ECAE0062AD_.wvu.PrintArea" localSheetId="23" hidden="1">'21医療費助成（共通）'!$A$9:$D$14</definedName>
    <definedName name="Z_D9D1BE81_B09A_4316_BCD3_59ECAE0062AD_.wvu.PrintArea" localSheetId="24" hidden="1">'22医療費助成（乳幼児）'!$A$9:$D$14</definedName>
    <definedName name="Z_D9D1BE81_B09A_4316_BCD3_59ECAE0062AD_.wvu.PrintArea" localSheetId="25" hidden="1">'23医療費助成（障がい者）'!$A$9:$D$14</definedName>
    <definedName name="Z_D9D1BE81_B09A_4316_BCD3_59ECAE0062AD_.wvu.PrintArea" localSheetId="26" hidden="1">'24医療費助成（ひとり親）'!$A$9:$D$14</definedName>
    <definedName name="Z_D9D1BE81_B09A_4316_BCD3_59ECAE0062AD_.wvu.PrintArea" localSheetId="27" hidden="1">'25選挙（基本機能）'!$A$9:$D$14</definedName>
    <definedName name="Z_D9D1BE81_B09A_4316_BCD3_59ECAE0062AD_.wvu.PrintArea" localSheetId="28" hidden="1">'26選挙（期日前・不在者投票）'!$A$9:$D$14</definedName>
    <definedName name="Z_D9D1BE81_B09A_4316_BCD3_59ECAE0062AD_.wvu.PrintArea" localSheetId="29" hidden="1">'27当日投票'!$A$9:$D$14</definedName>
    <definedName name="Z_D9D1BE81_B09A_4316_BCD3_59ECAE0062AD_.wvu.PrintArea" localSheetId="30" hidden="1">'28学齢簿'!$A$9:$D$14</definedName>
    <definedName name="Z_D9D1BE81_B09A_4316_BCD3_59ECAE0062AD_.wvu.PrintArea" localSheetId="31" hidden="1">'29公営住宅'!$A$9:$D$14</definedName>
    <definedName name="Z_D9D1BE81_B09A_4316_BCD3_59ECAE0062AD_.wvu.PrintArea" localSheetId="32" hidden="1">'30畜犬管理'!$A$9:$D$14</definedName>
    <definedName name="Z_D9D1BE81_B09A_4316_BCD3_59ECAE0062AD_.wvu.PrintArea" localSheetId="33" hidden="1">'31就学援助'!$A$9:$D$14</definedName>
    <definedName name="Z_D9D1BE81_B09A_4316_BCD3_59ECAE0062AD_.wvu.PrintArea" localSheetId="34" hidden="1">'32電子申告'!$A$9:$D$14</definedName>
    <definedName name="Z_D9D1BE81_B09A_4316_BCD3_59ECAE0062AD_.wvu.PrintArea" localSheetId="35" hidden="1">'33証明書コンビニ交付・自動交付連携（住記・印鑑・税）'!$A$9:$D$14</definedName>
    <definedName name="Z_D9D1BE81_B09A_4316_BCD3_59ECAE0062AD_.wvu.PrintArea" localSheetId="36" hidden="1">'34子育て支援'!$A$9:$D$14</definedName>
    <definedName name="Z_D9D1BE81_B09A_4316_BCD3_59ECAE0062AD_.wvu.PrintArea" localSheetId="37" hidden="1">'35団体内統合宛名'!$A$9:$D$14</definedName>
    <definedName name="Z_D9D1BE81_B09A_4316_BCD3_59ECAE0062AD_.wvu.PrintArea" localSheetId="38" hidden="1">'36中間サーバ連携'!$A$9:$D$14</definedName>
    <definedName name="Z_D9D1BE81_B09A_4316_BCD3_59ECAE0062AD_.wvu.PrintArea" localSheetId="39" hidden="1">'37後期高齢'!$A$9:$D$14</definedName>
    <definedName name="Z_D9D1BE81_B09A_4316_BCD3_59ECAE0062AD_.wvu.PrintArea" localSheetId="40" hidden="1">'38給食費'!$A$9:$D$14</definedName>
    <definedName name="Z_D9D1BE81_B09A_4316_BCD3_59ECAE0062AD_.wvu.PrintArea" localSheetId="41" hidden="1">'39健康情報'!$A$9:$D$14</definedName>
    <definedName name="Z_D9D1BE81_B09A_4316_BCD3_59ECAE0062AD_.wvu.PrintArea" localSheetId="42" hidden="1">'40障がい者福祉'!$A$9:$D$14</definedName>
    <definedName name="Z_D9D1BE81_B09A_4316_BCD3_59ECAE0062AD_.wvu.PrintArea" localSheetId="43" hidden="1">'41障がい者福祉（帳票）'!$A$9:$D$14</definedName>
    <definedName name="Z_D9D1BE81_B09A_4316_BCD3_59ECAE0062AD_.wvu.PrintArea" localSheetId="44" hidden="1">'42生活保護'!$A$9:$D$14</definedName>
    <definedName name="Z_D9D1BE81_B09A_4316_BCD3_59ECAE0062AD_.wvu.PrintArea" localSheetId="45" hidden="1">'43生活保護（帳票）'!$A$9:$D$14</definedName>
    <definedName name="Z_D9D1BE81_B09A_4316_BCD3_59ECAE0062AD_.wvu.PrintArea" localSheetId="46" hidden="1">'44追加機能'!$A$9:$D$14</definedName>
    <definedName name="Z_D9D1BE81_B09A_4316_BCD3_59ECAE0062AD_.wvu.PrintTitles" localSheetId="2" hidden="1">'00システム共通'!$9:$11</definedName>
    <definedName name="Z_D9D1BE81_B09A_4316_BCD3_59ECAE0062AD_.wvu.PrintTitles" localSheetId="3" hidden="1">'01総合窓口'!$9:$11</definedName>
    <definedName name="Z_D9D1BE81_B09A_4316_BCD3_59ECAE0062AD_.wvu.PrintTitles" localSheetId="4" hidden="1">'02汎用申請'!$9:$11</definedName>
    <definedName name="Z_D9D1BE81_B09A_4316_BCD3_59ECAE0062AD_.wvu.PrintTitles" localSheetId="5" hidden="1">'03住民登録'!$9:$11</definedName>
    <definedName name="Z_D9D1BE81_B09A_4316_BCD3_59ECAE0062AD_.wvu.PrintTitles" localSheetId="6" hidden="1">'04住居表示'!$9:$11</definedName>
    <definedName name="Z_D9D1BE81_B09A_4316_BCD3_59ECAE0062AD_.wvu.PrintTitles" localSheetId="7" hidden="1">'05印鑑登録'!$9:$11</definedName>
    <definedName name="Z_D9D1BE81_B09A_4316_BCD3_59ECAE0062AD_.wvu.PrintTitles" localSheetId="8" hidden="1">'06住登外・宛名'!$9:$11</definedName>
    <definedName name="Z_D9D1BE81_B09A_4316_BCD3_59ECAE0062AD_.wvu.PrintTitles" localSheetId="9" hidden="1">'07口座（支払方法）管理'!$9:$11</definedName>
    <definedName name="Z_D9D1BE81_B09A_4316_BCD3_59ECAE0062AD_.wvu.PrintTitles" localSheetId="10" hidden="1">'08国民年金'!$9:$11</definedName>
    <definedName name="Z_D9D1BE81_B09A_4316_BCD3_59ECAE0062AD_.wvu.PrintTitles" localSheetId="11" hidden="1">'09軽自動車税'!$9:$11</definedName>
    <definedName name="Z_D9D1BE81_B09A_4316_BCD3_59ECAE0062AD_.wvu.PrintTitles" localSheetId="12" hidden="1">'10固定資産税'!$9:$11</definedName>
    <definedName name="Z_D9D1BE81_B09A_4316_BCD3_59ECAE0062AD_.wvu.PrintTitles" localSheetId="13" hidden="1">'11住民税'!$9:$11</definedName>
    <definedName name="Z_D9D1BE81_B09A_4316_BCD3_59ECAE0062AD_.wvu.PrintTitles" localSheetId="14" hidden="1">'12住民税課税支援'!$9:$11</definedName>
    <definedName name="Z_D9D1BE81_B09A_4316_BCD3_59ECAE0062AD_.wvu.PrintTitles" localSheetId="15" hidden="1">'13法人住民税'!$9:$11</definedName>
    <definedName name="Z_D9D1BE81_B09A_4316_BCD3_59ECAE0062AD_.wvu.PrintTitles" localSheetId="16" hidden="1">'14国民健康保険資格'!$9:$11</definedName>
    <definedName name="Z_D9D1BE81_B09A_4316_BCD3_59ECAE0062AD_.wvu.PrintTitles" localSheetId="17" hidden="1">'15国民健康保険税（料）'!$9:$11</definedName>
    <definedName name="Z_D9D1BE81_B09A_4316_BCD3_59ECAE0062AD_.wvu.PrintTitles" localSheetId="18" hidden="1">'16国民健康保険給付'!$9:$11</definedName>
    <definedName name="Z_D9D1BE81_B09A_4316_BCD3_59ECAE0062AD_.wvu.PrintTitles" localSheetId="19" hidden="1">'17収納消込'!$9:$11</definedName>
    <definedName name="Z_D9D1BE81_B09A_4316_BCD3_59ECAE0062AD_.wvu.PrintTitles" localSheetId="20" hidden="1">'18滞納管理'!$9:$11</definedName>
    <definedName name="Z_D9D1BE81_B09A_4316_BCD3_59ECAE0062AD_.wvu.PrintTitles" localSheetId="21" hidden="1">'19児童手当'!$9:$11</definedName>
    <definedName name="Z_D9D1BE81_B09A_4316_BCD3_59ECAE0062AD_.wvu.PrintTitles" localSheetId="22" hidden="1">'20児童扶養手当'!$9:$11</definedName>
    <definedName name="Z_D9D1BE81_B09A_4316_BCD3_59ECAE0062AD_.wvu.PrintTitles" localSheetId="23" hidden="1">'21医療費助成（共通）'!$9:$11</definedName>
    <definedName name="Z_D9D1BE81_B09A_4316_BCD3_59ECAE0062AD_.wvu.PrintTitles" localSheetId="24" hidden="1">'22医療費助成（乳幼児）'!$9:$11</definedName>
    <definedName name="Z_D9D1BE81_B09A_4316_BCD3_59ECAE0062AD_.wvu.PrintTitles" localSheetId="25" hidden="1">'23医療費助成（障がい者）'!$9:$11</definedName>
    <definedName name="Z_D9D1BE81_B09A_4316_BCD3_59ECAE0062AD_.wvu.PrintTitles" localSheetId="26" hidden="1">'24医療費助成（ひとり親）'!$9:$11</definedName>
    <definedName name="Z_D9D1BE81_B09A_4316_BCD3_59ECAE0062AD_.wvu.PrintTitles" localSheetId="27" hidden="1">'25選挙（基本機能）'!$9:$11</definedName>
    <definedName name="Z_D9D1BE81_B09A_4316_BCD3_59ECAE0062AD_.wvu.PrintTitles" localSheetId="28" hidden="1">'26選挙（期日前・不在者投票）'!$9:$11</definedName>
    <definedName name="Z_D9D1BE81_B09A_4316_BCD3_59ECAE0062AD_.wvu.PrintTitles" localSheetId="29" hidden="1">'27当日投票'!$9:$11</definedName>
    <definedName name="Z_D9D1BE81_B09A_4316_BCD3_59ECAE0062AD_.wvu.PrintTitles" localSheetId="30" hidden="1">'28学齢簿'!$9:$11</definedName>
    <definedName name="Z_D9D1BE81_B09A_4316_BCD3_59ECAE0062AD_.wvu.PrintTitles" localSheetId="31" hidden="1">'29公営住宅'!$9:$11</definedName>
    <definedName name="Z_D9D1BE81_B09A_4316_BCD3_59ECAE0062AD_.wvu.PrintTitles" localSheetId="32" hidden="1">'30畜犬管理'!$9:$11</definedName>
    <definedName name="Z_D9D1BE81_B09A_4316_BCD3_59ECAE0062AD_.wvu.PrintTitles" localSheetId="33" hidden="1">'31就学援助'!$9:$11</definedName>
    <definedName name="Z_D9D1BE81_B09A_4316_BCD3_59ECAE0062AD_.wvu.PrintTitles" localSheetId="34" hidden="1">'32電子申告'!$9:$11</definedName>
    <definedName name="Z_D9D1BE81_B09A_4316_BCD3_59ECAE0062AD_.wvu.PrintTitles" localSheetId="35" hidden="1">'33証明書コンビニ交付・自動交付連携（住記・印鑑・税）'!$9:$11</definedName>
    <definedName name="Z_D9D1BE81_B09A_4316_BCD3_59ECAE0062AD_.wvu.PrintTitles" localSheetId="36" hidden="1">'34子育て支援'!$9:$11</definedName>
    <definedName name="Z_D9D1BE81_B09A_4316_BCD3_59ECAE0062AD_.wvu.PrintTitles" localSheetId="37" hidden="1">'35団体内統合宛名'!$9:$11</definedName>
    <definedName name="Z_D9D1BE81_B09A_4316_BCD3_59ECAE0062AD_.wvu.PrintTitles" localSheetId="38" hidden="1">'36中間サーバ連携'!$9:$11</definedName>
    <definedName name="Z_D9D1BE81_B09A_4316_BCD3_59ECAE0062AD_.wvu.PrintTitles" localSheetId="39" hidden="1">'37後期高齢'!$9:$11</definedName>
    <definedName name="Z_D9D1BE81_B09A_4316_BCD3_59ECAE0062AD_.wvu.PrintTitles" localSheetId="40" hidden="1">'38給食費'!$9:$11</definedName>
    <definedName name="Z_D9D1BE81_B09A_4316_BCD3_59ECAE0062AD_.wvu.PrintTitles" localSheetId="41" hidden="1">'39健康情報'!$9:$11</definedName>
    <definedName name="Z_D9D1BE81_B09A_4316_BCD3_59ECAE0062AD_.wvu.PrintTitles" localSheetId="42" hidden="1">'40障がい者福祉'!$9:$11</definedName>
    <definedName name="Z_D9D1BE81_B09A_4316_BCD3_59ECAE0062AD_.wvu.PrintTitles" localSheetId="43" hidden="1">'41障がい者福祉（帳票）'!$9:$11</definedName>
    <definedName name="Z_D9D1BE81_B09A_4316_BCD3_59ECAE0062AD_.wvu.PrintTitles" localSheetId="44" hidden="1">'42生活保護'!$9:$11</definedName>
    <definedName name="Z_D9D1BE81_B09A_4316_BCD3_59ECAE0062AD_.wvu.PrintTitles" localSheetId="45" hidden="1">'43生活保護（帳票）'!$9:$11</definedName>
    <definedName name="Z_D9D1BE81_B09A_4316_BCD3_59ECAE0062AD_.wvu.PrintTitles" localSheetId="46" hidden="1">'44追加機能'!$9:$11</definedName>
    <definedName name="Z_E0ABAB9D_3A7D_45DA_AFD9_A6C09A229253_.wvu.PrintArea" localSheetId="2" hidden="1">'00システム共通'!$A$9:$D$93</definedName>
    <definedName name="Z_E0ABAB9D_3A7D_45DA_AFD9_A6C09A229253_.wvu.PrintArea" localSheetId="3" hidden="1">'01総合窓口'!$A$9:$D$28</definedName>
    <definedName name="Z_E0ABAB9D_3A7D_45DA_AFD9_A6C09A229253_.wvu.PrintArea" localSheetId="4" hidden="1">'02汎用申請'!$A$9:$D$14</definedName>
    <definedName name="Z_E0ABAB9D_3A7D_45DA_AFD9_A6C09A229253_.wvu.PrintArea" localSheetId="5" hidden="1">'03住民登録'!$A$9:$D$14</definedName>
    <definedName name="Z_E0ABAB9D_3A7D_45DA_AFD9_A6C09A229253_.wvu.PrintArea" localSheetId="6" hidden="1">'04住居表示'!$A$9:$D$14</definedName>
    <definedName name="Z_E0ABAB9D_3A7D_45DA_AFD9_A6C09A229253_.wvu.PrintArea" localSheetId="7" hidden="1">'05印鑑登録'!$A$9:$D$14</definedName>
    <definedName name="Z_E0ABAB9D_3A7D_45DA_AFD9_A6C09A229253_.wvu.PrintArea" localSheetId="8" hidden="1">'06住登外・宛名'!$A$9:$D$14</definedName>
    <definedName name="Z_E0ABAB9D_3A7D_45DA_AFD9_A6C09A229253_.wvu.PrintArea" localSheetId="9" hidden="1">'07口座（支払方法）管理'!$A$9:$D$14</definedName>
    <definedName name="Z_E0ABAB9D_3A7D_45DA_AFD9_A6C09A229253_.wvu.PrintArea" localSheetId="10" hidden="1">'08国民年金'!$A$9:$D$14</definedName>
    <definedName name="Z_E0ABAB9D_3A7D_45DA_AFD9_A6C09A229253_.wvu.PrintArea" localSheetId="11" hidden="1">'09軽自動車税'!$A$9:$D$14</definedName>
    <definedName name="Z_E0ABAB9D_3A7D_45DA_AFD9_A6C09A229253_.wvu.PrintArea" localSheetId="12" hidden="1">'10固定資産税'!$A$9:$D$14</definedName>
    <definedName name="Z_E0ABAB9D_3A7D_45DA_AFD9_A6C09A229253_.wvu.PrintArea" localSheetId="13" hidden="1">'11住民税'!$A$9:$D$14</definedName>
    <definedName name="Z_E0ABAB9D_3A7D_45DA_AFD9_A6C09A229253_.wvu.PrintArea" localSheetId="14" hidden="1">'12住民税課税支援'!$A$9:$D$14</definedName>
    <definedName name="Z_E0ABAB9D_3A7D_45DA_AFD9_A6C09A229253_.wvu.PrintArea" localSheetId="15" hidden="1">'13法人住民税'!$A$9:$D$14</definedName>
    <definedName name="Z_E0ABAB9D_3A7D_45DA_AFD9_A6C09A229253_.wvu.PrintArea" localSheetId="16" hidden="1">'14国民健康保険資格'!$A$9:$D$14</definedName>
    <definedName name="Z_E0ABAB9D_3A7D_45DA_AFD9_A6C09A229253_.wvu.PrintArea" localSheetId="17" hidden="1">'15国民健康保険税（料）'!$A$9:$D$14</definedName>
    <definedName name="Z_E0ABAB9D_3A7D_45DA_AFD9_A6C09A229253_.wvu.PrintArea" localSheetId="18" hidden="1">'16国民健康保険給付'!$A$9:$D$14</definedName>
    <definedName name="Z_E0ABAB9D_3A7D_45DA_AFD9_A6C09A229253_.wvu.PrintArea" localSheetId="19" hidden="1">'17収納消込'!$A$9:$D$14</definedName>
    <definedName name="Z_E0ABAB9D_3A7D_45DA_AFD9_A6C09A229253_.wvu.PrintArea" localSheetId="20" hidden="1">'18滞納管理'!$A$9:$D$14</definedName>
    <definedName name="Z_E0ABAB9D_3A7D_45DA_AFD9_A6C09A229253_.wvu.PrintArea" localSheetId="21" hidden="1">'19児童手当'!$A$9:$D$15</definedName>
    <definedName name="Z_E0ABAB9D_3A7D_45DA_AFD9_A6C09A229253_.wvu.PrintArea" localSheetId="22" hidden="1">'20児童扶養手当'!$A$9:$D$14</definedName>
    <definedName name="Z_E0ABAB9D_3A7D_45DA_AFD9_A6C09A229253_.wvu.PrintArea" localSheetId="23" hidden="1">'21医療費助成（共通）'!$A$9:$D$14</definedName>
    <definedName name="Z_E0ABAB9D_3A7D_45DA_AFD9_A6C09A229253_.wvu.PrintArea" localSheetId="24" hidden="1">'22医療費助成（乳幼児）'!$A$9:$D$14</definedName>
    <definedName name="Z_E0ABAB9D_3A7D_45DA_AFD9_A6C09A229253_.wvu.PrintArea" localSheetId="25" hidden="1">'23医療費助成（障がい者）'!$A$9:$D$14</definedName>
    <definedName name="Z_E0ABAB9D_3A7D_45DA_AFD9_A6C09A229253_.wvu.PrintArea" localSheetId="26" hidden="1">'24医療費助成（ひとり親）'!$A$9:$D$14</definedName>
    <definedName name="Z_E0ABAB9D_3A7D_45DA_AFD9_A6C09A229253_.wvu.PrintArea" localSheetId="27" hidden="1">'25選挙（基本機能）'!$A$9:$D$14</definedName>
    <definedName name="Z_E0ABAB9D_3A7D_45DA_AFD9_A6C09A229253_.wvu.PrintArea" localSheetId="28" hidden="1">'26選挙（期日前・不在者投票）'!$A$9:$D$14</definedName>
    <definedName name="Z_E0ABAB9D_3A7D_45DA_AFD9_A6C09A229253_.wvu.PrintArea" localSheetId="29" hidden="1">'27当日投票'!$A$9:$D$14</definedName>
    <definedName name="Z_E0ABAB9D_3A7D_45DA_AFD9_A6C09A229253_.wvu.PrintArea" localSheetId="30" hidden="1">'28学齢簿'!$A$9:$D$14</definedName>
    <definedName name="Z_E0ABAB9D_3A7D_45DA_AFD9_A6C09A229253_.wvu.PrintArea" localSheetId="31" hidden="1">'29公営住宅'!$A$9:$D$14</definedName>
    <definedName name="Z_E0ABAB9D_3A7D_45DA_AFD9_A6C09A229253_.wvu.PrintArea" localSheetId="32" hidden="1">'30畜犬管理'!$A$9:$D$14</definedName>
    <definedName name="Z_E0ABAB9D_3A7D_45DA_AFD9_A6C09A229253_.wvu.PrintArea" localSheetId="33" hidden="1">'31就学援助'!$A$9:$D$14</definedName>
    <definedName name="Z_E0ABAB9D_3A7D_45DA_AFD9_A6C09A229253_.wvu.PrintArea" localSheetId="34" hidden="1">'32電子申告'!$A$9:$D$14</definedName>
    <definedName name="Z_E0ABAB9D_3A7D_45DA_AFD9_A6C09A229253_.wvu.PrintArea" localSheetId="35" hidden="1">'33証明書コンビニ交付・自動交付連携（住記・印鑑・税）'!$A$9:$D$14</definedName>
    <definedName name="Z_E0ABAB9D_3A7D_45DA_AFD9_A6C09A229253_.wvu.PrintArea" localSheetId="36" hidden="1">'34子育て支援'!$A$9:$D$14</definedName>
    <definedName name="Z_E0ABAB9D_3A7D_45DA_AFD9_A6C09A229253_.wvu.PrintArea" localSheetId="37" hidden="1">'35団体内統合宛名'!$A$9:$D$14</definedName>
    <definedName name="Z_E0ABAB9D_3A7D_45DA_AFD9_A6C09A229253_.wvu.PrintArea" localSheetId="38" hidden="1">'36中間サーバ連携'!$A$9:$D$14</definedName>
    <definedName name="Z_E0ABAB9D_3A7D_45DA_AFD9_A6C09A229253_.wvu.PrintArea" localSheetId="39" hidden="1">'37後期高齢'!$A$9:$D$14</definedName>
    <definedName name="Z_E0ABAB9D_3A7D_45DA_AFD9_A6C09A229253_.wvu.PrintArea" localSheetId="40" hidden="1">'38給食費'!$A$9:$D$14</definedName>
    <definedName name="Z_E0ABAB9D_3A7D_45DA_AFD9_A6C09A229253_.wvu.PrintArea" localSheetId="41" hidden="1">'39健康情報'!$A$9:$D$14</definedName>
    <definedName name="Z_E0ABAB9D_3A7D_45DA_AFD9_A6C09A229253_.wvu.PrintArea" localSheetId="42" hidden="1">'40障がい者福祉'!$A$9:$D$14</definedName>
    <definedName name="Z_E0ABAB9D_3A7D_45DA_AFD9_A6C09A229253_.wvu.PrintArea" localSheetId="43" hidden="1">'41障がい者福祉（帳票）'!$A$9:$D$14</definedName>
    <definedName name="Z_E0ABAB9D_3A7D_45DA_AFD9_A6C09A229253_.wvu.PrintArea" localSheetId="44" hidden="1">'42生活保護'!$A$9:$D$14</definedName>
    <definedName name="Z_E0ABAB9D_3A7D_45DA_AFD9_A6C09A229253_.wvu.PrintArea" localSheetId="45" hidden="1">'43生活保護（帳票）'!$A$9:$D$14</definedName>
    <definedName name="Z_E0ABAB9D_3A7D_45DA_AFD9_A6C09A229253_.wvu.PrintArea" localSheetId="46" hidden="1">'44追加機能'!$A$9:$D$14</definedName>
    <definedName name="Z_E0ABAB9D_3A7D_45DA_AFD9_A6C09A229253_.wvu.PrintTitles" localSheetId="2" hidden="1">'00システム共通'!$9:$11</definedName>
    <definedName name="Z_E0ABAB9D_3A7D_45DA_AFD9_A6C09A229253_.wvu.PrintTitles" localSheetId="3" hidden="1">'01総合窓口'!$9:$11</definedName>
    <definedName name="Z_E0ABAB9D_3A7D_45DA_AFD9_A6C09A229253_.wvu.PrintTitles" localSheetId="4" hidden="1">'02汎用申請'!$9:$11</definedName>
    <definedName name="Z_E0ABAB9D_3A7D_45DA_AFD9_A6C09A229253_.wvu.PrintTitles" localSheetId="5" hidden="1">'03住民登録'!$9:$11</definedName>
    <definedName name="Z_E0ABAB9D_3A7D_45DA_AFD9_A6C09A229253_.wvu.PrintTitles" localSheetId="6" hidden="1">'04住居表示'!$9:$11</definedName>
    <definedName name="Z_E0ABAB9D_3A7D_45DA_AFD9_A6C09A229253_.wvu.PrintTitles" localSheetId="7" hidden="1">'05印鑑登録'!$9:$11</definedName>
    <definedName name="Z_E0ABAB9D_3A7D_45DA_AFD9_A6C09A229253_.wvu.PrintTitles" localSheetId="8" hidden="1">'06住登外・宛名'!$9:$11</definedName>
    <definedName name="Z_E0ABAB9D_3A7D_45DA_AFD9_A6C09A229253_.wvu.PrintTitles" localSheetId="9" hidden="1">'07口座（支払方法）管理'!$9:$11</definedName>
    <definedName name="Z_E0ABAB9D_3A7D_45DA_AFD9_A6C09A229253_.wvu.PrintTitles" localSheetId="10" hidden="1">'08国民年金'!$9:$11</definedName>
    <definedName name="Z_E0ABAB9D_3A7D_45DA_AFD9_A6C09A229253_.wvu.PrintTitles" localSheetId="11" hidden="1">'09軽自動車税'!$9:$11</definedName>
    <definedName name="Z_E0ABAB9D_3A7D_45DA_AFD9_A6C09A229253_.wvu.PrintTitles" localSheetId="12" hidden="1">'10固定資産税'!$9:$11</definedName>
    <definedName name="Z_E0ABAB9D_3A7D_45DA_AFD9_A6C09A229253_.wvu.PrintTitles" localSheetId="13" hidden="1">'11住民税'!$9:$11</definedName>
    <definedName name="Z_E0ABAB9D_3A7D_45DA_AFD9_A6C09A229253_.wvu.PrintTitles" localSheetId="14" hidden="1">'12住民税課税支援'!$9:$11</definedName>
    <definedName name="Z_E0ABAB9D_3A7D_45DA_AFD9_A6C09A229253_.wvu.PrintTitles" localSheetId="15" hidden="1">'13法人住民税'!$9:$11</definedName>
    <definedName name="Z_E0ABAB9D_3A7D_45DA_AFD9_A6C09A229253_.wvu.PrintTitles" localSheetId="16" hidden="1">'14国民健康保険資格'!$9:$11</definedName>
    <definedName name="Z_E0ABAB9D_3A7D_45DA_AFD9_A6C09A229253_.wvu.PrintTitles" localSheetId="17" hidden="1">'15国民健康保険税（料）'!$9:$11</definedName>
    <definedName name="Z_E0ABAB9D_3A7D_45DA_AFD9_A6C09A229253_.wvu.PrintTitles" localSheetId="18" hidden="1">'16国民健康保険給付'!$9:$11</definedName>
    <definedName name="Z_E0ABAB9D_3A7D_45DA_AFD9_A6C09A229253_.wvu.PrintTitles" localSheetId="19" hidden="1">'17収納消込'!$9:$11</definedName>
    <definedName name="Z_E0ABAB9D_3A7D_45DA_AFD9_A6C09A229253_.wvu.PrintTitles" localSheetId="20" hidden="1">'18滞納管理'!$9:$11</definedName>
    <definedName name="Z_E0ABAB9D_3A7D_45DA_AFD9_A6C09A229253_.wvu.PrintTitles" localSheetId="21" hidden="1">'19児童手当'!$9:$11</definedName>
    <definedName name="Z_E0ABAB9D_3A7D_45DA_AFD9_A6C09A229253_.wvu.PrintTitles" localSheetId="22" hidden="1">'20児童扶養手当'!$9:$11</definedName>
    <definedName name="Z_E0ABAB9D_3A7D_45DA_AFD9_A6C09A229253_.wvu.PrintTitles" localSheetId="23" hidden="1">'21医療費助成（共通）'!$9:$11</definedName>
    <definedName name="Z_E0ABAB9D_3A7D_45DA_AFD9_A6C09A229253_.wvu.PrintTitles" localSheetId="24" hidden="1">'22医療費助成（乳幼児）'!$9:$11</definedName>
    <definedName name="Z_E0ABAB9D_3A7D_45DA_AFD9_A6C09A229253_.wvu.PrintTitles" localSheetId="25" hidden="1">'23医療費助成（障がい者）'!$9:$11</definedName>
    <definedName name="Z_E0ABAB9D_3A7D_45DA_AFD9_A6C09A229253_.wvu.PrintTitles" localSheetId="26" hidden="1">'24医療費助成（ひとり親）'!$9:$11</definedName>
    <definedName name="Z_E0ABAB9D_3A7D_45DA_AFD9_A6C09A229253_.wvu.PrintTitles" localSheetId="27" hidden="1">'25選挙（基本機能）'!$9:$11</definedName>
    <definedName name="Z_E0ABAB9D_3A7D_45DA_AFD9_A6C09A229253_.wvu.PrintTitles" localSheetId="28" hidden="1">'26選挙（期日前・不在者投票）'!$9:$11</definedName>
    <definedName name="Z_E0ABAB9D_3A7D_45DA_AFD9_A6C09A229253_.wvu.PrintTitles" localSheetId="29" hidden="1">'27当日投票'!$9:$11</definedName>
    <definedName name="Z_E0ABAB9D_3A7D_45DA_AFD9_A6C09A229253_.wvu.PrintTitles" localSheetId="30" hidden="1">'28学齢簿'!$9:$11</definedName>
    <definedName name="Z_E0ABAB9D_3A7D_45DA_AFD9_A6C09A229253_.wvu.PrintTitles" localSheetId="31" hidden="1">'29公営住宅'!$9:$11</definedName>
    <definedName name="Z_E0ABAB9D_3A7D_45DA_AFD9_A6C09A229253_.wvu.PrintTitles" localSheetId="32" hidden="1">'30畜犬管理'!$9:$11</definedName>
    <definedName name="Z_E0ABAB9D_3A7D_45DA_AFD9_A6C09A229253_.wvu.PrintTitles" localSheetId="33" hidden="1">'31就学援助'!$9:$11</definedName>
    <definedName name="Z_E0ABAB9D_3A7D_45DA_AFD9_A6C09A229253_.wvu.PrintTitles" localSheetId="34" hidden="1">'32電子申告'!$9:$11</definedName>
    <definedName name="Z_E0ABAB9D_3A7D_45DA_AFD9_A6C09A229253_.wvu.PrintTitles" localSheetId="35" hidden="1">'33証明書コンビニ交付・自動交付連携（住記・印鑑・税）'!$9:$11</definedName>
    <definedName name="Z_E0ABAB9D_3A7D_45DA_AFD9_A6C09A229253_.wvu.PrintTitles" localSheetId="36" hidden="1">'34子育て支援'!$9:$11</definedName>
    <definedName name="Z_E0ABAB9D_3A7D_45DA_AFD9_A6C09A229253_.wvu.PrintTitles" localSheetId="37" hidden="1">'35団体内統合宛名'!$9:$11</definedName>
    <definedName name="Z_E0ABAB9D_3A7D_45DA_AFD9_A6C09A229253_.wvu.PrintTitles" localSheetId="38" hidden="1">'36中間サーバ連携'!$9:$11</definedName>
    <definedName name="Z_E0ABAB9D_3A7D_45DA_AFD9_A6C09A229253_.wvu.PrintTitles" localSheetId="39" hidden="1">'37後期高齢'!$9:$11</definedName>
    <definedName name="Z_E0ABAB9D_3A7D_45DA_AFD9_A6C09A229253_.wvu.PrintTitles" localSheetId="40" hidden="1">'38給食費'!$9:$11</definedName>
    <definedName name="Z_E0ABAB9D_3A7D_45DA_AFD9_A6C09A229253_.wvu.PrintTitles" localSheetId="41" hidden="1">'39健康情報'!$9:$11</definedName>
    <definedName name="Z_E0ABAB9D_3A7D_45DA_AFD9_A6C09A229253_.wvu.PrintTitles" localSheetId="42" hidden="1">'40障がい者福祉'!$9:$11</definedName>
    <definedName name="Z_E0ABAB9D_3A7D_45DA_AFD9_A6C09A229253_.wvu.PrintTitles" localSheetId="43" hidden="1">'41障がい者福祉（帳票）'!$9:$11</definedName>
    <definedName name="Z_E0ABAB9D_3A7D_45DA_AFD9_A6C09A229253_.wvu.PrintTitles" localSheetId="44" hidden="1">'42生活保護'!$9:$11</definedName>
    <definedName name="Z_E0ABAB9D_3A7D_45DA_AFD9_A6C09A229253_.wvu.PrintTitles" localSheetId="45" hidden="1">'43生活保護（帳票）'!$9:$11</definedName>
    <definedName name="Z_E0ABAB9D_3A7D_45DA_AFD9_A6C09A229253_.wvu.PrintTitles" localSheetId="46" hidden="1">'44追加機能'!$9:$11</definedName>
    <definedName name="Z_E3D34C11_CEAF_4F1C_8454_267E059E2BE7_.wvu.PrintArea" localSheetId="2" hidden="1">'00システム共通'!$A$9:$D$93</definedName>
    <definedName name="Z_E3D34C11_CEAF_4F1C_8454_267E059E2BE7_.wvu.PrintArea" localSheetId="3" hidden="1">'01総合窓口'!$A$9:$D$28</definedName>
    <definedName name="Z_E3D34C11_CEAF_4F1C_8454_267E059E2BE7_.wvu.PrintArea" localSheetId="4" hidden="1">'02汎用申請'!$A$9:$D$14</definedName>
    <definedName name="Z_E3D34C11_CEAF_4F1C_8454_267E059E2BE7_.wvu.PrintArea" localSheetId="5" hidden="1">'03住民登録'!$A$9:$D$14</definedName>
    <definedName name="Z_E3D34C11_CEAF_4F1C_8454_267E059E2BE7_.wvu.PrintArea" localSheetId="6" hidden="1">'04住居表示'!$A$9:$D$14</definedName>
    <definedName name="Z_E3D34C11_CEAF_4F1C_8454_267E059E2BE7_.wvu.PrintArea" localSheetId="7" hidden="1">'05印鑑登録'!$A$9:$D$14</definedName>
    <definedName name="Z_E3D34C11_CEAF_4F1C_8454_267E059E2BE7_.wvu.PrintArea" localSheetId="8" hidden="1">'06住登外・宛名'!$A$9:$D$14</definedName>
    <definedName name="Z_E3D34C11_CEAF_4F1C_8454_267E059E2BE7_.wvu.PrintArea" localSheetId="9" hidden="1">'07口座（支払方法）管理'!$A$9:$D$14</definedName>
    <definedName name="Z_E3D34C11_CEAF_4F1C_8454_267E059E2BE7_.wvu.PrintArea" localSheetId="10" hidden="1">'08国民年金'!$A$9:$D$14</definedName>
    <definedName name="Z_E3D34C11_CEAF_4F1C_8454_267E059E2BE7_.wvu.PrintArea" localSheetId="11" hidden="1">'09軽自動車税'!$A$9:$D$14</definedName>
    <definedName name="Z_E3D34C11_CEAF_4F1C_8454_267E059E2BE7_.wvu.PrintArea" localSheetId="12" hidden="1">'10固定資産税'!$A$9:$D$14</definedName>
    <definedName name="Z_E3D34C11_CEAF_4F1C_8454_267E059E2BE7_.wvu.PrintArea" localSheetId="13" hidden="1">'11住民税'!$A$9:$D$14</definedName>
    <definedName name="Z_E3D34C11_CEAF_4F1C_8454_267E059E2BE7_.wvu.PrintArea" localSheetId="14" hidden="1">'12住民税課税支援'!$A$9:$D$14</definedName>
    <definedName name="Z_E3D34C11_CEAF_4F1C_8454_267E059E2BE7_.wvu.PrintArea" localSheetId="15" hidden="1">'13法人住民税'!$A$9:$D$14</definedName>
    <definedName name="Z_E3D34C11_CEAF_4F1C_8454_267E059E2BE7_.wvu.PrintArea" localSheetId="16" hidden="1">'14国民健康保険資格'!$A$9:$D$14</definedName>
    <definedName name="Z_E3D34C11_CEAF_4F1C_8454_267E059E2BE7_.wvu.PrintArea" localSheetId="17" hidden="1">'15国民健康保険税（料）'!$A$9:$D$14</definedName>
    <definedName name="Z_E3D34C11_CEAF_4F1C_8454_267E059E2BE7_.wvu.PrintArea" localSheetId="18" hidden="1">'16国民健康保険給付'!$A$9:$D$14</definedName>
    <definedName name="Z_E3D34C11_CEAF_4F1C_8454_267E059E2BE7_.wvu.PrintArea" localSheetId="19" hidden="1">'17収納消込'!$A$9:$D$14</definedName>
    <definedName name="Z_E3D34C11_CEAF_4F1C_8454_267E059E2BE7_.wvu.PrintArea" localSheetId="20" hidden="1">'18滞納管理'!$A$9:$D$14</definedName>
    <definedName name="Z_E3D34C11_CEAF_4F1C_8454_267E059E2BE7_.wvu.PrintArea" localSheetId="21" hidden="1">'19児童手当'!$A$9:$D$15</definedName>
    <definedName name="Z_E3D34C11_CEAF_4F1C_8454_267E059E2BE7_.wvu.PrintArea" localSheetId="22" hidden="1">'20児童扶養手当'!$A$9:$D$14</definedName>
    <definedName name="Z_E3D34C11_CEAF_4F1C_8454_267E059E2BE7_.wvu.PrintArea" localSheetId="23" hidden="1">'21医療費助成（共通）'!$A$9:$D$14</definedName>
    <definedName name="Z_E3D34C11_CEAF_4F1C_8454_267E059E2BE7_.wvu.PrintArea" localSheetId="24" hidden="1">'22医療費助成（乳幼児）'!$A$9:$D$14</definedName>
    <definedName name="Z_E3D34C11_CEAF_4F1C_8454_267E059E2BE7_.wvu.PrintArea" localSheetId="25" hidden="1">'23医療費助成（障がい者）'!$A$9:$D$14</definedName>
    <definedName name="Z_E3D34C11_CEAF_4F1C_8454_267E059E2BE7_.wvu.PrintArea" localSheetId="26" hidden="1">'24医療費助成（ひとり親）'!$A$9:$D$14</definedName>
    <definedName name="Z_E3D34C11_CEAF_4F1C_8454_267E059E2BE7_.wvu.PrintArea" localSheetId="27" hidden="1">'25選挙（基本機能）'!$A$9:$D$14</definedName>
    <definedName name="Z_E3D34C11_CEAF_4F1C_8454_267E059E2BE7_.wvu.PrintArea" localSheetId="28" hidden="1">'26選挙（期日前・不在者投票）'!$A$9:$D$14</definedName>
    <definedName name="Z_E3D34C11_CEAF_4F1C_8454_267E059E2BE7_.wvu.PrintArea" localSheetId="29" hidden="1">'27当日投票'!$A$9:$D$14</definedName>
    <definedName name="Z_E3D34C11_CEAF_4F1C_8454_267E059E2BE7_.wvu.PrintArea" localSheetId="30" hidden="1">'28学齢簿'!$A$9:$D$14</definedName>
    <definedName name="Z_E3D34C11_CEAF_4F1C_8454_267E059E2BE7_.wvu.PrintArea" localSheetId="31" hidden="1">'29公営住宅'!$A$9:$D$14</definedName>
    <definedName name="Z_E3D34C11_CEAF_4F1C_8454_267E059E2BE7_.wvu.PrintArea" localSheetId="32" hidden="1">'30畜犬管理'!$A$9:$D$14</definedName>
    <definedName name="Z_E3D34C11_CEAF_4F1C_8454_267E059E2BE7_.wvu.PrintArea" localSheetId="33" hidden="1">'31就学援助'!$A$9:$D$14</definedName>
    <definedName name="Z_E3D34C11_CEAF_4F1C_8454_267E059E2BE7_.wvu.PrintArea" localSheetId="34" hidden="1">'32電子申告'!$A$9:$D$14</definedName>
    <definedName name="Z_E3D34C11_CEAF_4F1C_8454_267E059E2BE7_.wvu.PrintArea" localSheetId="35" hidden="1">'33証明書コンビニ交付・自動交付連携（住記・印鑑・税）'!$A$9:$D$14</definedName>
    <definedName name="Z_E3D34C11_CEAF_4F1C_8454_267E059E2BE7_.wvu.PrintArea" localSheetId="36" hidden="1">'34子育て支援'!$A$9:$D$14</definedName>
    <definedName name="Z_E3D34C11_CEAF_4F1C_8454_267E059E2BE7_.wvu.PrintArea" localSheetId="37" hidden="1">'35団体内統合宛名'!$A$9:$D$14</definedName>
    <definedName name="Z_E3D34C11_CEAF_4F1C_8454_267E059E2BE7_.wvu.PrintArea" localSheetId="38" hidden="1">'36中間サーバ連携'!$A$9:$D$14</definedName>
    <definedName name="Z_E3D34C11_CEAF_4F1C_8454_267E059E2BE7_.wvu.PrintArea" localSheetId="39" hidden="1">'37後期高齢'!$A$9:$D$14</definedName>
    <definedName name="Z_E3D34C11_CEAF_4F1C_8454_267E059E2BE7_.wvu.PrintArea" localSheetId="40" hidden="1">'38給食費'!$A$9:$D$14</definedName>
    <definedName name="Z_E3D34C11_CEAF_4F1C_8454_267E059E2BE7_.wvu.PrintArea" localSheetId="41" hidden="1">'39健康情報'!$A$9:$D$14</definedName>
    <definedName name="Z_E3D34C11_CEAF_4F1C_8454_267E059E2BE7_.wvu.PrintArea" localSheetId="42" hidden="1">'40障がい者福祉'!$A$9:$D$14</definedName>
    <definedName name="Z_E3D34C11_CEAF_4F1C_8454_267E059E2BE7_.wvu.PrintArea" localSheetId="43" hidden="1">'41障がい者福祉（帳票）'!$A$9:$D$14</definedName>
    <definedName name="Z_E3D34C11_CEAF_4F1C_8454_267E059E2BE7_.wvu.PrintArea" localSheetId="44" hidden="1">'42生活保護'!$A$9:$D$14</definedName>
    <definedName name="Z_E3D34C11_CEAF_4F1C_8454_267E059E2BE7_.wvu.PrintArea" localSheetId="45" hidden="1">'43生活保護（帳票）'!$A$9:$D$14</definedName>
    <definedName name="Z_E3D34C11_CEAF_4F1C_8454_267E059E2BE7_.wvu.PrintArea" localSheetId="46" hidden="1">'44追加機能'!$A$9:$D$14</definedName>
    <definedName name="Z_E3D34C11_CEAF_4F1C_8454_267E059E2BE7_.wvu.PrintTitles" localSheetId="2" hidden="1">'00システム共通'!$9:$11</definedName>
    <definedName name="Z_E3D34C11_CEAF_4F1C_8454_267E059E2BE7_.wvu.PrintTitles" localSheetId="3" hidden="1">'01総合窓口'!$9:$11</definedName>
    <definedName name="Z_E3D34C11_CEAF_4F1C_8454_267E059E2BE7_.wvu.PrintTitles" localSheetId="4" hidden="1">'02汎用申請'!$9:$11</definedName>
    <definedName name="Z_E3D34C11_CEAF_4F1C_8454_267E059E2BE7_.wvu.PrintTitles" localSheetId="5" hidden="1">'03住民登録'!$9:$11</definedName>
    <definedName name="Z_E3D34C11_CEAF_4F1C_8454_267E059E2BE7_.wvu.PrintTitles" localSheetId="6" hidden="1">'04住居表示'!$9:$11</definedName>
    <definedName name="Z_E3D34C11_CEAF_4F1C_8454_267E059E2BE7_.wvu.PrintTitles" localSheetId="7" hidden="1">'05印鑑登録'!$9:$11</definedName>
    <definedName name="Z_E3D34C11_CEAF_4F1C_8454_267E059E2BE7_.wvu.PrintTitles" localSheetId="8" hidden="1">'06住登外・宛名'!$9:$11</definedName>
    <definedName name="Z_E3D34C11_CEAF_4F1C_8454_267E059E2BE7_.wvu.PrintTitles" localSheetId="9" hidden="1">'07口座（支払方法）管理'!$9:$11</definedName>
    <definedName name="Z_E3D34C11_CEAF_4F1C_8454_267E059E2BE7_.wvu.PrintTitles" localSheetId="10" hidden="1">'08国民年金'!$9:$11</definedName>
    <definedName name="Z_E3D34C11_CEAF_4F1C_8454_267E059E2BE7_.wvu.PrintTitles" localSheetId="11" hidden="1">'09軽自動車税'!$9:$11</definedName>
    <definedName name="Z_E3D34C11_CEAF_4F1C_8454_267E059E2BE7_.wvu.PrintTitles" localSheetId="12" hidden="1">'10固定資産税'!$9:$11</definedName>
    <definedName name="Z_E3D34C11_CEAF_4F1C_8454_267E059E2BE7_.wvu.PrintTitles" localSheetId="13" hidden="1">'11住民税'!$9:$11</definedName>
    <definedName name="Z_E3D34C11_CEAF_4F1C_8454_267E059E2BE7_.wvu.PrintTitles" localSheetId="14" hidden="1">'12住民税課税支援'!$9:$11</definedName>
    <definedName name="Z_E3D34C11_CEAF_4F1C_8454_267E059E2BE7_.wvu.PrintTitles" localSheetId="15" hidden="1">'13法人住民税'!$9:$11</definedName>
    <definedName name="Z_E3D34C11_CEAF_4F1C_8454_267E059E2BE7_.wvu.PrintTitles" localSheetId="16" hidden="1">'14国民健康保険資格'!$9:$11</definedName>
    <definedName name="Z_E3D34C11_CEAF_4F1C_8454_267E059E2BE7_.wvu.PrintTitles" localSheetId="17" hidden="1">'15国民健康保険税（料）'!$9:$11</definedName>
    <definedName name="Z_E3D34C11_CEAF_4F1C_8454_267E059E2BE7_.wvu.PrintTitles" localSheetId="18" hidden="1">'16国民健康保険給付'!$9:$11</definedName>
    <definedName name="Z_E3D34C11_CEAF_4F1C_8454_267E059E2BE7_.wvu.PrintTitles" localSheetId="19" hidden="1">'17収納消込'!$9:$11</definedName>
    <definedName name="Z_E3D34C11_CEAF_4F1C_8454_267E059E2BE7_.wvu.PrintTitles" localSheetId="20" hidden="1">'18滞納管理'!$9:$11</definedName>
    <definedName name="Z_E3D34C11_CEAF_4F1C_8454_267E059E2BE7_.wvu.PrintTitles" localSheetId="21" hidden="1">'19児童手当'!$9:$11</definedName>
    <definedName name="Z_E3D34C11_CEAF_4F1C_8454_267E059E2BE7_.wvu.PrintTitles" localSheetId="22" hidden="1">'20児童扶養手当'!$9:$11</definedName>
    <definedName name="Z_E3D34C11_CEAF_4F1C_8454_267E059E2BE7_.wvu.PrintTitles" localSheetId="23" hidden="1">'21医療費助成（共通）'!$9:$11</definedName>
    <definedName name="Z_E3D34C11_CEAF_4F1C_8454_267E059E2BE7_.wvu.PrintTitles" localSheetId="24" hidden="1">'22医療費助成（乳幼児）'!$9:$11</definedName>
    <definedName name="Z_E3D34C11_CEAF_4F1C_8454_267E059E2BE7_.wvu.PrintTitles" localSheetId="25" hidden="1">'23医療費助成（障がい者）'!$9:$11</definedName>
    <definedName name="Z_E3D34C11_CEAF_4F1C_8454_267E059E2BE7_.wvu.PrintTitles" localSheetId="26" hidden="1">'24医療費助成（ひとり親）'!$9:$11</definedName>
    <definedName name="Z_E3D34C11_CEAF_4F1C_8454_267E059E2BE7_.wvu.PrintTitles" localSheetId="27" hidden="1">'25選挙（基本機能）'!$9:$11</definedName>
    <definedName name="Z_E3D34C11_CEAF_4F1C_8454_267E059E2BE7_.wvu.PrintTitles" localSheetId="28" hidden="1">'26選挙（期日前・不在者投票）'!$9:$11</definedName>
    <definedName name="Z_E3D34C11_CEAF_4F1C_8454_267E059E2BE7_.wvu.PrintTitles" localSheetId="29" hidden="1">'27当日投票'!$9:$11</definedName>
    <definedName name="Z_E3D34C11_CEAF_4F1C_8454_267E059E2BE7_.wvu.PrintTitles" localSheetId="30" hidden="1">'28学齢簿'!$9:$11</definedName>
    <definedName name="Z_E3D34C11_CEAF_4F1C_8454_267E059E2BE7_.wvu.PrintTitles" localSheetId="31" hidden="1">'29公営住宅'!$9:$11</definedName>
    <definedName name="Z_E3D34C11_CEAF_4F1C_8454_267E059E2BE7_.wvu.PrintTitles" localSheetId="32" hidden="1">'30畜犬管理'!$9:$11</definedName>
    <definedName name="Z_E3D34C11_CEAF_4F1C_8454_267E059E2BE7_.wvu.PrintTitles" localSheetId="33" hidden="1">'31就学援助'!$9:$11</definedName>
    <definedName name="Z_E3D34C11_CEAF_4F1C_8454_267E059E2BE7_.wvu.PrintTitles" localSheetId="34" hidden="1">'32電子申告'!$9:$11</definedName>
    <definedName name="Z_E3D34C11_CEAF_4F1C_8454_267E059E2BE7_.wvu.PrintTitles" localSheetId="35" hidden="1">'33証明書コンビニ交付・自動交付連携（住記・印鑑・税）'!$9:$11</definedName>
    <definedName name="Z_E3D34C11_CEAF_4F1C_8454_267E059E2BE7_.wvu.PrintTitles" localSheetId="36" hidden="1">'34子育て支援'!$9:$11</definedName>
    <definedName name="Z_E3D34C11_CEAF_4F1C_8454_267E059E2BE7_.wvu.PrintTitles" localSheetId="37" hidden="1">'35団体内統合宛名'!$9:$11</definedName>
    <definedName name="Z_E3D34C11_CEAF_4F1C_8454_267E059E2BE7_.wvu.PrintTitles" localSheetId="38" hidden="1">'36中間サーバ連携'!$9:$11</definedName>
    <definedName name="Z_E3D34C11_CEAF_4F1C_8454_267E059E2BE7_.wvu.PrintTitles" localSheetId="39" hidden="1">'37後期高齢'!$9:$11</definedName>
    <definedName name="Z_E3D34C11_CEAF_4F1C_8454_267E059E2BE7_.wvu.PrintTitles" localSheetId="40" hidden="1">'38給食費'!$9:$11</definedName>
    <definedName name="Z_E3D34C11_CEAF_4F1C_8454_267E059E2BE7_.wvu.PrintTitles" localSheetId="41" hidden="1">'39健康情報'!$9:$11</definedName>
    <definedName name="Z_E3D34C11_CEAF_4F1C_8454_267E059E2BE7_.wvu.PrintTitles" localSheetId="42" hidden="1">'40障がい者福祉'!$9:$11</definedName>
    <definedName name="Z_E3D34C11_CEAF_4F1C_8454_267E059E2BE7_.wvu.PrintTitles" localSheetId="43" hidden="1">'41障がい者福祉（帳票）'!$9:$11</definedName>
    <definedName name="Z_E3D34C11_CEAF_4F1C_8454_267E059E2BE7_.wvu.PrintTitles" localSheetId="44" hidden="1">'42生活保護'!$9:$11</definedName>
    <definedName name="Z_E3D34C11_CEAF_4F1C_8454_267E059E2BE7_.wvu.PrintTitles" localSheetId="45" hidden="1">'43生活保護（帳票）'!$9:$11</definedName>
    <definedName name="Z_E3D34C11_CEAF_4F1C_8454_267E059E2BE7_.wvu.PrintTitles" localSheetId="46" hidden="1">'44追加機能'!$9:$11</definedName>
    <definedName name="Z_E696299F_B2EC_4DD0_84AB_A6B00DB95776_.wvu.PrintArea" localSheetId="2" hidden="1">'00システム共通'!$A$9:$D$93</definedName>
    <definedName name="Z_E696299F_B2EC_4DD0_84AB_A6B00DB95776_.wvu.PrintArea" localSheetId="3" hidden="1">'01総合窓口'!$A$9:$D$28</definedName>
    <definedName name="Z_E696299F_B2EC_4DD0_84AB_A6B00DB95776_.wvu.PrintArea" localSheetId="4" hidden="1">'02汎用申請'!$A$9:$D$14</definedName>
    <definedName name="Z_E696299F_B2EC_4DD0_84AB_A6B00DB95776_.wvu.PrintArea" localSheetId="5" hidden="1">'03住民登録'!$A$9:$D$14</definedName>
    <definedName name="Z_E696299F_B2EC_4DD0_84AB_A6B00DB95776_.wvu.PrintArea" localSheetId="6" hidden="1">'04住居表示'!$A$9:$D$14</definedName>
    <definedName name="Z_E696299F_B2EC_4DD0_84AB_A6B00DB95776_.wvu.PrintArea" localSheetId="7" hidden="1">'05印鑑登録'!$A$9:$D$14</definedName>
    <definedName name="Z_E696299F_B2EC_4DD0_84AB_A6B00DB95776_.wvu.PrintArea" localSheetId="8" hidden="1">'06住登外・宛名'!$A$9:$D$14</definedName>
    <definedName name="Z_E696299F_B2EC_4DD0_84AB_A6B00DB95776_.wvu.PrintArea" localSheetId="9" hidden="1">'07口座（支払方法）管理'!$A$9:$D$14</definedName>
    <definedName name="Z_E696299F_B2EC_4DD0_84AB_A6B00DB95776_.wvu.PrintArea" localSheetId="10" hidden="1">'08国民年金'!$A$9:$D$14</definedName>
    <definedName name="Z_E696299F_B2EC_4DD0_84AB_A6B00DB95776_.wvu.PrintArea" localSheetId="11" hidden="1">'09軽自動車税'!$A$9:$D$14</definedName>
    <definedName name="Z_E696299F_B2EC_4DD0_84AB_A6B00DB95776_.wvu.PrintArea" localSheetId="12" hidden="1">'10固定資産税'!$A$9:$D$14</definedName>
    <definedName name="Z_E696299F_B2EC_4DD0_84AB_A6B00DB95776_.wvu.PrintArea" localSheetId="13" hidden="1">'11住民税'!$A$9:$D$14</definedName>
    <definedName name="Z_E696299F_B2EC_4DD0_84AB_A6B00DB95776_.wvu.PrintArea" localSheetId="14" hidden="1">'12住民税課税支援'!$A$9:$D$14</definedName>
    <definedName name="Z_E696299F_B2EC_4DD0_84AB_A6B00DB95776_.wvu.PrintArea" localSheetId="15" hidden="1">'13法人住民税'!$A$9:$D$14</definedName>
    <definedName name="Z_E696299F_B2EC_4DD0_84AB_A6B00DB95776_.wvu.PrintArea" localSheetId="16" hidden="1">'14国民健康保険資格'!$A$9:$D$14</definedName>
    <definedName name="Z_E696299F_B2EC_4DD0_84AB_A6B00DB95776_.wvu.PrintArea" localSheetId="17" hidden="1">'15国民健康保険税（料）'!$A$9:$D$14</definedName>
    <definedName name="Z_E696299F_B2EC_4DD0_84AB_A6B00DB95776_.wvu.PrintArea" localSheetId="18" hidden="1">'16国民健康保険給付'!$A$9:$D$14</definedName>
    <definedName name="Z_E696299F_B2EC_4DD0_84AB_A6B00DB95776_.wvu.PrintArea" localSheetId="19" hidden="1">'17収納消込'!$A$9:$D$14</definedName>
    <definedName name="Z_E696299F_B2EC_4DD0_84AB_A6B00DB95776_.wvu.PrintArea" localSheetId="20" hidden="1">'18滞納管理'!$A$9:$D$14</definedName>
    <definedName name="Z_E696299F_B2EC_4DD0_84AB_A6B00DB95776_.wvu.PrintArea" localSheetId="21" hidden="1">'19児童手当'!$A$9:$D$15</definedName>
    <definedName name="Z_E696299F_B2EC_4DD0_84AB_A6B00DB95776_.wvu.PrintArea" localSheetId="22" hidden="1">'20児童扶養手当'!$A$9:$D$14</definedName>
    <definedName name="Z_E696299F_B2EC_4DD0_84AB_A6B00DB95776_.wvu.PrintArea" localSheetId="23" hidden="1">'21医療費助成（共通）'!$A$9:$D$14</definedName>
    <definedName name="Z_E696299F_B2EC_4DD0_84AB_A6B00DB95776_.wvu.PrintArea" localSheetId="24" hidden="1">'22医療費助成（乳幼児）'!$A$9:$D$14</definedName>
    <definedName name="Z_E696299F_B2EC_4DD0_84AB_A6B00DB95776_.wvu.PrintArea" localSheetId="25" hidden="1">'23医療費助成（障がい者）'!$A$9:$D$14</definedName>
    <definedName name="Z_E696299F_B2EC_4DD0_84AB_A6B00DB95776_.wvu.PrintArea" localSheetId="26" hidden="1">'24医療費助成（ひとり親）'!$A$9:$D$14</definedName>
    <definedName name="Z_E696299F_B2EC_4DD0_84AB_A6B00DB95776_.wvu.PrintArea" localSheetId="27" hidden="1">'25選挙（基本機能）'!$A$9:$D$14</definedName>
    <definedName name="Z_E696299F_B2EC_4DD0_84AB_A6B00DB95776_.wvu.PrintArea" localSheetId="28" hidden="1">'26選挙（期日前・不在者投票）'!$A$9:$D$14</definedName>
    <definedName name="Z_E696299F_B2EC_4DD0_84AB_A6B00DB95776_.wvu.PrintArea" localSheetId="29" hidden="1">'27当日投票'!$A$9:$D$14</definedName>
    <definedName name="Z_E696299F_B2EC_4DD0_84AB_A6B00DB95776_.wvu.PrintArea" localSheetId="30" hidden="1">'28学齢簿'!$A$9:$D$14</definedName>
    <definedName name="Z_E696299F_B2EC_4DD0_84AB_A6B00DB95776_.wvu.PrintArea" localSheetId="31" hidden="1">'29公営住宅'!$A$9:$D$14</definedName>
    <definedName name="Z_E696299F_B2EC_4DD0_84AB_A6B00DB95776_.wvu.PrintArea" localSheetId="32" hidden="1">'30畜犬管理'!$A$9:$D$14</definedName>
    <definedName name="Z_E696299F_B2EC_4DD0_84AB_A6B00DB95776_.wvu.PrintArea" localSheetId="33" hidden="1">'31就学援助'!$A$9:$D$14</definedName>
    <definedName name="Z_E696299F_B2EC_4DD0_84AB_A6B00DB95776_.wvu.PrintArea" localSheetId="34" hidden="1">'32電子申告'!$A$9:$D$14</definedName>
    <definedName name="Z_E696299F_B2EC_4DD0_84AB_A6B00DB95776_.wvu.PrintArea" localSheetId="35" hidden="1">'33証明書コンビニ交付・自動交付連携（住記・印鑑・税）'!$A$9:$D$14</definedName>
    <definedName name="Z_E696299F_B2EC_4DD0_84AB_A6B00DB95776_.wvu.PrintArea" localSheetId="36" hidden="1">'34子育て支援'!$A$9:$D$14</definedName>
    <definedName name="Z_E696299F_B2EC_4DD0_84AB_A6B00DB95776_.wvu.PrintArea" localSheetId="37" hidden="1">'35団体内統合宛名'!$A$9:$D$14</definedName>
    <definedName name="Z_E696299F_B2EC_4DD0_84AB_A6B00DB95776_.wvu.PrintArea" localSheetId="38" hidden="1">'36中間サーバ連携'!$A$9:$D$14</definedName>
    <definedName name="Z_E696299F_B2EC_4DD0_84AB_A6B00DB95776_.wvu.PrintArea" localSheetId="39" hidden="1">'37後期高齢'!$A$9:$D$14</definedName>
    <definedName name="Z_E696299F_B2EC_4DD0_84AB_A6B00DB95776_.wvu.PrintArea" localSheetId="40" hidden="1">'38給食費'!$A$9:$D$14</definedName>
    <definedName name="Z_E696299F_B2EC_4DD0_84AB_A6B00DB95776_.wvu.PrintArea" localSheetId="41" hidden="1">'39健康情報'!$A$9:$D$14</definedName>
    <definedName name="Z_E696299F_B2EC_4DD0_84AB_A6B00DB95776_.wvu.PrintArea" localSheetId="42" hidden="1">'40障がい者福祉'!$A$9:$D$14</definedName>
    <definedName name="Z_E696299F_B2EC_4DD0_84AB_A6B00DB95776_.wvu.PrintArea" localSheetId="43" hidden="1">'41障がい者福祉（帳票）'!$A$9:$D$14</definedName>
    <definedName name="Z_E696299F_B2EC_4DD0_84AB_A6B00DB95776_.wvu.PrintArea" localSheetId="44" hidden="1">'42生活保護'!$A$9:$D$14</definedName>
    <definedName name="Z_E696299F_B2EC_4DD0_84AB_A6B00DB95776_.wvu.PrintArea" localSheetId="45" hidden="1">'43生活保護（帳票）'!$A$9:$D$14</definedName>
    <definedName name="Z_E696299F_B2EC_4DD0_84AB_A6B00DB95776_.wvu.PrintArea" localSheetId="46" hidden="1">'44追加機能'!$A$9:$D$14</definedName>
    <definedName name="Z_E696299F_B2EC_4DD0_84AB_A6B00DB95776_.wvu.PrintTitles" localSheetId="2" hidden="1">'00システム共通'!$9:$11</definedName>
    <definedName name="Z_E696299F_B2EC_4DD0_84AB_A6B00DB95776_.wvu.PrintTitles" localSheetId="3" hidden="1">'01総合窓口'!$9:$11</definedName>
    <definedName name="Z_E696299F_B2EC_4DD0_84AB_A6B00DB95776_.wvu.PrintTitles" localSheetId="4" hidden="1">'02汎用申請'!$9:$11</definedName>
    <definedName name="Z_E696299F_B2EC_4DD0_84AB_A6B00DB95776_.wvu.PrintTitles" localSheetId="5" hidden="1">'03住民登録'!$9:$11</definedName>
    <definedName name="Z_E696299F_B2EC_4DD0_84AB_A6B00DB95776_.wvu.PrintTitles" localSheetId="6" hidden="1">'04住居表示'!$9:$11</definedName>
    <definedName name="Z_E696299F_B2EC_4DD0_84AB_A6B00DB95776_.wvu.PrintTitles" localSheetId="7" hidden="1">'05印鑑登録'!$9:$11</definedName>
    <definedName name="Z_E696299F_B2EC_4DD0_84AB_A6B00DB95776_.wvu.PrintTitles" localSheetId="8" hidden="1">'06住登外・宛名'!$9:$11</definedName>
    <definedName name="Z_E696299F_B2EC_4DD0_84AB_A6B00DB95776_.wvu.PrintTitles" localSheetId="9" hidden="1">'07口座（支払方法）管理'!$9:$11</definedName>
    <definedName name="Z_E696299F_B2EC_4DD0_84AB_A6B00DB95776_.wvu.PrintTitles" localSheetId="10" hidden="1">'08国民年金'!$9:$11</definedName>
    <definedName name="Z_E696299F_B2EC_4DD0_84AB_A6B00DB95776_.wvu.PrintTitles" localSheetId="11" hidden="1">'09軽自動車税'!$9:$11</definedName>
    <definedName name="Z_E696299F_B2EC_4DD0_84AB_A6B00DB95776_.wvu.PrintTitles" localSheetId="12" hidden="1">'10固定資産税'!$9:$11</definedName>
    <definedName name="Z_E696299F_B2EC_4DD0_84AB_A6B00DB95776_.wvu.PrintTitles" localSheetId="13" hidden="1">'11住民税'!$9:$11</definedName>
    <definedName name="Z_E696299F_B2EC_4DD0_84AB_A6B00DB95776_.wvu.PrintTitles" localSheetId="14" hidden="1">'12住民税課税支援'!$9:$11</definedName>
    <definedName name="Z_E696299F_B2EC_4DD0_84AB_A6B00DB95776_.wvu.PrintTitles" localSheetId="15" hidden="1">'13法人住民税'!$9:$11</definedName>
    <definedName name="Z_E696299F_B2EC_4DD0_84AB_A6B00DB95776_.wvu.PrintTitles" localSheetId="16" hidden="1">'14国民健康保険資格'!$9:$11</definedName>
    <definedName name="Z_E696299F_B2EC_4DD0_84AB_A6B00DB95776_.wvu.PrintTitles" localSheetId="17" hidden="1">'15国民健康保険税（料）'!$9:$11</definedName>
    <definedName name="Z_E696299F_B2EC_4DD0_84AB_A6B00DB95776_.wvu.PrintTitles" localSheetId="18" hidden="1">'16国民健康保険給付'!$9:$11</definedName>
    <definedName name="Z_E696299F_B2EC_4DD0_84AB_A6B00DB95776_.wvu.PrintTitles" localSheetId="19" hidden="1">'17収納消込'!$9:$11</definedName>
    <definedName name="Z_E696299F_B2EC_4DD0_84AB_A6B00DB95776_.wvu.PrintTitles" localSheetId="20" hidden="1">'18滞納管理'!$9:$11</definedName>
    <definedName name="Z_E696299F_B2EC_4DD0_84AB_A6B00DB95776_.wvu.PrintTitles" localSheetId="21" hidden="1">'19児童手当'!$9:$11</definedName>
    <definedName name="Z_E696299F_B2EC_4DD0_84AB_A6B00DB95776_.wvu.PrintTitles" localSheetId="22" hidden="1">'20児童扶養手当'!$9:$11</definedName>
    <definedName name="Z_E696299F_B2EC_4DD0_84AB_A6B00DB95776_.wvu.PrintTitles" localSheetId="23" hidden="1">'21医療費助成（共通）'!$9:$11</definedName>
    <definedName name="Z_E696299F_B2EC_4DD0_84AB_A6B00DB95776_.wvu.PrintTitles" localSheetId="24" hidden="1">'22医療費助成（乳幼児）'!$9:$11</definedName>
    <definedName name="Z_E696299F_B2EC_4DD0_84AB_A6B00DB95776_.wvu.PrintTitles" localSheetId="25" hidden="1">'23医療費助成（障がい者）'!$9:$11</definedName>
    <definedName name="Z_E696299F_B2EC_4DD0_84AB_A6B00DB95776_.wvu.PrintTitles" localSheetId="26" hidden="1">'24医療費助成（ひとり親）'!$9:$11</definedName>
    <definedName name="Z_E696299F_B2EC_4DD0_84AB_A6B00DB95776_.wvu.PrintTitles" localSheetId="27" hidden="1">'25選挙（基本機能）'!$9:$11</definedName>
    <definedName name="Z_E696299F_B2EC_4DD0_84AB_A6B00DB95776_.wvu.PrintTitles" localSheetId="28" hidden="1">'26選挙（期日前・不在者投票）'!$9:$11</definedName>
    <definedName name="Z_E696299F_B2EC_4DD0_84AB_A6B00DB95776_.wvu.PrintTitles" localSheetId="29" hidden="1">'27当日投票'!$9:$11</definedName>
    <definedName name="Z_E696299F_B2EC_4DD0_84AB_A6B00DB95776_.wvu.PrintTitles" localSheetId="30" hidden="1">'28学齢簿'!$9:$11</definedName>
    <definedName name="Z_E696299F_B2EC_4DD0_84AB_A6B00DB95776_.wvu.PrintTitles" localSheetId="31" hidden="1">'29公営住宅'!$9:$11</definedName>
    <definedName name="Z_E696299F_B2EC_4DD0_84AB_A6B00DB95776_.wvu.PrintTitles" localSheetId="32" hidden="1">'30畜犬管理'!$9:$11</definedName>
    <definedName name="Z_E696299F_B2EC_4DD0_84AB_A6B00DB95776_.wvu.PrintTitles" localSheetId="33" hidden="1">'31就学援助'!$9:$11</definedName>
    <definedName name="Z_E696299F_B2EC_4DD0_84AB_A6B00DB95776_.wvu.PrintTitles" localSheetId="34" hidden="1">'32電子申告'!$9:$11</definedName>
    <definedName name="Z_E696299F_B2EC_4DD0_84AB_A6B00DB95776_.wvu.PrintTitles" localSheetId="35" hidden="1">'33証明書コンビニ交付・自動交付連携（住記・印鑑・税）'!$9:$11</definedName>
    <definedName name="Z_E696299F_B2EC_4DD0_84AB_A6B00DB95776_.wvu.PrintTitles" localSheetId="36" hidden="1">'34子育て支援'!$9:$11</definedName>
    <definedName name="Z_E696299F_B2EC_4DD0_84AB_A6B00DB95776_.wvu.PrintTitles" localSheetId="37" hidden="1">'35団体内統合宛名'!$9:$11</definedName>
    <definedName name="Z_E696299F_B2EC_4DD0_84AB_A6B00DB95776_.wvu.PrintTitles" localSheetId="38" hidden="1">'36中間サーバ連携'!$9:$11</definedName>
    <definedName name="Z_E696299F_B2EC_4DD0_84AB_A6B00DB95776_.wvu.PrintTitles" localSheetId="39" hidden="1">'37後期高齢'!$9:$11</definedName>
    <definedName name="Z_E696299F_B2EC_4DD0_84AB_A6B00DB95776_.wvu.PrintTitles" localSheetId="40" hidden="1">'38給食費'!$9:$11</definedName>
    <definedName name="Z_E696299F_B2EC_4DD0_84AB_A6B00DB95776_.wvu.PrintTitles" localSheetId="41" hidden="1">'39健康情報'!$9:$11</definedName>
    <definedName name="Z_E696299F_B2EC_4DD0_84AB_A6B00DB95776_.wvu.PrintTitles" localSheetId="42" hidden="1">'40障がい者福祉'!$9:$11</definedName>
    <definedName name="Z_E696299F_B2EC_4DD0_84AB_A6B00DB95776_.wvu.PrintTitles" localSheetId="43" hidden="1">'41障がい者福祉（帳票）'!$9:$11</definedName>
    <definedName name="Z_E696299F_B2EC_4DD0_84AB_A6B00DB95776_.wvu.PrintTitles" localSheetId="44" hidden="1">'42生活保護'!$9:$11</definedName>
    <definedName name="Z_E696299F_B2EC_4DD0_84AB_A6B00DB95776_.wvu.PrintTitles" localSheetId="45" hidden="1">'43生活保護（帳票）'!$9:$11</definedName>
    <definedName name="Z_E696299F_B2EC_4DD0_84AB_A6B00DB95776_.wvu.PrintTitles" localSheetId="46" hidden="1">'44追加機能'!$9:$11</definedName>
    <definedName name="Z_E95B2DB7_9B9E_48D7_B8E9_CD13D56DCBD5_.wvu.PrintArea" localSheetId="2" hidden="1">'00システム共通'!$A$9:$D$93</definedName>
    <definedName name="Z_E95B2DB7_9B9E_48D7_B8E9_CD13D56DCBD5_.wvu.PrintArea" localSheetId="3" hidden="1">'01総合窓口'!$A$9:$D$28</definedName>
    <definedName name="Z_E95B2DB7_9B9E_48D7_B8E9_CD13D56DCBD5_.wvu.PrintArea" localSheetId="4" hidden="1">'02汎用申請'!$A$9:$D$14</definedName>
    <definedName name="Z_E95B2DB7_9B9E_48D7_B8E9_CD13D56DCBD5_.wvu.PrintArea" localSheetId="5" hidden="1">'03住民登録'!$A$9:$D$14</definedName>
    <definedName name="Z_E95B2DB7_9B9E_48D7_B8E9_CD13D56DCBD5_.wvu.PrintArea" localSheetId="6" hidden="1">'04住居表示'!$A$9:$D$14</definedName>
    <definedName name="Z_E95B2DB7_9B9E_48D7_B8E9_CD13D56DCBD5_.wvu.PrintArea" localSheetId="7" hidden="1">'05印鑑登録'!$A$9:$D$14</definedName>
    <definedName name="Z_E95B2DB7_9B9E_48D7_B8E9_CD13D56DCBD5_.wvu.PrintArea" localSheetId="8" hidden="1">'06住登外・宛名'!$A$9:$D$14</definedName>
    <definedName name="Z_E95B2DB7_9B9E_48D7_B8E9_CD13D56DCBD5_.wvu.PrintArea" localSheetId="9" hidden="1">'07口座（支払方法）管理'!$A$9:$D$14</definedName>
    <definedName name="Z_E95B2DB7_9B9E_48D7_B8E9_CD13D56DCBD5_.wvu.PrintArea" localSheetId="10" hidden="1">'08国民年金'!$A$9:$D$14</definedName>
    <definedName name="Z_E95B2DB7_9B9E_48D7_B8E9_CD13D56DCBD5_.wvu.PrintArea" localSheetId="11" hidden="1">'09軽自動車税'!$A$9:$D$14</definedName>
    <definedName name="Z_E95B2DB7_9B9E_48D7_B8E9_CD13D56DCBD5_.wvu.PrintArea" localSheetId="12" hidden="1">'10固定資産税'!$A$9:$D$14</definedName>
    <definedName name="Z_E95B2DB7_9B9E_48D7_B8E9_CD13D56DCBD5_.wvu.PrintArea" localSheetId="13" hidden="1">'11住民税'!$A$9:$D$14</definedName>
    <definedName name="Z_E95B2DB7_9B9E_48D7_B8E9_CD13D56DCBD5_.wvu.PrintArea" localSheetId="14" hidden="1">'12住民税課税支援'!$A$9:$D$14</definedName>
    <definedName name="Z_E95B2DB7_9B9E_48D7_B8E9_CD13D56DCBD5_.wvu.PrintArea" localSheetId="15" hidden="1">'13法人住民税'!$A$9:$D$14</definedName>
    <definedName name="Z_E95B2DB7_9B9E_48D7_B8E9_CD13D56DCBD5_.wvu.PrintArea" localSheetId="16" hidden="1">'14国民健康保険資格'!$A$9:$D$14</definedName>
    <definedName name="Z_E95B2DB7_9B9E_48D7_B8E9_CD13D56DCBD5_.wvu.PrintArea" localSheetId="17" hidden="1">'15国民健康保険税（料）'!$A$9:$D$14</definedName>
    <definedName name="Z_E95B2DB7_9B9E_48D7_B8E9_CD13D56DCBD5_.wvu.PrintArea" localSheetId="18" hidden="1">'16国民健康保険給付'!$A$9:$D$14</definedName>
    <definedName name="Z_E95B2DB7_9B9E_48D7_B8E9_CD13D56DCBD5_.wvu.PrintArea" localSheetId="19" hidden="1">'17収納消込'!$A$9:$D$14</definedName>
    <definedName name="Z_E95B2DB7_9B9E_48D7_B8E9_CD13D56DCBD5_.wvu.PrintArea" localSheetId="20" hidden="1">'18滞納管理'!$A$9:$D$14</definedName>
    <definedName name="Z_E95B2DB7_9B9E_48D7_B8E9_CD13D56DCBD5_.wvu.PrintArea" localSheetId="21" hidden="1">'19児童手当'!$A$9:$D$15</definedName>
    <definedName name="Z_E95B2DB7_9B9E_48D7_B8E9_CD13D56DCBD5_.wvu.PrintArea" localSheetId="22" hidden="1">'20児童扶養手当'!$A$9:$D$14</definedName>
    <definedName name="Z_E95B2DB7_9B9E_48D7_B8E9_CD13D56DCBD5_.wvu.PrintArea" localSheetId="23" hidden="1">'21医療費助成（共通）'!$A$9:$D$14</definedName>
    <definedName name="Z_E95B2DB7_9B9E_48D7_B8E9_CD13D56DCBD5_.wvu.PrintArea" localSheetId="24" hidden="1">'22医療費助成（乳幼児）'!$A$9:$D$14</definedName>
    <definedName name="Z_E95B2DB7_9B9E_48D7_B8E9_CD13D56DCBD5_.wvu.PrintArea" localSheetId="25" hidden="1">'23医療費助成（障がい者）'!$A$9:$D$14</definedName>
    <definedName name="Z_E95B2DB7_9B9E_48D7_B8E9_CD13D56DCBD5_.wvu.PrintArea" localSheetId="26" hidden="1">'24医療費助成（ひとり親）'!$A$9:$D$14</definedName>
    <definedName name="Z_E95B2DB7_9B9E_48D7_B8E9_CD13D56DCBD5_.wvu.PrintArea" localSheetId="27" hidden="1">'25選挙（基本機能）'!$A$9:$D$14</definedName>
    <definedName name="Z_E95B2DB7_9B9E_48D7_B8E9_CD13D56DCBD5_.wvu.PrintArea" localSheetId="28" hidden="1">'26選挙（期日前・不在者投票）'!$A$9:$D$14</definedName>
    <definedName name="Z_E95B2DB7_9B9E_48D7_B8E9_CD13D56DCBD5_.wvu.PrintArea" localSheetId="29" hidden="1">'27当日投票'!$A$9:$D$14</definedName>
    <definedName name="Z_E95B2DB7_9B9E_48D7_B8E9_CD13D56DCBD5_.wvu.PrintArea" localSheetId="30" hidden="1">'28学齢簿'!$A$9:$D$14</definedName>
    <definedName name="Z_E95B2DB7_9B9E_48D7_B8E9_CD13D56DCBD5_.wvu.PrintArea" localSheetId="31" hidden="1">'29公営住宅'!$A$9:$D$14</definedName>
    <definedName name="Z_E95B2DB7_9B9E_48D7_B8E9_CD13D56DCBD5_.wvu.PrintArea" localSheetId="32" hidden="1">'30畜犬管理'!$A$9:$D$14</definedName>
    <definedName name="Z_E95B2DB7_9B9E_48D7_B8E9_CD13D56DCBD5_.wvu.PrintArea" localSheetId="33" hidden="1">'31就学援助'!$A$9:$D$14</definedName>
    <definedName name="Z_E95B2DB7_9B9E_48D7_B8E9_CD13D56DCBD5_.wvu.PrintArea" localSheetId="34" hidden="1">'32電子申告'!$A$9:$D$14</definedName>
    <definedName name="Z_E95B2DB7_9B9E_48D7_B8E9_CD13D56DCBD5_.wvu.PrintArea" localSheetId="35" hidden="1">'33証明書コンビニ交付・自動交付連携（住記・印鑑・税）'!$A$9:$D$14</definedName>
    <definedName name="Z_E95B2DB7_9B9E_48D7_B8E9_CD13D56DCBD5_.wvu.PrintArea" localSheetId="36" hidden="1">'34子育て支援'!$A$9:$D$14</definedName>
    <definedName name="Z_E95B2DB7_9B9E_48D7_B8E9_CD13D56DCBD5_.wvu.PrintArea" localSheetId="37" hidden="1">'35団体内統合宛名'!$A$9:$D$14</definedName>
    <definedName name="Z_E95B2DB7_9B9E_48D7_B8E9_CD13D56DCBD5_.wvu.PrintArea" localSheetId="38" hidden="1">'36中間サーバ連携'!$A$9:$D$14</definedName>
    <definedName name="Z_E95B2DB7_9B9E_48D7_B8E9_CD13D56DCBD5_.wvu.PrintArea" localSheetId="39" hidden="1">'37後期高齢'!$A$9:$D$14</definedName>
    <definedName name="Z_E95B2DB7_9B9E_48D7_B8E9_CD13D56DCBD5_.wvu.PrintArea" localSheetId="40" hidden="1">'38給食費'!$A$9:$D$14</definedName>
    <definedName name="Z_E95B2DB7_9B9E_48D7_B8E9_CD13D56DCBD5_.wvu.PrintArea" localSheetId="41" hidden="1">'39健康情報'!$A$9:$D$14</definedName>
    <definedName name="Z_E95B2DB7_9B9E_48D7_B8E9_CD13D56DCBD5_.wvu.PrintArea" localSheetId="42" hidden="1">'40障がい者福祉'!$A$9:$D$14</definedName>
    <definedName name="Z_E95B2DB7_9B9E_48D7_B8E9_CD13D56DCBD5_.wvu.PrintArea" localSheetId="43" hidden="1">'41障がい者福祉（帳票）'!$A$9:$D$14</definedName>
    <definedName name="Z_E95B2DB7_9B9E_48D7_B8E9_CD13D56DCBD5_.wvu.PrintArea" localSheetId="44" hidden="1">'42生活保護'!$A$9:$D$14</definedName>
    <definedName name="Z_E95B2DB7_9B9E_48D7_B8E9_CD13D56DCBD5_.wvu.PrintArea" localSheetId="45" hidden="1">'43生活保護（帳票）'!$A$9:$D$14</definedName>
    <definedName name="Z_E95B2DB7_9B9E_48D7_B8E9_CD13D56DCBD5_.wvu.PrintArea" localSheetId="46" hidden="1">'44追加機能'!$A$9:$D$14</definedName>
    <definedName name="Z_E95B2DB7_9B9E_48D7_B8E9_CD13D56DCBD5_.wvu.PrintArea" localSheetId="0" hidden="1">表紙!$A$1:$L$38</definedName>
    <definedName name="Z_E95B2DB7_9B9E_48D7_B8E9_CD13D56DCBD5_.wvu.PrintTitles" localSheetId="2" hidden="1">'00システム共通'!$9:$10</definedName>
    <definedName name="Z_E95B2DB7_9B9E_48D7_B8E9_CD13D56DCBD5_.wvu.PrintTitles" localSheetId="3" hidden="1">'01総合窓口'!$9:$10</definedName>
    <definedName name="Z_E95B2DB7_9B9E_48D7_B8E9_CD13D56DCBD5_.wvu.PrintTitles" localSheetId="4" hidden="1">'02汎用申請'!$9:$10</definedName>
    <definedName name="Z_E95B2DB7_9B9E_48D7_B8E9_CD13D56DCBD5_.wvu.PrintTitles" localSheetId="5" hidden="1">'03住民登録'!$9:$10</definedName>
    <definedName name="Z_E95B2DB7_9B9E_48D7_B8E9_CD13D56DCBD5_.wvu.PrintTitles" localSheetId="6" hidden="1">'04住居表示'!$9:$10</definedName>
    <definedName name="Z_E95B2DB7_9B9E_48D7_B8E9_CD13D56DCBD5_.wvu.PrintTitles" localSheetId="7" hidden="1">'05印鑑登録'!$9:$10</definedName>
    <definedName name="Z_E95B2DB7_9B9E_48D7_B8E9_CD13D56DCBD5_.wvu.PrintTitles" localSheetId="8" hidden="1">'06住登外・宛名'!$9:$10</definedName>
    <definedName name="Z_E95B2DB7_9B9E_48D7_B8E9_CD13D56DCBD5_.wvu.PrintTitles" localSheetId="9" hidden="1">'07口座（支払方法）管理'!$9:$10</definedName>
    <definedName name="Z_E95B2DB7_9B9E_48D7_B8E9_CD13D56DCBD5_.wvu.PrintTitles" localSheetId="10" hidden="1">'08国民年金'!$9:$10</definedName>
    <definedName name="Z_E95B2DB7_9B9E_48D7_B8E9_CD13D56DCBD5_.wvu.PrintTitles" localSheetId="11" hidden="1">'09軽自動車税'!$9:$10</definedName>
    <definedName name="Z_E95B2DB7_9B9E_48D7_B8E9_CD13D56DCBD5_.wvu.PrintTitles" localSheetId="12" hidden="1">'10固定資産税'!$9:$10</definedName>
    <definedName name="Z_E95B2DB7_9B9E_48D7_B8E9_CD13D56DCBD5_.wvu.PrintTitles" localSheetId="13" hidden="1">'11住民税'!$9:$10</definedName>
    <definedName name="Z_E95B2DB7_9B9E_48D7_B8E9_CD13D56DCBD5_.wvu.PrintTitles" localSheetId="14" hidden="1">'12住民税課税支援'!$9:$10</definedName>
    <definedName name="Z_E95B2DB7_9B9E_48D7_B8E9_CD13D56DCBD5_.wvu.PrintTitles" localSheetId="15" hidden="1">'13法人住民税'!$9:$10</definedName>
    <definedName name="Z_E95B2DB7_9B9E_48D7_B8E9_CD13D56DCBD5_.wvu.PrintTitles" localSheetId="16" hidden="1">'14国民健康保険資格'!$9:$10</definedName>
    <definedName name="Z_E95B2DB7_9B9E_48D7_B8E9_CD13D56DCBD5_.wvu.PrintTitles" localSheetId="17" hidden="1">'15国民健康保険税（料）'!$9:$10</definedName>
    <definedName name="Z_E95B2DB7_9B9E_48D7_B8E9_CD13D56DCBD5_.wvu.PrintTitles" localSheetId="18" hidden="1">'16国民健康保険給付'!$9:$10</definedName>
    <definedName name="Z_E95B2DB7_9B9E_48D7_B8E9_CD13D56DCBD5_.wvu.PrintTitles" localSheetId="19" hidden="1">'17収納消込'!$9:$10</definedName>
    <definedName name="Z_E95B2DB7_9B9E_48D7_B8E9_CD13D56DCBD5_.wvu.PrintTitles" localSheetId="20" hidden="1">'18滞納管理'!$9:$10</definedName>
    <definedName name="Z_E95B2DB7_9B9E_48D7_B8E9_CD13D56DCBD5_.wvu.PrintTitles" localSheetId="21" hidden="1">'19児童手当'!$9:$10</definedName>
    <definedName name="Z_E95B2DB7_9B9E_48D7_B8E9_CD13D56DCBD5_.wvu.PrintTitles" localSheetId="22" hidden="1">'20児童扶養手当'!$9:$10</definedName>
    <definedName name="Z_E95B2DB7_9B9E_48D7_B8E9_CD13D56DCBD5_.wvu.PrintTitles" localSheetId="23" hidden="1">'21医療費助成（共通）'!$9:$10</definedName>
    <definedName name="Z_E95B2DB7_9B9E_48D7_B8E9_CD13D56DCBD5_.wvu.PrintTitles" localSheetId="24" hidden="1">'22医療費助成（乳幼児）'!$9:$10</definedName>
    <definedName name="Z_E95B2DB7_9B9E_48D7_B8E9_CD13D56DCBD5_.wvu.PrintTitles" localSheetId="25" hidden="1">'23医療費助成（障がい者）'!$9:$10</definedName>
    <definedName name="Z_E95B2DB7_9B9E_48D7_B8E9_CD13D56DCBD5_.wvu.PrintTitles" localSheetId="26" hidden="1">'24医療費助成（ひとり親）'!$9:$10</definedName>
    <definedName name="Z_E95B2DB7_9B9E_48D7_B8E9_CD13D56DCBD5_.wvu.PrintTitles" localSheetId="27" hidden="1">'25選挙（基本機能）'!$9:$10</definedName>
    <definedName name="Z_E95B2DB7_9B9E_48D7_B8E9_CD13D56DCBD5_.wvu.PrintTitles" localSheetId="28" hidden="1">'26選挙（期日前・不在者投票）'!$9:$10</definedName>
    <definedName name="Z_E95B2DB7_9B9E_48D7_B8E9_CD13D56DCBD5_.wvu.PrintTitles" localSheetId="29" hidden="1">'27当日投票'!$9:$10</definedName>
    <definedName name="Z_E95B2DB7_9B9E_48D7_B8E9_CD13D56DCBD5_.wvu.PrintTitles" localSheetId="30" hidden="1">'28学齢簿'!$9:$10</definedName>
    <definedName name="Z_E95B2DB7_9B9E_48D7_B8E9_CD13D56DCBD5_.wvu.PrintTitles" localSheetId="31" hidden="1">'29公営住宅'!$9:$10</definedName>
    <definedName name="Z_E95B2DB7_9B9E_48D7_B8E9_CD13D56DCBD5_.wvu.PrintTitles" localSheetId="32" hidden="1">'30畜犬管理'!$9:$10</definedName>
    <definedName name="Z_E95B2DB7_9B9E_48D7_B8E9_CD13D56DCBD5_.wvu.PrintTitles" localSheetId="33" hidden="1">'31就学援助'!$9:$10</definedName>
    <definedName name="Z_E95B2DB7_9B9E_48D7_B8E9_CD13D56DCBD5_.wvu.PrintTitles" localSheetId="34" hidden="1">'32電子申告'!$9:$10</definedName>
    <definedName name="Z_E95B2DB7_9B9E_48D7_B8E9_CD13D56DCBD5_.wvu.PrintTitles" localSheetId="35" hidden="1">'33証明書コンビニ交付・自動交付連携（住記・印鑑・税）'!$9:$10</definedName>
    <definedName name="Z_E95B2DB7_9B9E_48D7_B8E9_CD13D56DCBD5_.wvu.PrintTitles" localSheetId="36" hidden="1">'34子育て支援'!$9:$10</definedName>
    <definedName name="Z_E95B2DB7_9B9E_48D7_B8E9_CD13D56DCBD5_.wvu.PrintTitles" localSheetId="37" hidden="1">'35団体内統合宛名'!$9:$10</definedName>
    <definedName name="Z_E95B2DB7_9B9E_48D7_B8E9_CD13D56DCBD5_.wvu.PrintTitles" localSheetId="38" hidden="1">'36中間サーバ連携'!$9:$10</definedName>
    <definedName name="Z_E95B2DB7_9B9E_48D7_B8E9_CD13D56DCBD5_.wvu.PrintTitles" localSheetId="39" hidden="1">'37後期高齢'!$9:$10</definedName>
    <definedName name="Z_E95B2DB7_9B9E_48D7_B8E9_CD13D56DCBD5_.wvu.PrintTitles" localSheetId="40" hidden="1">'38給食費'!$9:$10</definedName>
    <definedName name="Z_E95B2DB7_9B9E_48D7_B8E9_CD13D56DCBD5_.wvu.PrintTitles" localSheetId="41" hidden="1">'39健康情報'!$9:$10</definedName>
    <definedName name="Z_E95B2DB7_9B9E_48D7_B8E9_CD13D56DCBD5_.wvu.PrintTitles" localSheetId="42" hidden="1">'40障がい者福祉'!$9:$10</definedName>
    <definedName name="Z_E95B2DB7_9B9E_48D7_B8E9_CD13D56DCBD5_.wvu.PrintTitles" localSheetId="43" hidden="1">'41障がい者福祉（帳票）'!$9:$10</definedName>
    <definedName name="Z_E95B2DB7_9B9E_48D7_B8E9_CD13D56DCBD5_.wvu.PrintTitles" localSheetId="44" hidden="1">'42生活保護'!$9:$10</definedName>
    <definedName name="Z_E95B2DB7_9B9E_48D7_B8E9_CD13D56DCBD5_.wvu.PrintTitles" localSheetId="45" hidden="1">'43生活保護（帳票）'!$9:$10</definedName>
    <definedName name="Z_E95B2DB7_9B9E_48D7_B8E9_CD13D56DCBD5_.wvu.PrintTitles" localSheetId="46" hidden="1">'44追加機能'!$9:$10</definedName>
    <definedName name="Z_EEF59F12_CECA_42D2_B265_C93D149455C6_.wvu.PrintArea" localSheetId="2" hidden="1">'00システム共通'!$A$9:$D$93</definedName>
    <definedName name="Z_EEF59F12_CECA_42D2_B265_C93D149455C6_.wvu.PrintArea" localSheetId="3" hidden="1">'01総合窓口'!$A$9:$D$28</definedName>
    <definedName name="Z_EEF59F12_CECA_42D2_B265_C93D149455C6_.wvu.PrintArea" localSheetId="4" hidden="1">'02汎用申請'!$A$9:$D$14</definedName>
    <definedName name="Z_EEF59F12_CECA_42D2_B265_C93D149455C6_.wvu.PrintArea" localSheetId="5" hidden="1">'03住民登録'!$A$9:$D$14</definedName>
    <definedName name="Z_EEF59F12_CECA_42D2_B265_C93D149455C6_.wvu.PrintArea" localSheetId="6" hidden="1">'04住居表示'!$A$9:$D$14</definedName>
    <definedName name="Z_EEF59F12_CECA_42D2_B265_C93D149455C6_.wvu.PrintArea" localSheetId="7" hidden="1">'05印鑑登録'!$A$9:$D$14</definedName>
    <definedName name="Z_EEF59F12_CECA_42D2_B265_C93D149455C6_.wvu.PrintArea" localSheetId="8" hidden="1">'06住登外・宛名'!$A$9:$D$14</definedName>
    <definedName name="Z_EEF59F12_CECA_42D2_B265_C93D149455C6_.wvu.PrintArea" localSheetId="9" hidden="1">'07口座（支払方法）管理'!$A$9:$D$14</definedName>
    <definedName name="Z_EEF59F12_CECA_42D2_B265_C93D149455C6_.wvu.PrintArea" localSheetId="10" hidden="1">'08国民年金'!$A$9:$D$14</definedName>
    <definedName name="Z_EEF59F12_CECA_42D2_B265_C93D149455C6_.wvu.PrintArea" localSheetId="11" hidden="1">'09軽自動車税'!$A$9:$D$14</definedName>
    <definedName name="Z_EEF59F12_CECA_42D2_B265_C93D149455C6_.wvu.PrintArea" localSheetId="12" hidden="1">'10固定資産税'!$A$9:$D$14</definedName>
    <definedName name="Z_EEF59F12_CECA_42D2_B265_C93D149455C6_.wvu.PrintArea" localSheetId="13" hidden="1">'11住民税'!$A$9:$D$14</definedName>
    <definedName name="Z_EEF59F12_CECA_42D2_B265_C93D149455C6_.wvu.PrintArea" localSheetId="14" hidden="1">'12住民税課税支援'!$A$9:$D$14</definedName>
    <definedName name="Z_EEF59F12_CECA_42D2_B265_C93D149455C6_.wvu.PrintArea" localSheetId="15" hidden="1">'13法人住民税'!$A$9:$D$14</definedName>
    <definedName name="Z_EEF59F12_CECA_42D2_B265_C93D149455C6_.wvu.PrintArea" localSheetId="16" hidden="1">'14国民健康保険資格'!$A$9:$D$14</definedName>
    <definedName name="Z_EEF59F12_CECA_42D2_B265_C93D149455C6_.wvu.PrintArea" localSheetId="17" hidden="1">'15国民健康保険税（料）'!$A$9:$D$14</definedName>
    <definedName name="Z_EEF59F12_CECA_42D2_B265_C93D149455C6_.wvu.PrintArea" localSheetId="18" hidden="1">'16国民健康保険給付'!$A$9:$D$14</definedName>
    <definedName name="Z_EEF59F12_CECA_42D2_B265_C93D149455C6_.wvu.PrintArea" localSheetId="19" hidden="1">'17収納消込'!$A$9:$D$14</definedName>
    <definedName name="Z_EEF59F12_CECA_42D2_B265_C93D149455C6_.wvu.PrintArea" localSheetId="20" hidden="1">'18滞納管理'!$A$9:$D$14</definedName>
    <definedName name="Z_EEF59F12_CECA_42D2_B265_C93D149455C6_.wvu.PrintArea" localSheetId="21" hidden="1">'19児童手当'!$A$9:$D$15</definedName>
    <definedName name="Z_EEF59F12_CECA_42D2_B265_C93D149455C6_.wvu.PrintArea" localSheetId="22" hidden="1">'20児童扶養手当'!$A$9:$D$14</definedName>
    <definedName name="Z_EEF59F12_CECA_42D2_B265_C93D149455C6_.wvu.PrintArea" localSheetId="23" hidden="1">'21医療費助成（共通）'!$A$9:$D$14</definedName>
    <definedName name="Z_EEF59F12_CECA_42D2_B265_C93D149455C6_.wvu.PrintArea" localSheetId="24" hidden="1">'22医療費助成（乳幼児）'!$A$9:$D$14</definedName>
    <definedName name="Z_EEF59F12_CECA_42D2_B265_C93D149455C6_.wvu.PrintArea" localSheetId="25" hidden="1">'23医療費助成（障がい者）'!$A$9:$D$14</definedName>
    <definedName name="Z_EEF59F12_CECA_42D2_B265_C93D149455C6_.wvu.PrintArea" localSheetId="26" hidden="1">'24医療費助成（ひとり親）'!$A$9:$D$14</definedName>
    <definedName name="Z_EEF59F12_CECA_42D2_B265_C93D149455C6_.wvu.PrintArea" localSheetId="27" hidden="1">'25選挙（基本機能）'!$A$9:$D$14</definedName>
    <definedName name="Z_EEF59F12_CECA_42D2_B265_C93D149455C6_.wvu.PrintArea" localSheetId="28" hidden="1">'26選挙（期日前・不在者投票）'!$A$9:$D$14</definedName>
    <definedName name="Z_EEF59F12_CECA_42D2_B265_C93D149455C6_.wvu.PrintArea" localSheetId="29" hidden="1">'27当日投票'!$A$9:$D$14</definedName>
    <definedName name="Z_EEF59F12_CECA_42D2_B265_C93D149455C6_.wvu.PrintArea" localSheetId="30" hidden="1">'28学齢簿'!$A$9:$D$14</definedName>
    <definedName name="Z_EEF59F12_CECA_42D2_B265_C93D149455C6_.wvu.PrintArea" localSheetId="31" hidden="1">'29公営住宅'!$A$9:$D$14</definedName>
    <definedName name="Z_EEF59F12_CECA_42D2_B265_C93D149455C6_.wvu.PrintArea" localSheetId="32" hidden="1">'30畜犬管理'!$A$9:$D$14</definedName>
    <definedName name="Z_EEF59F12_CECA_42D2_B265_C93D149455C6_.wvu.PrintArea" localSheetId="33" hidden="1">'31就学援助'!$A$9:$D$14</definedName>
    <definedName name="Z_EEF59F12_CECA_42D2_B265_C93D149455C6_.wvu.PrintArea" localSheetId="34" hidden="1">'32電子申告'!$A$9:$D$14</definedName>
    <definedName name="Z_EEF59F12_CECA_42D2_B265_C93D149455C6_.wvu.PrintArea" localSheetId="35" hidden="1">'33証明書コンビニ交付・自動交付連携（住記・印鑑・税）'!$A$9:$D$14</definedName>
    <definedName name="Z_EEF59F12_CECA_42D2_B265_C93D149455C6_.wvu.PrintArea" localSheetId="36" hidden="1">'34子育て支援'!$A$9:$D$14</definedName>
    <definedName name="Z_EEF59F12_CECA_42D2_B265_C93D149455C6_.wvu.PrintArea" localSheetId="37" hidden="1">'35団体内統合宛名'!$A$9:$D$14</definedName>
    <definedName name="Z_EEF59F12_CECA_42D2_B265_C93D149455C6_.wvu.PrintArea" localSheetId="38" hidden="1">'36中間サーバ連携'!$A$9:$D$14</definedName>
    <definedName name="Z_EEF59F12_CECA_42D2_B265_C93D149455C6_.wvu.PrintArea" localSheetId="39" hidden="1">'37後期高齢'!$A$9:$D$14</definedName>
    <definedName name="Z_EEF59F12_CECA_42D2_B265_C93D149455C6_.wvu.PrintArea" localSheetId="40" hidden="1">'38給食費'!$A$9:$D$14</definedName>
    <definedName name="Z_EEF59F12_CECA_42D2_B265_C93D149455C6_.wvu.PrintArea" localSheetId="41" hidden="1">'39健康情報'!$A$9:$D$14</definedName>
    <definedName name="Z_EEF59F12_CECA_42D2_B265_C93D149455C6_.wvu.PrintArea" localSheetId="42" hidden="1">'40障がい者福祉'!$A$9:$D$14</definedName>
    <definedName name="Z_EEF59F12_CECA_42D2_B265_C93D149455C6_.wvu.PrintArea" localSheetId="43" hidden="1">'41障がい者福祉（帳票）'!$A$9:$D$14</definedName>
    <definedName name="Z_EEF59F12_CECA_42D2_B265_C93D149455C6_.wvu.PrintArea" localSheetId="44" hidden="1">'42生活保護'!$A$9:$D$14</definedName>
    <definedName name="Z_EEF59F12_CECA_42D2_B265_C93D149455C6_.wvu.PrintArea" localSheetId="45" hidden="1">'43生活保護（帳票）'!$A$9:$D$14</definedName>
    <definedName name="Z_EEF59F12_CECA_42D2_B265_C93D149455C6_.wvu.PrintArea" localSheetId="46" hidden="1">'44追加機能'!$A$9:$D$14</definedName>
    <definedName name="Z_EEF59F12_CECA_42D2_B265_C93D149455C6_.wvu.PrintTitles" localSheetId="2" hidden="1">'00システム共通'!$9:$11</definedName>
    <definedName name="Z_EEF59F12_CECA_42D2_B265_C93D149455C6_.wvu.PrintTitles" localSheetId="3" hidden="1">'01総合窓口'!$9:$11</definedName>
    <definedName name="Z_EEF59F12_CECA_42D2_B265_C93D149455C6_.wvu.PrintTitles" localSheetId="4" hidden="1">'02汎用申請'!$9:$11</definedName>
    <definedName name="Z_EEF59F12_CECA_42D2_B265_C93D149455C6_.wvu.PrintTitles" localSheetId="5" hidden="1">'03住民登録'!$9:$11</definedName>
    <definedName name="Z_EEF59F12_CECA_42D2_B265_C93D149455C6_.wvu.PrintTitles" localSheetId="6" hidden="1">'04住居表示'!$9:$11</definedName>
    <definedName name="Z_EEF59F12_CECA_42D2_B265_C93D149455C6_.wvu.PrintTitles" localSheetId="7" hidden="1">'05印鑑登録'!$9:$11</definedName>
    <definedName name="Z_EEF59F12_CECA_42D2_B265_C93D149455C6_.wvu.PrintTitles" localSheetId="8" hidden="1">'06住登外・宛名'!$9:$11</definedName>
    <definedName name="Z_EEF59F12_CECA_42D2_B265_C93D149455C6_.wvu.PrintTitles" localSheetId="9" hidden="1">'07口座（支払方法）管理'!$9:$11</definedName>
    <definedName name="Z_EEF59F12_CECA_42D2_B265_C93D149455C6_.wvu.PrintTitles" localSheetId="10" hidden="1">'08国民年金'!$9:$11</definedName>
    <definedName name="Z_EEF59F12_CECA_42D2_B265_C93D149455C6_.wvu.PrintTitles" localSheetId="11" hidden="1">'09軽自動車税'!$9:$11</definedName>
    <definedName name="Z_EEF59F12_CECA_42D2_B265_C93D149455C6_.wvu.PrintTitles" localSheetId="12" hidden="1">'10固定資産税'!$9:$11</definedName>
    <definedName name="Z_EEF59F12_CECA_42D2_B265_C93D149455C6_.wvu.PrintTitles" localSheetId="13" hidden="1">'11住民税'!$9:$11</definedName>
    <definedName name="Z_EEF59F12_CECA_42D2_B265_C93D149455C6_.wvu.PrintTitles" localSheetId="14" hidden="1">'12住民税課税支援'!$9:$11</definedName>
    <definedName name="Z_EEF59F12_CECA_42D2_B265_C93D149455C6_.wvu.PrintTitles" localSheetId="15" hidden="1">'13法人住民税'!$9:$11</definedName>
    <definedName name="Z_EEF59F12_CECA_42D2_B265_C93D149455C6_.wvu.PrintTitles" localSheetId="16" hidden="1">'14国民健康保険資格'!$9:$11</definedName>
    <definedName name="Z_EEF59F12_CECA_42D2_B265_C93D149455C6_.wvu.PrintTitles" localSheetId="17" hidden="1">'15国民健康保険税（料）'!$9:$11</definedName>
    <definedName name="Z_EEF59F12_CECA_42D2_B265_C93D149455C6_.wvu.PrintTitles" localSheetId="18" hidden="1">'16国民健康保険給付'!$9:$11</definedName>
    <definedName name="Z_EEF59F12_CECA_42D2_B265_C93D149455C6_.wvu.PrintTitles" localSheetId="19" hidden="1">'17収納消込'!$9:$11</definedName>
    <definedName name="Z_EEF59F12_CECA_42D2_B265_C93D149455C6_.wvu.PrintTitles" localSheetId="20" hidden="1">'18滞納管理'!$9:$11</definedName>
    <definedName name="Z_EEF59F12_CECA_42D2_B265_C93D149455C6_.wvu.PrintTitles" localSheetId="21" hidden="1">'19児童手当'!$9:$11</definedName>
    <definedName name="Z_EEF59F12_CECA_42D2_B265_C93D149455C6_.wvu.PrintTitles" localSheetId="22" hidden="1">'20児童扶養手当'!$9:$11</definedName>
    <definedName name="Z_EEF59F12_CECA_42D2_B265_C93D149455C6_.wvu.PrintTitles" localSheetId="23" hidden="1">'21医療費助成（共通）'!$9:$11</definedName>
    <definedName name="Z_EEF59F12_CECA_42D2_B265_C93D149455C6_.wvu.PrintTitles" localSheetId="24" hidden="1">'22医療費助成（乳幼児）'!$9:$11</definedName>
    <definedName name="Z_EEF59F12_CECA_42D2_B265_C93D149455C6_.wvu.PrintTitles" localSheetId="25" hidden="1">'23医療費助成（障がい者）'!$9:$11</definedName>
    <definedName name="Z_EEF59F12_CECA_42D2_B265_C93D149455C6_.wvu.PrintTitles" localSheetId="26" hidden="1">'24医療費助成（ひとり親）'!$9:$11</definedName>
    <definedName name="Z_EEF59F12_CECA_42D2_B265_C93D149455C6_.wvu.PrintTitles" localSheetId="27" hidden="1">'25選挙（基本機能）'!$9:$11</definedName>
    <definedName name="Z_EEF59F12_CECA_42D2_B265_C93D149455C6_.wvu.PrintTitles" localSheetId="28" hidden="1">'26選挙（期日前・不在者投票）'!$9:$11</definedName>
    <definedName name="Z_EEF59F12_CECA_42D2_B265_C93D149455C6_.wvu.PrintTitles" localSheetId="29" hidden="1">'27当日投票'!$9:$11</definedName>
    <definedName name="Z_EEF59F12_CECA_42D2_B265_C93D149455C6_.wvu.PrintTitles" localSheetId="30" hidden="1">'28学齢簿'!$9:$11</definedName>
    <definedName name="Z_EEF59F12_CECA_42D2_B265_C93D149455C6_.wvu.PrintTitles" localSheetId="31" hidden="1">'29公営住宅'!$9:$11</definedName>
    <definedName name="Z_EEF59F12_CECA_42D2_B265_C93D149455C6_.wvu.PrintTitles" localSheetId="32" hidden="1">'30畜犬管理'!$9:$11</definedName>
    <definedName name="Z_EEF59F12_CECA_42D2_B265_C93D149455C6_.wvu.PrintTitles" localSheetId="33" hidden="1">'31就学援助'!$9:$11</definedName>
    <definedName name="Z_EEF59F12_CECA_42D2_B265_C93D149455C6_.wvu.PrintTitles" localSheetId="34" hidden="1">'32電子申告'!$9:$11</definedName>
    <definedName name="Z_EEF59F12_CECA_42D2_B265_C93D149455C6_.wvu.PrintTitles" localSheetId="35" hidden="1">'33証明書コンビニ交付・自動交付連携（住記・印鑑・税）'!$9:$11</definedName>
    <definedName name="Z_EEF59F12_CECA_42D2_B265_C93D149455C6_.wvu.PrintTitles" localSheetId="36" hidden="1">'34子育て支援'!$9:$11</definedName>
    <definedName name="Z_EEF59F12_CECA_42D2_B265_C93D149455C6_.wvu.PrintTitles" localSheetId="37" hidden="1">'35団体内統合宛名'!$9:$11</definedName>
    <definedName name="Z_EEF59F12_CECA_42D2_B265_C93D149455C6_.wvu.PrintTitles" localSheetId="38" hidden="1">'36中間サーバ連携'!$9:$11</definedName>
    <definedName name="Z_EEF59F12_CECA_42D2_B265_C93D149455C6_.wvu.PrintTitles" localSheetId="39" hidden="1">'37後期高齢'!$9:$11</definedName>
    <definedName name="Z_EEF59F12_CECA_42D2_B265_C93D149455C6_.wvu.PrintTitles" localSheetId="40" hidden="1">'38給食費'!$9:$11</definedName>
    <definedName name="Z_EEF59F12_CECA_42D2_B265_C93D149455C6_.wvu.PrintTitles" localSheetId="41" hidden="1">'39健康情報'!$9:$11</definedName>
    <definedName name="Z_EEF59F12_CECA_42D2_B265_C93D149455C6_.wvu.PrintTitles" localSheetId="42" hidden="1">'40障がい者福祉'!$9:$11</definedName>
    <definedName name="Z_EEF59F12_CECA_42D2_B265_C93D149455C6_.wvu.PrintTitles" localSheetId="43" hidden="1">'41障がい者福祉（帳票）'!$9:$11</definedName>
    <definedName name="Z_EEF59F12_CECA_42D2_B265_C93D149455C6_.wvu.PrintTitles" localSheetId="44" hidden="1">'42生活保護'!$9:$11</definedName>
    <definedName name="Z_EEF59F12_CECA_42D2_B265_C93D149455C6_.wvu.PrintTitles" localSheetId="45" hidden="1">'43生活保護（帳票）'!$9:$11</definedName>
    <definedName name="Z_EEF59F12_CECA_42D2_B265_C93D149455C6_.wvu.PrintTitles" localSheetId="46" hidden="1">'44追加機能'!$9:$11</definedName>
    <definedName name="Z_EF5032EC_326D_4A41_A3FB_A07523E90BA7_.wvu.PrintArea" localSheetId="2" hidden="1">'00システム共通'!$A$9:$D$93</definedName>
    <definedName name="Z_EF5032EC_326D_4A41_A3FB_A07523E90BA7_.wvu.PrintArea" localSheetId="3" hidden="1">'01総合窓口'!$A$9:$D$28</definedName>
    <definedName name="Z_EF5032EC_326D_4A41_A3FB_A07523E90BA7_.wvu.PrintArea" localSheetId="4" hidden="1">'02汎用申請'!$A$9:$D$14</definedName>
    <definedName name="Z_EF5032EC_326D_4A41_A3FB_A07523E90BA7_.wvu.PrintArea" localSheetId="5" hidden="1">'03住民登録'!$A$9:$D$14</definedName>
    <definedName name="Z_EF5032EC_326D_4A41_A3FB_A07523E90BA7_.wvu.PrintArea" localSheetId="6" hidden="1">'04住居表示'!$A$9:$D$14</definedName>
    <definedName name="Z_EF5032EC_326D_4A41_A3FB_A07523E90BA7_.wvu.PrintArea" localSheetId="7" hidden="1">'05印鑑登録'!$A$9:$D$14</definedName>
    <definedName name="Z_EF5032EC_326D_4A41_A3FB_A07523E90BA7_.wvu.PrintArea" localSheetId="8" hidden="1">'06住登外・宛名'!$A$9:$D$14</definedName>
    <definedName name="Z_EF5032EC_326D_4A41_A3FB_A07523E90BA7_.wvu.PrintArea" localSheetId="9" hidden="1">'07口座（支払方法）管理'!$A$9:$D$14</definedName>
    <definedName name="Z_EF5032EC_326D_4A41_A3FB_A07523E90BA7_.wvu.PrintArea" localSheetId="10" hidden="1">'08国民年金'!$A$9:$D$14</definedName>
    <definedName name="Z_EF5032EC_326D_4A41_A3FB_A07523E90BA7_.wvu.PrintArea" localSheetId="11" hidden="1">'09軽自動車税'!$A$9:$D$14</definedName>
    <definedName name="Z_EF5032EC_326D_4A41_A3FB_A07523E90BA7_.wvu.PrintArea" localSheetId="12" hidden="1">'10固定資産税'!$A$9:$D$14</definedName>
    <definedName name="Z_EF5032EC_326D_4A41_A3FB_A07523E90BA7_.wvu.PrintArea" localSheetId="13" hidden="1">'11住民税'!$A$9:$D$14</definedName>
    <definedName name="Z_EF5032EC_326D_4A41_A3FB_A07523E90BA7_.wvu.PrintArea" localSheetId="14" hidden="1">'12住民税課税支援'!$A$9:$D$14</definedName>
    <definedName name="Z_EF5032EC_326D_4A41_A3FB_A07523E90BA7_.wvu.PrintArea" localSheetId="15" hidden="1">'13法人住民税'!$A$9:$D$14</definedName>
    <definedName name="Z_EF5032EC_326D_4A41_A3FB_A07523E90BA7_.wvu.PrintArea" localSheetId="16" hidden="1">'14国民健康保険資格'!$A$9:$D$14</definedName>
    <definedName name="Z_EF5032EC_326D_4A41_A3FB_A07523E90BA7_.wvu.PrintArea" localSheetId="17" hidden="1">'15国民健康保険税（料）'!$A$9:$D$14</definedName>
    <definedName name="Z_EF5032EC_326D_4A41_A3FB_A07523E90BA7_.wvu.PrintArea" localSheetId="18" hidden="1">'16国民健康保険給付'!$A$9:$D$14</definedName>
    <definedName name="Z_EF5032EC_326D_4A41_A3FB_A07523E90BA7_.wvu.PrintArea" localSheetId="19" hidden="1">'17収納消込'!$A$9:$D$14</definedName>
    <definedName name="Z_EF5032EC_326D_4A41_A3FB_A07523E90BA7_.wvu.PrintArea" localSheetId="20" hidden="1">'18滞納管理'!$A$9:$D$14</definedName>
    <definedName name="Z_EF5032EC_326D_4A41_A3FB_A07523E90BA7_.wvu.PrintArea" localSheetId="21" hidden="1">'19児童手当'!$A$9:$D$15</definedName>
    <definedName name="Z_EF5032EC_326D_4A41_A3FB_A07523E90BA7_.wvu.PrintArea" localSheetId="22" hidden="1">'20児童扶養手当'!$A$9:$D$14</definedName>
    <definedName name="Z_EF5032EC_326D_4A41_A3FB_A07523E90BA7_.wvu.PrintArea" localSheetId="23" hidden="1">'21医療費助成（共通）'!$A$9:$D$14</definedName>
    <definedName name="Z_EF5032EC_326D_4A41_A3FB_A07523E90BA7_.wvu.PrintArea" localSheetId="24" hidden="1">'22医療費助成（乳幼児）'!$A$9:$D$14</definedName>
    <definedName name="Z_EF5032EC_326D_4A41_A3FB_A07523E90BA7_.wvu.PrintArea" localSheetId="25" hidden="1">'23医療費助成（障がい者）'!$A$9:$D$14</definedName>
    <definedName name="Z_EF5032EC_326D_4A41_A3FB_A07523E90BA7_.wvu.PrintArea" localSheetId="26" hidden="1">'24医療費助成（ひとり親）'!$A$9:$D$14</definedName>
    <definedName name="Z_EF5032EC_326D_4A41_A3FB_A07523E90BA7_.wvu.PrintArea" localSheetId="27" hidden="1">'25選挙（基本機能）'!$A$9:$D$14</definedName>
    <definedName name="Z_EF5032EC_326D_4A41_A3FB_A07523E90BA7_.wvu.PrintArea" localSheetId="28" hidden="1">'26選挙（期日前・不在者投票）'!$A$9:$D$14</definedName>
    <definedName name="Z_EF5032EC_326D_4A41_A3FB_A07523E90BA7_.wvu.PrintArea" localSheetId="29" hidden="1">'27当日投票'!$A$9:$D$14</definedName>
    <definedName name="Z_EF5032EC_326D_4A41_A3FB_A07523E90BA7_.wvu.PrintArea" localSheetId="30" hidden="1">'28学齢簿'!$A$9:$D$14</definedName>
    <definedName name="Z_EF5032EC_326D_4A41_A3FB_A07523E90BA7_.wvu.PrintArea" localSheetId="31" hidden="1">'29公営住宅'!$A$9:$D$14</definedName>
    <definedName name="Z_EF5032EC_326D_4A41_A3FB_A07523E90BA7_.wvu.PrintArea" localSheetId="32" hidden="1">'30畜犬管理'!$A$9:$D$14</definedName>
    <definedName name="Z_EF5032EC_326D_4A41_A3FB_A07523E90BA7_.wvu.PrintArea" localSheetId="33" hidden="1">'31就学援助'!$A$9:$D$14</definedName>
    <definedName name="Z_EF5032EC_326D_4A41_A3FB_A07523E90BA7_.wvu.PrintArea" localSheetId="34" hidden="1">'32電子申告'!$A$9:$D$14</definedName>
    <definedName name="Z_EF5032EC_326D_4A41_A3FB_A07523E90BA7_.wvu.PrintArea" localSheetId="35" hidden="1">'33証明書コンビニ交付・自動交付連携（住記・印鑑・税）'!$A$9:$D$14</definedName>
    <definedName name="Z_EF5032EC_326D_4A41_A3FB_A07523E90BA7_.wvu.PrintArea" localSheetId="36" hidden="1">'34子育て支援'!$A$9:$D$14</definedName>
    <definedName name="Z_EF5032EC_326D_4A41_A3FB_A07523E90BA7_.wvu.PrintArea" localSheetId="37" hidden="1">'35団体内統合宛名'!$A$9:$D$14</definedName>
    <definedName name="Z_EF5032EC_326D_4A41_A3FB_A07523E90BA7_.wvu.PrintArea" localSheetId="38" hidden="1">'36中間サーバ連携'!$A$9:$D$14</definedName>
    <definedName name="Z_EF5032EC_326D_4A41_A3FB_A07523E90BA7_.wvu.PrintArea" localSheetId="39" hidden="1">'37後期高齢'!$A$9:$D$14</definedName>
    <definedName name="Z_EF5032EC_326D_4A41_A3FB_A07523E90BA7_.wvu.PrintArea" localSheetId="40" hidden="1">'38給食費'!$A$9:$D$14</definedName>
    <definedName name="Z_EF5032EC_326D_4A41_A3FB_A07523E90BA7_.wvu.PrintArea" localSheetId="41" hidden="1">'39健康情報'!$A$9:$D$14</definedName>
    <definedName name="Z_EF5032EC_326D_4A41_A3FB_A07523E90BA7_.wvu.PrintArea" localSheetId="42" hidden="1">'40障がい者福祉'!$A$9:$D$14</definedName>
    <definedName name="Z_EF5032EC_326D_4A41_A3FB_A07523E90BA7_.wvu.PrintArea" localSheetId="43" hidden="1">'41障がい者福祉（帳票）'!$A$9:$D$14</definedName>
    <definedName name="Z_EF5032EC_326D_4A41_A3FB_A07523E90BA7_.wvu.PrintArea" localSheetId="44" hidden="1">'42生活保護'!$A$9:$D$14</definedName>
    <definedName name="Z_EF5032EC_326D_4A41_A3FB_A07523E90BA7_.wvu.PrintArea" localSheetId="45" hidden="1">'43生活保護（帳票）'!$A$9:$D$14</definedName>
    <definedName name="Z_EF5032EC_326D_4A41_A3FB_A07523E90BA7_.wvu.PrintArea" localSheetId="46" hidden="1">'44追加機能'!$A$9:$D$14</definedName>
    <definedName name="Z_EF5032EC_326D_4A41_A3FB_A07523E90BA7_.wvu.PrintTitles" localSheetId="2" hidden="1">'00システム共通'!$9:$11</definedName>
    <definedName name="Z_EF5032EC_326D_4A41_A3FB_A07523E90BA7_.wvu.PrintTitles" localSheetId="3" hidden="1">'01総合窓口'!$9:$11</definedName>
    <definedName name="Z_EF5032EC_326D_4A41_A3FB_A07523E90BA7_.wvu.PrintTitles" localSheetId="4" hidden="1">'02汎用申請'!$9:$11</definedName>
    <definedName name="Z_EF5032EC_326D_4A41_A3FB_A07523E90BA7_.wvu.PrintTitles" localSheetId="5" hidden="1">'03住民登録'!$9:$11</definedName>
    <definedName name="Z_EF5032EC_326D_4A41_A3FB_A07523E90BA7_.wvu.PrintTitles" localSheetId="6" hidden="1">'04住居表示'!$9:$11</definedName>
    <definedName name="Z_EF5032EC_326D_4A41_A3FB_A07523E90BA7_.wvu.PrintTitles" localSheetId="7" hidden="1">'05印鑑登録'!$9:$11</definedName>
    <definedName name="Z_EF5032EC_326D_4A41_A3FB_A07523E90BA7_.wvu.PrintTitles" localSheetId="8" hidden="1">'06住登外・宛名'!$9:$11</definedName>
    <definedName name="Z_EF5032EC_326D_4A41_A3FB_A07523E90BA7_.wvu.PrintTitles" localSheetId="9" hidden="1">'07口座（支払方法）管理'!$9:$11</definedName>
    <definedName name="Z_EF5032EC_326D_4A41_A3FB_A07523E90BA7_.wvu.PrintTitles" localSheetId="10" hidden="1">'08国民年金'!$9:$11</definedName>
    <definedName name="Z_EF5032EC_326D_4A41_A3FB_A07523E90BA7_.wvu.PrintTitles" localSheetId="11" hidden="1">'09軽自動車税'!$9:$11</definedName>
    <definedName name="Z_EF5032EC_326D_4A41_A3FB_A07523E90BA7_.wvu.PrintTitles" localSheetId="12" hidden="1">'10固定資産税'!$9:$11</definedName>
    <definedName name="Z_EF5032EC_326D_4A41_A3FB_A07523E90BA7_.wvu.PrintTitles" localSheetId="13" hidden="1">'11住民税'!$9:$11</definedName>
    <definedName name="Z_EF5032EC_326D_4A41_A3FB_A07523E90BA7_.wvu.PrintTitles" localSheetId="14" hidden="1">'12住民税課税支援'!$9:$11</definedName>
    <definedName name="Z_EF5032EC_326D_4A41_A3FB_A07523E90BA7_.wvu.PrintTitles" localSheetId="15" hidden="1">'13法人住民税'!$9:$11</definedName>
    <definedName name="Z_EF5032EC_326D_4A41_A3FB_A07523E90BA7_.wvu.PrintTitles" localSheetId="16" hidden="1">'14国民健康保険資格'!$9:$11</definedName>
    <definedName name="Z_EF5032EC_326D_4A41_A3FB_A07523E90BA7_.wvu.PrintTitles" localSheetId="17" hidden="1">'15国民健康保険税（料）'!$9:$11</definedName>
    <definedName name="Z_EF5032EC_326D_4A41_A3FB_A07523E90BA7_.wvu.PrintTitles" localSheetId="18" hidden="1">'16国民健康保険給付'!$9:$11</definedName>
    <definedName name="Z_EF5032EC_326D_4A41_A3FB_A07523E90BA7_.wvu.PrintTitles" localSheetId="19" hidden="1">'17収納消込'!$9:$11</definedName>
    <definedName name="Z_EF5032EC_326D_4A41_A3FB_A07523E90BA7_.wvu.PrintTitles" localSheetId="20" hidden="1">'18滞納管理'!$9:$11</definedName>
    <definedName name="Z_EF5032EC_326D_4A41_A3FB_A07523E90BA7_.wvu.PrintTitles" localSheetId="21" hidden="1">'19児童手当'!$9:$11</definedName>
    <definedName name="Z_EF5032EC_326D_4A41_A3FB_A07523E90BA7_.wvu.PrintTitles" localSheetId="22" hidden="1">'20児童扶養手当'!$9:$11</definedName>
    <definedName name="Z_EF5032EC_326D_4A41_A3FB_A07523E90BA7_.wvu.PrintTitles" localSheetId="23" hidden="1">'21医療費助成（共通）'!$9:$11</definedName>
    <definedName name="Z_EF5032EC_326D_4A41_A3FB_A07523E90BA7_.wvu.PrintTitles" localSheetId="24" hidden="1">'22医療費助成（乳幼児）'!$9:$11</definedName>
    <definedName name="Z_EF5032EC_326D_4A41_A3FB_A07523E90BA7_.wvu.PrintTitles" localSheetId="25" hidden="1">'23医療費助成（障がい者）'!$9:$11</definedName>
    <definedName name="Z_EF5032EC_326D_4A41_A3FB_A07523E90BA7_.wvu.PrintTitles" localSheetId="26" hidden="1">'24医療費助成（ひとり親）'!$9:$11</definedName>
    <definedName name="Z_EF5032EC_326D_4A41_A3FB_A07523E90BA7_.wvu.PrintTitles" localSheetId="27" hidden="1">'25選挙（基本機能）'!$9:$11</definedName>
    <definedName name="Z_EF5032EC_326D_4A41_A3FB_A07523E90BA7_.wvu.PrintTitles" localSheetId="28" hidden="1">'26選挙（期日前・不在者投票）'!$9:$11</definedName>
    <definedName name="Z_EF5032EC_326D_4A41_A3FB_A07523E90BA7_.wvu.PrintTitles" localSheetId="29" hidden="1">'27当日投票'!$9:$11</definedName>
    <definedName name="Z_EF5032EC_326D_4A41_A3FB_A07523E90BA7_.wvu.PrintTitles" localSheetId="30" hidden="1">'28学齢簿'!$9:$11</definedName>
    <definedName name="Z_EF5032EC_326D_4A41_A3FB_A07523E90BA7_.wvu.PrintTitles" localSheetId="31" hidden="1">'29公営住宅'!$9:$11</definedName>
    <definedName name="Z_EF5032EC_326D_4A41_A3FB_A07523E90BA7_.wvu.PrintTitles" localSheetId="32" hidden="1">'30畜犬管理'!$9:$11</definedName>
    <definedName name="Z_EF5032EC_326D_4A41_A3FB_A07523E90BA7_.wvu.PrintTitles" localSheetId="33" hidden="1">'31就学援助'!$9:$11</definedName>
    <definedName name="Z_EF5032EC_326D_4A41_A3FB_A07523E90BA7_.wvu.PrintTitles" localSheetId="34" hidden="1">'32電子申告'!$9:$11</definedName>
    <definedName name="Z_EF5032EC_326D_4A41_A3FB_A07523E90BA7_.wvu.PrintTitles" localSheetId="35" hidden="1">'33証明書コンビニ交付・自動交付連携（住記・印鑑・税）'!$9:$11</definedName>
    <definedName name="Z_EF5032EC_326D_4A41_A3FB_A07523E90BA7_.wvu.PrintTitles" localSheetId="36" hidden="1">'34子育て支援'!$9:$11</definedName>
    <definedName name="Z_EF5032EC_326D_4A41_A3FB_A07523E90BA7_.wvu.PrintTitles" localSheetId="37" hidden="1">'35団体内統合宛名'!$9:$11</definedName>
    <definedName name="Z_EF5032EC_326D_4A41_A3FB_A07523E90BA7_.wvu.PrintTitles" localSheetId="38" hidden="1">'36中間サーバ連携'!$9:$11</definedName>
    <definedName name="Z_EF5032EC_326D_4A41_A3FB_A07523E90BA7_.wvu.PrintTitles" localSheetId="39" hidden="1">'37後期高齢'!$9:$11</definedName>
    <definedName name="Z_EF5032EC_326D_4A41_A3FB_A07523E90BA7_.wvu.PrintTitles" localSheetId="40" hidden="1">'38給食費'!$9:$11</definedName>
    <definedName name="Z_EF5032EC_326D_4A41_A3FB_A07523E90BA7_.wvu.PrintTitles" localSheetId="41" hidden="1">'39健康情報'!$9:$11</definedName>
    <definedName name="Z_EF5032EC_326D_4A41_A3FB_A07523E90BA7_.wvu.PrintTitles" localSheetId="42" hidden="1">'40障がい者福祉'!$9:$11</definedName>
    <definedName name="Z_EF5032EC_326D_4A41_A3FB_A07523E90BA7_.wvu.PrintTitles" localSheetId="43" hidden="1">'41障がい者福祉（帳票）'!$9:$11</definedName>
    <definedName name="Z_EF5032EC_326D_4A41_A3FB_A07523E90BA7_.wvu.PrintTitles" localSheetId="44" hidden="1">'42生活保護'!$9:$11</definedName>
    <definedName name="Z_EF5032EC_326D_4A41_A3FB_A07523E90BA7_.wvu.PrintTitles" localSheetId="45" hidden="1">'43生活保護（帳票）'!$9:$11</definedName>
    <definedName name="Z_EF5032EC_326D_4A41_A3FB_A07523E90BA7_.wvu.PrintTitles" localSheetId="46" hidden="1">'44追加機能'!$9:$11</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{#N/A,#N/A,FALSE,"2050保守見積書";#N/A,#N/A,FALSE,"2050保守注文書"}</definedName>
    <definedName name="あ"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あ２３" hidden="1">{#N/A,#N/A,FALSE,"連絡先";#N/A,#N/A,FALSE,"ﾊｰﾄﾞｿﾌﾄ環境";#N/A,#N/A,FALSE,"IP･ﾌﾟﾛﾄｺﾙの設定";#N/A,#N/A,FALSE,"各種設定";#N/A,#N/A,FALSE,"OSPF";#N/A,#N/A,FALSE,"X25";#N/A,#N/A,FALSE,"FrameRelay";#N/A,#N/A,FALSE,"ATM"}</definedName>
    <definedName name="あｄ" hidden="1">{#N/A,#N/A,FALSE,"連絡先";#N/A,#N/A,FALSE,"ﾊｰﾄﾞｿﾌﾄ環境";#N/A,#N/A,FALSE,"IP･ﾌﾟﾛﾄｺﾙの設定";#N/A,#N/A,FALSE,"各種設定";#N/A,#N/A,FALSE,"OSPF";#N/A,#N/A,FALSE,"X25";#N/A,#N/A,FALSE,"FrameRelay";#N/A,#N/A,FALSE,"ATM"}</definedName>
    <definedName name="あＳ" hidden="1">{#N/A,#N/A,FALSE,"2050保守見積書";#N/A,#N/A,FALSE,"2050保守注文書"}</definedName>
    <definedName name="あｓｄ" hidden="1">{#N/A,#N/A,FALSE,"連絡先";#N/A,#N/A,FALSE,"ﾊｰﾄﾞｿﾌﾄ環境";#N/A,#N/A,FALSE,"IP･ﾌﾟﾛﾄｺﾙの設定";#N/A,#N/A,FALSE,"各種設定";#N/A,#N/A,FALSE,"OSPF";#N/A,#N/A,FALSE,"X25";#N/A,#N/A,FALSE,"FrameRelay";#N/A,#N/A,FALSE,"ATM"}</definedName>
    <definedName name="あいあい" hidden="1">{#N/A,#N/A,FALSE,"連絡先";#N/A,#N/A,FALSE,"ﾊｰﾄﾞｿﾌﾄ環境";#N/A,#N/A,FALSE,"IP･ﾌﾟﾛﾄｺﾙの設定";#N/A,#N/A,FALSE,"各種設定";#N/A,#N/A,FALSE,"OSPF";#N/A,#N/A,FALSE,"X25";#N/A,#N/A,FALSE,"FrameRelay";#N/A,#N/A,FALSE,"ATM"}</definedName>
    <definedName name="アドオン工数見積" hidden="1">{"'表紙'!$A$1:$M$17"}</definedName>
    <definedName name="い"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いいお" hidden="1">{#N/A,#N/A,FALSE,"予算表";#N/A,#N/A,FALSE,"人件費"}</definedName>
    <definedName name="う" hidden="1">{#N/A,#N/A,FALSE,"予算表";#N/A,#N/A,FALSE,"人件費"}</definedName>
    <definedName name="えＤ" hidden="1">{#N/A,#N/A,FALSE,"見積ﾊﾟﾀｰﾝ1";#N/A,#N/A,FALSE,"見積ﾊﾟﾀｰﾝ1 (2)";#N/A,#N/A,FALSE,"見積ﾊﾟﾀｰﾝ1 (3)"}</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お" hidden="1">{#N/A,#N/A,FALSE,"予算表";#N/A,#N/A,FALSE,"人件費"}</definedName>
    <definedName name="お見積り" hidden="1">{#N/A,#N/A,FALSE,"見積ﾊﾟﾀｰﾝ1";#N/A,#N/A,FALSE,"見積ﾊﾟﾀｰﾝ1 (2)";#N/A,#N/A,FALSE,"見積ﾊﾟﾀｰﾝ1 (3)"}</definedName>
    <definedName name="ｻﾌﾞ与信" hidden="1">{#N/A,#N/A,FALSE,"見積ﾊﾟﾀｰﾝ1";#N/A,#N/A,FALSE,"見積ﾊﾟﾀｰﾝ1 (2)";#N/A,#N/A,FALSE,"見積ﾊﾟﾀｰﾝ1 (3)"}</definedName>
    <definedName name="さんえい" hidden="1">{"'表紙'!$A$1:$M$17"}</definedName>
    <definedName name="センター" hidden="1">{#N/A,#N/A,FALSE,"連絡先";#N/A,#N/A,FALSE,"ﾊｰﾄﾞｿﾌﾄ環境";#N/A,#N/A,FALSE,"IP･ﾌﾟﾛﾄｺﾙの設定";#N/A,#N/A,FALSE,"各種設定";#N/A,#N/A,FALSE,"OSPF";#N/A,#N/A,FALSE,"X25";#N/A,#N/A,FALSE,"FrameRelay";#N/A,#N/A,FALSE,"ATM"}</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タスクドキュメント１" localSheetId="3" hidden="1">#REF!</definedName>
    <definedName name="タスクドキュメント１" localSheetId="4" hidden="1">#REF!</definedName>
    <definedName name="タスクドキュメント１" localSheetId="5" hidden="1">#REF!</definedName>
    <definedName name="タスクドキュメント１" localSheetId="6" hidden="1">#REF!</definedName>
    <definedName name="タスクドキュメント１" localSheetId="7" hidden="1">#REF!</definedName>
    <definedName name="タスクドキュメント１" localSheetId="8" hidden="1">#REF!</definedName>
    <definedName name="タスクドキュメント１" localSheetId="9" hidden="1">#REF!</definedName>
    <definedName name="タスクドキュメント１" localSheetId="10" hidden="1">#REF!</definedName>
    <definedName name="タスクドキュメント１" localSheetId="11" hidden="1">#REF!</definedName>
    <definedName name="タスクドキュメント１" localSheetId="12" hidden="1">#REF!</definedName>
    <definedName name="タスクドキュメント１" localSheetId="13" hidden="1">#REF!</definedName>
    <definedName name="タスクドキュメント１" localSheetId="14" hidden="1">#REF!</definedName>
    <definedName name="タスクドキュメント１" localSheetId="15" hidden="1">#REF!</definedName>
    <definedName name="タスクドキュメント１" localSheetId="16" hidden="1">#REF!</definedName>
    <definedName name="タスクドキュメント１" localSheetId="17" hidden="1">#REF!</definedName>
    <definedName name="タスクドキュメント１" localSheetId="18" hidden="1">#REF!</definedName>
    <definedName name="タスクドキュメント１" localSheetId="19" hidden="1">#REF!</definedName>
    <definedName name="タスクドキュメント１" localSheetId="20" hidden="1">#REF!</definedName>
    <definedName name="タスクドキュメント１" localSheetId="21" hidden="1">#REF!</definedName>
    <definedName name="タスクドキュメント１" localSheetId="22" hidden="1">#REF!</definedName>
    <definedName name="タスクドキュメント１" localSheetId="23" hidden="1">#REF!</definedName>
    <definedName name="タスクドキュメント１" localSheetId="24" hidden="1">#REF!</definedName>
    <definedName name="タスクドキュメント１" localSheetId="25" hidden="1">#REF!</definedName>
    <definedName name="タスクドキュメント１" localSheetId="26" hidden="1">#REF!</definedName>
    <definedName name="タスクドキュメント１" localSheetId="27" hidden="1">#REF!</definedName>
    <definedName name="タスクドキュメント１" localSheetId="28" hidden="1">#REF!</definedName>
    <definedName name="タスクドキュメント１" localSheetId="29" hidden="1">#REF!</definedName>
    <definedName name="タスクドキュメント１" localSheetId="30" hidden="1">#REF!</definedName>
    <definedName name="タスクドキュメント１" localSheetId="31" hidden="1">#REF!</definedName>
    <definedName name="タスクドキュメント１" localSheetId="32" hidden="1">#REF!</definedName>
    <definedName name="タスクドキュメント１" localSheetId="33" hidden="1">#REF!</definedName>
    <definedName name="タスクドキュメント１" localSheetId="34" hidden="1">#REF!</definedName>
    <definedName name="タスクドキュメント１" localSheetId="35" hidden="1">#REF!</definedName>
    <definedName name="タスクドキュメント１" localSheetId="36" hidden="1">#REF!</definedName>
    <definedName name="タスクドキュメント１" localSheetId="37" hidden="1">#REF!</definedName>
    <definedName name="タスクドキュメント１" localSheetId="38" hidden="1">#REF!</definedName>
    <definedName name="タスクドキュメント１" localSheetId="39" hidden="1">#REF!</definedName>
    <definedName name="タスクドキュメント１" localSheetId="40" hidden="1">#REF!</definedName>
    <definedName name="タスクドキュメント１" localSheetId="41" hidden="1">#REF!</definedName>
    <definedName name="タスクドキュメント１" localSheetId="42" hidden="1">#REF!</definedName>
    <definedName name="タスクドキュメント１" localSheetId="43" hidden="1">#REF!</definedName>
    <definedName name="タスクドキュメント１" localSheetId="44" hidden="1">#REF!</definedName>
    <definedName name="タスクドキュメント１" localSheetId="45" hidden="1">#REF!</definedName>
    <definedName name="タスクドキュメント１" localSheetId="46" hidden="1">#REF!</definedName>
    <definedName name="タスクドキュメント１" hidden="1">#REF!</definedName>
    <definedName name="ち" hidden="1">{#N/A,#N/A,FALSE,"見積表紙"}</definedName>
    <definedName name="チェックシート" hidden="1">{"'表紙'!$A$1:$M$17"}</definedName>
    <definedName name="ちち" hidden="1">{#N/A,#N/A,FALSE,"連絡先";#N/A,#N/A,FALSE,"ﾊｰﾄﾞｿﾌﾄ環境";#N/A,#N/A,FALSE,"IP･ﾌﾟﾛﾄｺﾙの設定";#N/A,#N/A,FALSE,"各種設定";#N/A,#N/A,FALSE,"OSPF";#N/A,#N/A,FALSE,"X25";#N/A,#N/A,FALSE,"FrameRelay";#N/A,#N/A,FALSE,"ATM"}</definedName>
    <definedName name="ちちち" hidden="1">{#N/A,#N/A,FALSE,"連絡先";#N/A,#N/A,FALSE,"ﾊｰﾄﾞｿﾌﾄ環境";#N/A,#N/A,FALSE,"IP･ﾌﾟﾛﾄｺﾙの設定";#N/A,#N/A,FALSE,"各種設定";#N/A,#N/A,FALSE,"OSPF";#N/A,#N/A,FALSE,"X25";#N/A,#N/A,FALSE,"FrameRelay";#N/A,#N/A,FALSE,"ATM"}</definedName>
    <definedName name="て" hidden="1">{#N/A,#N/A,FALSE,"連絡先";#N/A,#N/A,FALSE,"ﾊｰﾄﾞｿﾌﾄ環境";#N/A,#N/A,FALSE,"IP･ﾌﾟﾛﾄｺﾙの設定";#N/A,#N/A,FALSE,"各種設定";#N/A,#N/A,FALSE,"OSPF";#N/A,#N/A,FALSE,"X25";#N/A,#N/A,FALSE,"FrameRelay";#N/A,#N/A,FALSE,"ATM"}</definedName>
    <definedName name="てｓｔ" hidden="1">{"'表紙'!$A$1:$M$17"}</definedName>
    <definedName name="ととと" hidden="1">{#N/A,#N/A,FALSE,"連絡先";#N/A,#N/A,FALSE,"ﾊｰﾄﾞｿﾌﾄ環境";#N/A,#N/A,FALSE,"IP･ﾌﾟﾛﾄｺﾙの設定";#N/A,#N/A,FALSE,"各種設定";#N/A,#N/A,FALSE,"OSPF";#N/A,#N/A,FALSE,"X25";#N/A,#N/A,FALSE,"FrameRelay";#N/A,#N/A,FALSE,"ATM"}</definedName>
    <definedName name="ぬ" hidden="1">{#N/A,#N/A,FALSE,"2050保守見積書";#N/A,#N/A,FALSE,"2050保守注文書"}</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んｎ" hidden="1">{#N/A,#N/A,FALSE,"2050保守見積書";#N/A,#N/A,FALSE,"2050保守注文書"}</definedName>
    <definedName name="んん" hidden="1">{#N/A,#N/A,FALSE,"予算表";#N/A,#N/A,FALSE,"人件費"}</definedName>
    <definedName name="音声現行" hidden="1">{#N/A,#N/A,FALSE,"工備";#N/A,#N/A,FALSE,"消耗";#N/A,#N/A,FALSE,"機修";#N/A,#N/A,FALSE,"運搬";#N/A,#N/A,FALSE,"旅費";#N/A,#N/A,FALSE,"通信";#N/A,#N/A,FALSE,"外注";#N/A,#N/A,FALSE,"雑費";#N/A,#N/A,FALSE,"動力";#N/A,#N/A,FALSE,"賃借";#N/A,#N/A,FALSE,"屑戻";#N/A,#N/A,FALSE,"他勘"}</definedName>
    <definedName name="会話" hidden="1">{#N/A,#N/A,FALSE,"見積書";#N/A,#N/A,FALSE,"注文書"}</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関連表" localSheetId="3" hidden="1">#REF!</definedName>
    <definedName name="関連表" localSheetId="4" hidden="1">#REF!</definedName>
    <definedName name="関連表" localSheetId="5" hidden="1">#REF!</definedName>
    <definedName name="関連表" localSheetId="6" hidden="1">#REF!</definedName>
    <definedName name="関連表" localSheetId="7" hidden="1">#REF!</definedName>
    <definedName name="関連表" localSheetId="8" hidden="1">#REF!</definedName>
    <definedName name="関連表" localSheetId="9" hidden="1">#REF!</definedName>
    <definedName name="関連表" localSheetId="10" hidden="1">#REF!</definedName>
    <definedName name="関連表" localSheetId="11" hidden="1">#REF!</definedName>
    <definedName name="関連表" localSheetId="12" hidden="1">#REF!</definedName>
    <definedName name="関連表" localSheetId="13" hidden="1">#REF!</definedName>
    <definedName name="関連表" localSheetId="14" hidden="1">#REF!</definedName>
    <definedName name="関連表" localSheetId="15" hidden="1">#REF!</definedName>
    <definedName name="関連表" localSheetId="16" hidden="1">#REF!</definedName>
    <definedName name="関連表" localSheetId="17" hidden="1">#REF!</definedName>
    <definedName name="関連表" localSheetId="18" hidden="1">#REF!</definedName>
    <definedName name="関連表" localSheetId="19" hidden="1">#REF!</definedName>
    <definedName name="関連表" localSheetId="20" hidden="1">#REF!</definedName>
    <definedName name="関連表" localSheetId="21" hidden="1">#REF!</definedName>
    <definedName name="関連表" localSheetId="22" hidden="1">#REF!</definedName>
    <definedName name="関連表" localSheetId="23" hidden="1">#REF!</definedName>
    <definedName name="関連表" localSheetId="24" hidden="1">#REF!</definedName>
    <definedName name="関連表" localSheetId="25" hidden="1">#REF!</definedName>
    <definedName name="関連表" localSheetId="26" hidden="1">#REF!</definedName>
    <definedName name="関連表" localSheetId="27" hidden="1">#REF!</definedName>
    <definedName name="関連表" localSheetId="28" hidden="1">#REF!</definedName>
    <definedName name="関連表" localSheetId="29" hidden="1">#REF!</definedName>
    <definedName name="関連表" localSheetId="30" hidden="1">#REF!</definedName>
    <definedName name="関連表" localSheetId="31" hidden="1">#REF!</definedName>
    <definedName name="関連表" localSheetId="32" hidden="1">#REF!</definedName>
    <definedName name="関連表" localSheetId="33" hidden="1">#REF!</definedName>
    <definedName name="関連表" localSheetId="34" hidden="1">#REF!</definedName>
    <definedName name="関連表" localSheetId="35" hidden="1">#REF!</definedName>
    <definedName name="関連表" localSheetId="36" hidden="1">#REF!</definedName>
    <definedName name="関連表" localSheetId="37" hidden="1">#REF!</definedName>
    <definedName name="関連表" localSheetId="38" hidden="1">#REF!</definedName>
    <definedName name="関連表" localSheetId="39" hidden="1">#REF!</definedName>
    <definedName name="関連表" localSheetId="40" hidden="1">#REF!</definedName>
    <definedName name="関連表" localSheetId="41" hidden="1">#REF!</definedName>
    <definedName name="関連表" localSheetId="42" hidden="1">#REF!</definedName>
    <definedName name="関連表" localSheetId="43" hidden="1">#REF!</definedName>
    <definedName name="関連表" localSheetId="44" hidden="1">#REF!</definedName>
    <definedName name="関連表" localSheetId="45" hidden="1">#REF!</definedName>
    <definedName name="関連表" localSheetId="46" hidden="1">#REF!</definedName>
    <definedName name="関連表" hidden="1">#REF!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元データ" hidden="1">{"'表紙'!$A$1:$M$17"}</definedName>
    <definedName name="構成図" hidden="1">{"'表紙'!$A$1:$M$17"}</definedName>
    <definedName name="算定表最終" hidden="1">{"'表紙'!$A$1:$M$17"}</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四国アルフレッサ構成図" hidden="1">{"'表紙'!$A$1:$M$17"}</definedName>
    <definedName name="小規模ハード" hidden="1">{#N/A,#N/A,FALSE,"ＨＢＳＣＳＳ";#N/A,#N/A,FALSE,"原価管理表平田倉庫";#N/A,#N/A,FALSE,"原価管理表 日立印刷";#N/A,#N/A,FALSE,"原価管理合計表"}</definedName>
    <definedName name="障害" hidden="1">{#N/A,#N/A,FALSE,"連絡先";#N/A,#N/A,FALSE,"ﾊｰﾄﾞｿﾌﾄ環境";#N/A,#N/A,FALSE,"IP･ﾌﾟﾛﾄｺﾙの設定";#N/A,#N/A,FALSE,"各種設定";#N/A,#N/A,FALSE,"OSPF";#N/A,#N/A,FALSE,"X25";#N/A,#N/A,FALSE,"FrameRelay";#N/A,#N/A,FALSE,"ATM"}</definedName>
    <definedName name="障害２" hidden="1">{#N/A,#N/A,FALSE,"連絡先";#N/A,#N/A,FALSE,"ﾊｰﾄﾞｿﾌﾄ環境";#N/A,#N/A,FALSE,"IP･ﾌﾟﾛﾄｺﾙの設定";#N/A,#N/A,FALSE,"各種設定";#N/A,#N/A,FALSE,"OSPF";#N/A,#N/A,FALSE,"X25";#N/A,#N/A,FALSE,"FrameRelay";#N/A,#N/A,FALSE,"ATM"}</definedName>
    <definedName name="新見積条件" hidden="1">{#N/A,#N/A,FALSE,"連絡先";#N/A,#N/A,FALSE,"ﾊｰﾄﾞｿﾌﾄ環境";#N/A,#N/A,FALSE,"IP･ﾌﾟﾛﾄｺﾙの設定";#N/A,#N/A,FALSE,"各種設定";#N/A,#N/A,FALSE,"OSPF";#N/A,#N/A,FALSE,"X25";#N/A,#N/A,FALSE,"FrameRelay";#N/A,#N/A,FALSE,"ATM"}</definedName>
    <definedName name="人給ハード" hidden="1">{"HCDN_注釈以外",#N/A,FALSE,"10.0対応";"HCDN_注釈",#N/A,FALSE,"10.0対応";"HCDN_注釈以外",#N/A,FALSE,"9.0対応";"HCDN_注釈",#N/A,FALSE,"9.0対応";#N/A,#N/A,FALSE,"ﾏﾆｭｱﾙ一覧";#N/A,#N/A,FALSE,"ﾏﾆｭｱﾙ一覧 (2)"}</definedName>
    <definedName name="対応" hidden="1">{#N/A,#N/A,FALSE,"連絡先";#N/A,#N/A,FALSE,"ﾊｰﾄﾞｿﾌﾄ環境";#N/A,#N/A,FALSE,"IP･ﾌﾟﾛﾄｺﾙの設定";#N/A,#N/A,FALSE,"各種設定";#N/A,#N/A,FALSE,"OSPF";#N/A,#N/A,FALSE,"X25";#N/A,#N/A,FALSE,"FrameRelay";#N/A,#N/A,FALSE,"ATM"}</definedName>
    <definedName name="対処" hidden="1">{#N/A,#N/A,FALSE,"連絡先";#N/A,#N/A,FALSE,"ﾊｰﾄﾞｿﾌﾄ環境";#N/A,#N/A,FALSE,"IP･ﾌﾟﾛﾄｺﾙの設定";#N/A,#N/A,FALSE,"各種設定";#N/A,#N/A,FALSE,"OSPF";#N/A,#N/A,FALSE,"X25";#N/A,#N/A,FALSE,"FrameRelay";#N/A,#N/A,FALSE,"ATM"}</definedName>
    <definedName name="知事" hidden="1">{#N/A,#N/A,FALSE,"連絡先";#N/A,#N/A,FALSE,"ﾊｰﾄﾞｿﾌﾄ環境";#N/A,#N/A,FALSE,"IP･ﾌﾟﾛﾄｺﾙの設定";#N/A,#N/A,FALSE,"各種設定";#N/A,#N/A,FALSE,"OSPF";#N/A,#N/A,FALSE,"X25";#N/A,#N/A,FALSE,"FrameRelay";#N/A,#N/A,FALSE,"ATM"}</definedName>
    <definedName name="導入時期う" localSheetId="3" hidden="1">#REF!</definedName>
    <definedName name="導入時期う" localSheetId="4" hidden="1">#REF!</definedName>
    <definedName name="導入時期う" localSheetId="5" hidden="1">#REF!</definedName>
    <definedName name="導入時期う" localSheetId="6" hidden="1">#REF!</definedName>
    <definedName name="導入時期う" localSheetId="7" hidden="1">#REF!</definedName>
    <definedName name="導入時期う" localSheetId="8" hidden="1">#REF!</definedName>
    <definedName name="導入時期う" localSheetId="9" hidden="1">#REF!</definedName>
    <definedName name="導入時期う" localSheetId="10" hidden="1">#REF!</definedName>
    <definedName name="導入時期う" localSheetId="11" hidden="1">#REF!</definedName>
    <definedName name="導入時期う" localSheetId="12" hidden="1">#REF!</definedName>
    <definedName name="導入時期う" localSheetId="13" hidden="1">#REF!</definedName>
    <definedName name="導入時期う" localSheetId="14" hidden="1">#REF!</definedName>
    <definedName name="導入時期う" localSheetId="15" hidden="1">#REF!</definedName>
    <definedName name="導入時期う" localSheetId="16" hidden="1">#REF!</definedName>
    <definedName name="導入時期う" localSheetId="17" hidden="1">#REF!</definedName>
    <definedName name="導入時期う" localSheetId="18" hidden="1">#REF!</definedName>
    <definedName name="導入時期う" localSheetId="19" hidden="1">#REF!</definedName>
    <definedName name="導入時期う" localSheetId="20" hidden="1">#REF!</definedName>
    <definedName name="導入時期う" localSheetId="21" hidden="1">#REF!</definedName>
    <definedName name="導入時期う" localSheetId="22" hidden="1">#REF!</definedName>
    <definedName name="導入時期う" localSheetId="23" hidden="1">#REF!</definedName>
    <definedName name="導入時期う" localSheetId="24" hidden="1">#REF!</definedName>
    <definedName name="導入時期う" localSheetId="25" hidden="1">#REF!</definedName>
    <definedName name="導入時期う" localSheetId="26" hidden="1">#REF!</definedName>
    <definedName name="導入時期う" localSheetId="27" hidden="1">#REF!</definedName>
    <definedName name="導入時期う" localSheetId="28" hidden="1">#REF!</definedName>
    <definedName name="導入時期う" localSheetId="29" hidden="1">#REF!</definedName>
    <definedName name="導入時期う" localSheetId="30" hidden="1">#REF!</definedName>
    <definedName name="導入時期う" localSheetId="31" hidden="1">#REF!</definedName>
    <definedName name="導入時期う" localSheetId="32" hidden="1">#REF!</definedName>
    <definedName name="導入時期う" localSheetId="33" hidden="1">#REF!</definedName>
    <definedName name="導入時期う" localSheetId="34" hidden="1">#REF!</definedName>
    <definedName name="導入時期う" localSheetId="35" hidden="1">#REF!</definedName>
    <definedName name="導入時期う" localSheetId="36" hidden="1">#REF!</definedName>
    <definedName name="導入時期う" localSheetId="37" hidden="1">#REF!</definedName>
    <definedName name="導入時期う" localSheetId="38" hidden="1">#REF!</definedName>
    <definedName name="導入時期う" localSheetId="39" hidden="1">#REF!</definedName>
    <definedName name="導入時期う" localSheetId="40" hidden="1">#REF!</definedName>
    <definedName name="導入時期う" localSheetId="41" hidden="1">#REF!</definedName>
    <definedName name="導入時期う" localSheetId="42" hidden="1">#REF!</definedName>
    <definedName name="導入時期う" localSheetId="43" hidden="1">#REF!</definedName>
    <definedName name="導入時期う" localSheetId="44" hidden="1">#REF!</definedName>
    <definedName name="導入時期う" localSheetId="45" hidden="1">#REF!</definedName>
    <definedName name="導入時期う" localSheetId="46" hidden="1">#REF!</definedName>
    <definedName name="導入時期う" hidden="1">#REF!</definedName>
    <definedName name="文書ＳＥ" hidden="1">{"'Sheet1 (2)'!$A$6:$G$47"}</definedName>
    <definedName name="明細" hidden="1">{"HCDN_注釈以外",#N/A,FALSE,"10.0対応";"HCDN_注釈",#N/A,FALSE,"10.0対応";"HCDN_注釈以外",#N/A,FALSE,"9.0対応";"HCDN_注釈",#N/A,FALSE,"9.0対応";#N/A,#N/A,FALSE,"ﾏﾆｭｱﾙ一覧";#N/A,#N/A,FALSE,"ﾏﾆｭｱﾙ一覧 (2)"}</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91029"/>
  <customWorkbookViews>
    <customWorkbookView name="20007530 - 個人用ビュー" guid="{E95B2DB7-9B9E-48D7-B8E9-CD13D56DCBD5}" mergeInterval="0" personalView="1" maximized="1" windowWidth="1020" windowHeight="570" tabRatio="918" activeSheetId="18"/>
    <customWorkbookView name="阿曽沼 清 - 個人用ビュー" guid="{D528CFB8-4BA0-40A4-AB65-8ADD1C78F353}" mergeInterval="0" personalView="1" maximized="1" windowWidth="1310" windowHeight="636" tabRatio="918" activeSheetId="19"/>
    <customWorkbookView name="\\intra\s00pc022\PCMmt\Office2003\Office2003Std.bat - 個人用ビュー" guid="{96808336-9A91-4768-AFCA-6D1A8245B116}" mergeInterval="0" personalView="1" maximized="1" windowWidth="1336" windowHeight="553" tabRatio="898" activeSheetId="1" showComments="commIndAndComment"/>
    <customWorkbookView name="22900307 - 個人用ビュー" guid="{3D96BA5F-EEC5-4BC6-ADAA-296F4A56C2B3}" mergeInterval="0" personalView="1" maximized="1" windowWidth="1276" windowHeight="796" tabRatio="898" activeSheetId="37"/>
    <customWorkbookView name="  - 個人用ビュー" guid="{69E0D107-D406-4EE8-AAA3-B4A31303F5FC}" mergeInterval="0" personalView="1" maximized="1" windowWidth="1108" windowHeight="753" tabRatio="806" activeSheetId="1"/>
    <customWorkbookView name="（株）日立システムズ - 個人用ビュー" guid="{63636AC7-0D5C-4F1F-BF6E-C49659575836}" mergeInterval="0" personalView="1" maximized="1" windowWidth="1362" windowHeight="504" tabRatio="918" activeSheetId="34"/>
    <customWorkbookView name="芥川 和弘 - 個人用ビュー" guid="{5AA8D485-7D9B-4FDA-A35F-477A776F7F04}" mergeInterval="0" personalView="1" maximized="1" xWindow="1" yWindow="1" windowWidth="1276" windowHeight="835" activeSheetId="4"/>
    <customWorkbookView name="t-unemoto - 個人用ビュー" guid="{3065F8F4-73F1-4C09-ACB5-246F31639E97}" mergeInterval="0" personalView="1" maximized="1" windowWidth="1268" windowHeight="749" activeSheetId="1"/>
    <customWorkbookView name="20008535 - 個人用ビュー" guid="{B97D6C50-48F8-48EB-A7FD-4BA46616A99D}" mergeInterval="0" personalView="1" maximized="1" windowWidth="1276" windowHeight="833" activeSheetId="1"/>
    <customWorkbookView name="棟近　誠 - 個人用ビュー" guid="{9968276C-90F7-4B55-B127-052EEE2F1B3E}" mergeInterval="0" personalView="1" maximized="1" windowWidth="1276" windowHeight="609" tabRatio="918" activeSheetId="1"/>
    <customWorkbookView name="Administrator - 個人用ビュー" guid="{84AC59AB-CD2C-4D93-BBBA-8AD685989DB7}" mergeInterval="0" personalView="1" maximized="1" windowWidth="1276" windowHeight="772" tabRatio="918" activeSheetId="9"/>
    <customWorkbookView name="20017013 - 個人用ビュー" guid="{0A64647F-E1D0-4E99-9451-0C72322B47BE}" mergeInterval="0" personalView="1" maximized="1" windowWidth="1276" windowHeight="848" tabRatio="806" activeSheetId="1" showComments="commIndAndComment"/>
    <customWorkbookView name="（株）日立情報システムズ - 個人用ビュー" guid="{3C217ADA-9C15-4864-AA7C-786DAB607218}" mergeInterval="0" personalView="1" maximized="1" windowWidth="1276" windowHeight="830" tabRatio="918" activeSheetId="20"/>
    <customWorkbookView name="三島 - 個人用ビュー" guid="{00DBFA66-D31D-4898-A3F8-BC55983AAAF8}" mergeInterval="0" personalView="1" maximized="1" windowWidth="1276" windowHeight="830" tabRatio="918" activeSheetId="19"/>
    <customWorkbookView name="20006822 - 個人用ビュー" guid="{9856E30F-113F-4E4F-82E8-DE8D0F4C9570}" mergeInterval="0" personalView="1" xWindow="51" yWindow="9" windowWidth="1002" windowHeight="788" tabRatio="918" activeSheetId="1"/>
  </customWorkbookViews>
</workbook>
</file>

<file path=xl/calcChain.xml><?xml version="1.0" encoding="utf-8"?>
<calcChain xmlns="http://schemas.openxmlformats.org/spreadsheetml/2006/main">
  <c r="H48" i="216" l="1"/>
  <c r="D48" i="216"/>
  <c r="H7" i="217"/>
  <c r="G48" i="216" s="1"/>
  <c r="H6" i="217"/>
  <c r="H5" i="217"/>
  <c r="F48" i="216" s="1"/>
  <c r="H4" i="217"/>
  <c r="E48" i="216" s="1"/>
  <c r="H3" i="217"/>
  <c r="H2" i="217"/>
  <c r="C48" i="216" s="1"/>
  <c r="H7" i="215" l="1"/>
  <c r="H47" i="216" s="1"/>
  <c r="H6" i="215"/>
  <c r="G47" i="216" s="1"/>
  <c r="H5" i="215"/>
  <c r="F47" i="216" s="1"/>
  <c r="H4" i="215"/>
  <c r="E47" i="216" s="1"/>
  <c r="H3" i="215"/>
  <c r="D47" i="216" s="1"/>
  <c r="H2" i="215"/>
  <c r="C47" i="216" s="1"/>
  <c r="H7" i="214"/>
  <c r="G46" i="216" s="1"/>
  <c r="H6" i="214"/>
  <c r="H46" i="216" s="1"/>
  <c r="H5" i="214"/>
  <c r="F46" i="216" s="1"/>
  <c r="H4" i="214"/>
  <c r="E46" i="216" s="1"/>
  <c r="H3" i="214"/>
  <c r="D46" i="216" s="1"/>
  <c r="H2" i="214"/>
  <c r="C46" i="216" s="1"/>
  <c r="H7" i="213"/>
  <c r="G45" i="216" s="1"/>
  <c r="H6" i="213"/>
  <c r="H45" i="216" s="1"/>
  <c r="H5" i="213"/>
  <c r="F45" i="216" s="1"/>
  <c r="H4" i="213"/>
  <c r="E45" i="216" s="1"/>
  <c r="H3" i="213"/>
  <c r="D45" i="216" s="1"/>
  <c r="H2" i="213"/>
  <c r="C45" i="216" s="1"/>
  <c r="H7" i="212"/>
  <c r="G44" i="216" s="1"/>
  <c r="H6" i="212"/>
  <c r="H44" i="216" s="1"/>
  <c r="H5" i="212"/>
  <c r="F44" i="216" s="1"/>
  <c r="H4" i="212"/>
  <c r="E44" i="216" s="1"/>
  <c r="H3" i="212"/>
  <c r="D44" i="216" s="1"/>
  <c r="H2" i="212"/>
  <c r="C44" i="216" s="1"/>
  <c r="H7" i="211"/>
  <c r="G43" i="216" s="1"/>
  <c r="H6" i="211"/>
  <c r="H43" i="216" s="1"/>
  <c r="H5" i="211"/>
  <c r="F43" i="216" s="1"/>
  <c r="H4" i="211"/>
  <c r="E43" i="216" s="1"/>
  <c r="H3" i="211"/>
  <c r="D43" i="216" s="1"/>
  <c r="H2" i="211"/>
  <c r="C43" i="216" s="1"/>
  <c r="H7" i="210"/>
  <c r="G42" i="216" s="1"/>
  <c r="H6" i="210"/>
  <c r="H42" i="216" s="1"/>
  <c r="H5" i="210"/>
  <c r="F42" i="216" s="1"/>
  <c r="H4" i="210"/>
  <c r="E42" i="216" s="1"/>
  <c r="H3" i="210"/>
  <c r="D42" i="216" s="1"/>
  <c r="H2" i="210"/>
  <c r="C42" i="216" s="1"/>
  <c r="H7" i="209"/>
  <c r="G41" i="216" s="1"/>
  <c r="H6" i="209"/>
  <c r="H41" i="216" s="1"/>
  <c r="H5" i="209"/>
  <c r="F41" i="216" s="1"/>
  <c r="H4" i="209"/>
  <c r="E41" i="216" s="1"/>
  <c r="H3" i="209"/>
  <c r="D41" i="216" s="1"/>
  <c r="H2" i="209"/>
  <c r="C41" i="216" s="1"/>
  <c r="H7" i="208"/>
  <c r="G40" i="216" s="1"/>
  <c r="H6" i="208"/>
  <c r="H40" i="216" s="1"/>
  <c r="H5" i="208"/>
  <c r="F40" i="216" s="1"/>
  <c r="H4" i="208"/>
  <c r="E40" i="216" s="1"/>
  <c r="H3" i="208"/>
  <c r="D40" i="216" s="1"/>
  <c r="H2" i="208"/>
  <c r="C40" i="216" s="1"/>
  <c r="H7" i="207"/>
  <c r="G39" i="216" s="1"/>
  <c r="H6" i="207"/>
  <c r="H39" i="216" s="1"/>
  <c r="H5" i="207"/>
  <c r="F39" i="216" s="1"/>
  <c r="H4" i="207"/>
  <c r="E39" i="216" s="1"/>
  <c r="H3" i="207"/>
  <c r="D39" i="216" s="1"/>
  <c r="H2" i="207"/>
  <c r="C39" i="216" s="1"/>
  <c r="H7" i="206"/>
  <c r="G38" i="216" s="1"/>
  <c r="H6" i="206"/>
  <c r="H38" i="216" s="1"/>
  <c r="H5" i="206"/>
  <c r="F38" i="216" s="1"/>
  <c r="H4" i="206"/>
  <c r="E38" i="216" s="1"/>
  <c r="H3" i="206"/>
  <c r="D38" i="216" s="1"/>
  <c r="H2" i="206"/>
  <c r="C38" i="216" s="1"/>
  <c r="H7" i="205"/>
  <c r="G37" i="216" s="1"/>
  <c r="H6" i="205"/>
  <c r="H37" i="216" s="1"/>
  <c r="H5" i="205"/>
  <c r="F37" i="216" s="1"/>
  <c r="H4" i="205"/>
  <c r="E37" i="216" s="1"/>
  <c r="H3" i="205"/>
  <c r="D37" i="216" s="1"/>
  <c r="H2" i="205"/>
  <c r="C37" i="216" s="1"/>
  <c r="H7" i="204"/>
  <c r="G36" i="216" s="1"/>
  <c r="H6" i="204"/>
  <c r="H36" i="216" s="1"/>
  <c r="H5" i="204"/>
  <c r="F36" i="216" s="1"/>
  <c r="H4" i="204"/>
  <c r="E36" i="216" s="1"/>
  <c r="H3" i="204"/>
  <c r="D36" i="216" s="1"/>
  <c r="H2" i="204"/>
  <c r="C36" i="216" s="1"/>
  <c r="H7" i="203"/>
  <c r="G35" i="216" s="1"/>
  <c r="H6" i="203"/>
  <c r="H35" i="216" s="1"/>
  <c r="H5" i="203"/>
  <c r="F35" i="216" s="1"/>
  <c r="H4" i="203"/>
  <c r="E35" i="216" s="1"/>
  <c r="H3" i="203"/>
  <c r="D35" i="216" s="1"/>
  <c r="H2" i="203"/>
  <c r="C35" i="216" s="1"/>
  <c r="H7" i="202"/>
  <c r="G34" i="216" s="1"/>
  <c r="H6" i="202"/>
  <c r="H34" i="216" s="1"/>
  <c r="H5" i="202"/>
  <c r="F34" i="216" s="1"/>
  <c r="H4" i="202"/>
  <c r="E34" i="216" s="1"/>
  <c r="H3" i="202"/>
  <c r="D34" i="216" s="1"/>
  <c r="H2" i="202"/>
  <c r="C34" i="216" s="1"/>
  <c r="H7" i="201"/>
  <c r="G33" i="216" s="1"/>
  <c r="H6" i="201"/>
  <c r="H33" i="216" s="1"/>
  <c r="H5" i="201"/>
  <c r="F33" i="216" s="1"/>
  <c r="H4" i="201"/>
  <c r="E33" i="216" s="1"/>
  <c r="H3" i="201"/>
  <c r="D33" i="216" s="1"/>
  <c r="H2" i="201"/>
  <c r="C33" i="216" s="1"/>
  <c r="H7" i="200" l="1"/>
  <c r="G32" i="216" s="1"/>
  <c r="H6" i="200"/>
  <c r="H32" i="216" s="1"/>
  <c r="H5" i="200"/>
  <c r="F32" i="216" s="1"/>
  <c r="H4" i="200"/>
  <c r="E32" i="216" s="1"/>
  <c r="H3" i="200"/>
  <c r="D32" i="216" s="1"/>
  <c r="H2" i="200"/>
  <c r="C32" i="216" s="1"/>
  <c r="H7" i="199"/>
  <c r="G31" i="216" s="1"/>
  <c r="H6" i="199"/>
  <c r="H31" i="216" s="1"/>
  <c r="H5" i="199"/>
  <c r="F31" i="216" s="1"/>
  <c r="H4" i="199"/>
  <c r="E31" i="216" s="1"/>
  <c r="H3" i="199"/>
  <c r="D31" i="216" s="1"/>
  <c r="H2" i="199"/>
  <c r="C31" i="216" s="1"/>
  <c r="H7" i="198"/>
  <c r="G30" i="216" s="1"/>
  <c r="H6" i="198"/>
  <c r="H30" i="216" s="1"/>
  <c r="H5" i="198"/>
  <c r="F30" i="216" s="1"/>
  <c r="H4" i="198"/>
  <c r="E30" i="216" s="1"/>
  <c r="H3" i="198"/>
  <c r="D30" i="216" s="1"/>
  <c r="H2" i="198"/>
  <c r="C30" i="216" s="1"/>
  <c r="H7" i="197"/>
  <c r="G29" i="216" s="1"/>
  <c r="H6" i="197"/>
  <c r="H29" i="216" s="1"/>
  <c r="H5" i="197"/>
  <c r="F29" i="216" s="1"/>
  <c r="H4" i="197"/>
  <c r="E29" i="216" s="1"/>
  <c r="H3" i="197"/>
  <c r="D29" i="216" s="1"/>
  <c r="H2" i="197"/>
  <c r="C29" i="216" s="1"/>
  <c r="H7" i="196"/>
  <c r="G28" i="216" s="1"/>
  <c r="H6" i="196"/>
  <c r="H28" i="216" s="1"/>
  <c r="H5" i="196"/>
  <c r="F28" i="216" s="1"/>
  <c r="H4" i="196"/>
  <c r="E28" i="216" s="1"/>
  <c r="H3" i="196"/>
  <c r="D28" i="216" s="1"/>
  <c r="H2" i="196"/>
  <c r="C28" i="216" s="1"/>
  <c r="H7" i="195"/>
  <c r="G27" i="216" s="1"/>
  <c r="H6" i="195"/>
  <c r="H27" i="216" s="1"/>
  <c r="H5" i="195"/>
  <c r="F27" i="216" s="1"/>
  <c r="H4" i="195"/>
  <c r="E27" i="216" s="1"/>
  <c r="H3" i="195"/>
  <c r="D27" i="216" s="1"/>
  <c r="H2" i="195"/>
  <c r="C27" i="216" s="1"/>
  <c r="H7" i="194"/>
  <c r="G26" i="216" s="1"/>
  <c r="H6" i="194"/>
  <c r="H26" i="216" s="1"/>
  <c r="H5" i="194"/>
  <c r="F26" i="216" s="1"/>
  <c r="H4" i="194"/>
  <c r="E26" i="216" s="1"/>
  <c r="H3" i="194"/>
  <c r="D26" i="216" s="1"/>
  <c r="H2" i="194"/>
  <c r="C26" i="216" s="1"/>
  <c r="H7" i="193"/>
  <c r="G25" i="216" s="1"/>
  <c r="H6" i="193"/>
  <c r="H25" i="216" s="1"/>
  <c r="H5" i="193"/>
  <c r="F25" i="216" s="1"/>
  <c r="H4" i="193"/>
  <c r="E25" i="216" s="1"/>
  <c r="H3" i="193"/>
  <c r="D25" i="216" s="1"/>
  <c r="H2" i="193"/>
  <c r="C25" i="216" s="1"/>
  <c r="H7" i="192"/>
  <c r="G24" i="216" s="1"/>
  <c r="H6" i="192"/>
  <c r="H24" i="216" s="1"/>
  <c r="H5" i="192"/>
  <c r="F24" i="216" s="1"/>
  <c r="H4" i="192"/>
  <c r="E24" i="216" s="1"/>
  <c r="H3" i="192"/>
  <c r="D24" i="216" s="1"/>
  <c r="H2" i="192"/>
  <c r="C24" i="216" s="1"/>
  <c r="H6" i="191"/>
  <c r="H23" i="216" s="1"/>
  <c r="H5" i="191"/>
  <c r="F23" i="216" s="1"/>
  <c r="H7" i="191"/>
  <c r="G23" i="216" s="1"/>
  <c r="H4" i="191"/>
  <c r="E23" i="216" s="1"/>
  <c r="H3" i="191"/>
  <c r="D23" i="216" s="1"/>
  <c r="H2" i="191"/>
  <c r="C23" i="216" s="1"/>
  <c r="H7" i="190"/>
  <c r="G22" i="216" s="1"/>
  <c r="H6" i="190"/>
  <c r="H22" i="216" s="1"/>
  <c r="H5" i="190"/>
  <c r="F22" i="216" s="1"/>
  <c r="H4" i="190"/>
  <c r="E22" i="216" s="1"/>
  <c r="H3" i="190"/>
  <c r="D22" i="216" s="1"/>
  <c r="H2" i="190"/>
  <c r="C22" i="216" s="1"/>
  <c r="H7" i="189"/>
  <c r="G21" i="216" s="1"/>
  <c r="H6" i="189"/>
  <c r="H21" i="216" s="1"/>
  <c r="H5" i="189"/>
  <c r="F21" i="216" s="1"/>
  <c r="H4" i="189"/>
  <c r="E21" i="216" s="1"/>
  <c r="H3" i="189"/>
  <c r="D21" i="216" s="1"/>
  <c r="H2" i="189"/>
  <c r="C21" i="216" s="1"/>
  <c r="H7" i="188"/>
  <c r="G20" i="216" s="1"/>
  <c r="H6" i="188"/>
  <c r="H20" i="216" s="1"/>
  <c r="H5" i="188"/>
  <c r="F20" i="216" s="1"/>
  <c r="H4" i="188"/>
  <c r="E20" i="216" s="1"/>
  <c r="H3" i="188"/>
  <c r="D20" i="216" s="1"/>
  <c r="H2" i="188"/>
  <c r="C20" i="216" s="1"/>
  <c r="H7" i="187"/>
  <c r="G19" i="216" s="1"/>
  <c r="H6" i="187"/>
  <c r="H19" i="216" s="1"/>
  <c r="H5" i="187"/>
  <c r="F19" i="216" s="1"/>
  <c r="H4" i="187"/>
  <c r="E19" i="216" s="1"/>
  <c r="H3" i="187"/>
  <c r="D19" i="216" s="1"/>
  <c r="H2" i="187"/>
  <c r="C19" i="216" s="1"/>
  <c r="H7" i="186"/>
  <c r="G18" i="216" s="1"/>
  <c r="H6" i="186"/>
  <c r="H18" i="216" s="1"/>
  <c r="H5" i="186"/>
  <c r="F18" i="216" s="1"/>
  <c r="H4" i="186"/>
  <c r="E18" i="216" s="1"/>
  <c r="H3" i="186"/>
  <c r="D18" i="216" s="1"/>
  <c r="H2" i="186"/>
  <c r="C18" i="216" s="1"/>
  <c r="H7" i="185"/>
  <c r="G17" i="216" s="1"/>
  <c r="H6" i="185"/>
  <c r="H17" i="216" s="1"/>
  <c r="H5" i="185"/>
  <c r="F17" i="216" s="1"/>
  <c r="H4" i="185"/>
  <c r="E17" i="216" s="1"/>
  <c r="H3" i="185"/>
  <c r="D17" i="216" s="1"/>
  <c r="H2" i="185"/>
  <c r="C17" i="216" s="1"/>
  <c r="H7" i="184"/>
  <c r="G16" i="216" s="1"/>
  <c r="H6" i="184"/>
  <c r="H16" i="216" s="1"/>
  <c r="H5" i="184"/>
  <c r="F16" i="216" s="1"/>
  <c r="H4" i="184"/>
  <c r="E16" i="216" s="1"/>
  <c r="H3" i="184"/>
  <c r="D16" i="216" s="1"/>
  <c r="H2" i="184"/>
  <c r="C16" i="216" s="1"/>
  <c r="H7" i="183"/>
  <c r="G15" i="216" s="1"/>
  <c r="H6" i="183"/>
  <c r="H15" i="216" s="1"/>
  <c r="H5" i="183"/>
  <c r="F15" i="216" s="1"/>
  <c r="H4" i="183"/>
  <c r="E15" i="216" s="1"/>
  <c r="H3" i="183"/>
  <c r="D15" i="216" s="1"/>
  <c r="H2" i="183"/>
  <c r="C15" i="216" s="1"/>
  <c r="H7" i="182"/>
  <c r="G14" i="216" s="1"/>
  <c r="H6" i="182"/>
  <c r="H14" i="216" s="1"/>
  <c r="H5" i="182"/>
  <c r="F14" i="216" s="1"/>
  <c r="H4" i="182"/>
  <c r="E14" i="216" s="1"/>
  <c r="H3" i="182"/>
  <c r="D14" i="216" s="1"/>
  <c r="H2" i="182"/>
  <c r="C14" i="216" s="1"/>
  <c r="H7" i="181"/>
  <c r="G13" i="216" s="1"/>
  <c r="H6" i="181"/>
  <c r="H13" i="216" s="1"/>
  <c r="H5" i="181"/>
  <c r="F13" i="216" s="1"/>
  <c r="H4" i="181"/>
  <c r="E13" i="216" s="1"/>
  <c r="H3" i="181"/>
  <c r="D13" i="216" s="1"/>
  <c r="H2" i="181"/>
  <c r="C13" i="216" s="1"/>
  <c r="H7" i="180"/>
  <c r="G12" i="216" s="1"/>
  <c r="H6" i="180"/>
  <c r="H12" i="216" s="1"/>
  <c r="H5" i="180"/>
  <c r="F12" i="216" s="1"/>
  <c r="H4" i="180"/>
  <c r="E12" i="216" s="1"/>
  <c r="H3" i="180"/>
  <c r="D12" i="216" s="1"/>
  <c r="H2" i="180"/>
  <c r="C12" i="216" s="1"/>
  <c r="H7" i="179"/>
  <c r="G11" i="216" s="1"/>
  <c r="H6" i="179"/>
  <c r="H11" i="216" s="1"/>
  <c r="H5" i="179"/>
  <c r="F11" i="216" s="1"/>
  <c r="H4" i="179"/>
  <c r="E11" i="216" s="1"/>
  <c r="H3" i="179"/>
  <c r="D11" i="216" s="1"/>
  <c r="H2" i="179"/>
  <c r="C11" i="216" s="1"/>
  <c r="H7" i="178"/>
  <c r="G10" i="216" s="1"/>
  <c r="H6" i="178"/>
  <c r="H10" i="216" s="1"/>
  <c r="H5" i="178"/>
  <c r="F10" i="216" s="1"/>
  <c r="H4" i="178"/>
  <c r="E10" i="216" s="1"/>
  <c r="H3" i="178"/>
  <c r="D10" i="216" s="1"/>
  <c r="H2" i="178"/>
  <c r="C10" i="216" s="1"/>
  <c r="H7" i="177"/>
  <c r="G9" i="216" s="1"/>
  <c r="H6" i="177"/>
  <c r="H9" i="216" s="1"/>
  <c r="H5" i="177"/>
  <c r="F9" i="216" s="1"/>
  <c r="H4" i="177"/>
  <c r="E9" i="216" s="1"/>
  <c r="H3" i="177"/>
  <c r="D9" i="216" s="1"/>
  <c r="H2" i="177"/>
  <c r="C9" i="216" s="1"/>
  <c r="H7" i="176"/>
  <c r="G8" i="216" s="1"/>
  <c r="H6" i="176"/>
  <c r="H8" i="216" s="1"/>
  <c r="H5" i="176"/>
  <c r="F8" i="216" s="1"/>
  <c r="H4" i="176"/>
  <c r="E8" i="216" s="1"/>
  <c r="H3" i="176"/>
  <c r="D8" i="216" s="1"/>
  <c r="H2" i="176"/>
  <c r="C8" i="216" s="1"/>
  <c r="H7" i="175"/>
  <c r="G7" i="216" s="1"/>
  <c r="H6" i="175"/>
  <c r="H7" i="216" s="1"/>
  <c r="H5" i="175"/>
  <c r="F7" i="216" s="1"/>
  <c r="H4" i="175"/>
  <c r="E7" i="216" s="1"/>
  <c r="H3" i="175"/>
  <c r="D7" i="216" s="1"/>
  <c r="H2" i="175"/>
  <c r="C7" i="216" s="1"/>
  <c r="H7" i="174"/>
  <c r="G6" i="216" s="1"/>
  <c r="H6" i="174"/>
  <c r="H6" i="216" s="1"/>
  <c r="H5" i="174"/>
  <c r="F6" i="216" s="1"/>
  <c r="H4" i="174"/>
  <c r="E6" i="216" s="1"/>
  <c r="H3" i="174"/>
  <c r="D6" i="216" s="1"/>
  <c r="H2" i="174"/>
  <c r="C6" i="216" s="1"/>
  <c r="H7" i="173"/>
  <c r="G5" i="216" s="1"/>
  <c r="H6" i="173"/>
  <c r="H5" i="216" s="1"/>
  <c r="H5" i="173"/>
  <c r="F5" i="216" s="1"/>
  <c r="H4" i="173"/>
  <c r="E5" i="216" s="1"/>
  <c r="H3" i="173"/>
  <c r="D5" i="216" s="1"/>
  <c r="H2" i="173"/>
  <c r="C5" i="216" s="1"/>
  <c r="H3" i="44"/>
  <c r="D4" i="216" s="1"/>
  <c r="H7" i="44"/>
  <c r="G4" i="216" s="1"/>
  <c r="H6" i="44"/>
  <c r="H4" i="216" s="1"/>
  <c r="H5" i="44"/>
  <c r="F4" i="216" s="1"/>
  <c r="H4" i="44"/>
  <c r="E4" i="216" s="1"/>
  <c r="H2" i="44"/>
  <c r="C4" i="216" s="1"/>
  <c r="E49" i="216" l="1"/>
  <c r="C49" i="216"/>
  <c r="F49" i="216"/>
  <c r="D49" i="216"/>
  <c r="G49" i="216"/>
  <c r="H49" i="216"/>
  <c r="C81" i="192"/>
  <c r="C82" i="192" s="1"/>
  <c r="C66" i="192"/>
  <c r="C67" i="192" s="1"/>
  <c r="C68" i="192" s="1"/>
  <c r="C69" i="192" s="1"/>
  <c r="C70" i="192" s="1"/>
  <c r="C71" i="192" s="1"/>
  <c r="C72" i="192" s="1"/>
  <c r="C73" i="192" s="1"/>
  <c r="C74" i="192" s="1"/>
  <c r="C75" i="192" s="1"/>
  <c r="C76" i="192" s="1"/>
  <c r="C77" i="192" s="1"/>
  <c r="C62" i="192"/>
  <c r="C63" i="192" s="1"/>
  <c r="C64" i="192" s="1"/>
  <c r="C44" i="192"/>
  <c r="C45" i="192" s="1"/>
  <c r="C46" i="192" s="1"/>
  <c r="C47" i="192" s="1"/>
  <c r="C48" i="192" s="1"/>
  <c r="C49" i="192" s="1"/>
  <c r="C50" i="192" s="1"/>
  <c r="C51" i="192" s="1"/>
  <c r="C52" i="192" s="1"/>
  <c r="C53" i="192" s="1"/>
  <c r="C54" i="192" s="1"/>
  <c r="C55" i="192" s="1"/>
  <c r="C56" i="192" s="1"/>
  <c r="C57" i="192" s="1"/>
  <c r="C58" i="192" s="1"/>
  <c r="C59" i="192" s="1"/>
  <c r="C60" i="192" s="1"/>
  <c r="C37" i="192"/>
  <c r="C38" i="192" s="1"/>
  <c r="C39" i="192" s="1"/>
  <c r="C40" i="192" s="1"/>
  <c r="C41" i="192" s="1"/>
  <c r="C42" i="192" s="1"/>
  <c r="C32" i="192"/>
  <c r="C29" i="192"/>
  <c r="C30" i="192" s="1"/>
  <c r="C24" i="192"/>
  <c r="C25" i="192" s="1"/>
  <c r="C26" i="192" s="1"/>
  <c r="C27" i="192" s="1"/>
  <c r="C19" i="192"/>
  <c r="C20" i="192" s="1"/>
  <c r="C21" i="192" s="1"/>
  <c r="C22" i="192" s="1"/>
  <c r="C12" i="192"/>
  <c r="C13" i="192" s="1"/>
  <c r="C14" i="192" s="1"/>
  <c r="C15" i="192" s="1"/>
  <c r="C16" i="192" s="1"/>
  <c r="C17" i="192" s="1"/>
</calcChain>
</file>

<file path=xl/sharedStrings.xml><?xml version="1.0" encoding="utf-8"?>
<sst xmlns="http://schemas.openxmlformats.org/spreadsheetml/2006/main" count="6117" uniqueCount="4908">
  <si>
    <t>バッチ処理の日付指定に関して，システム日付ではなくバッチ処理毎に変更可能な業務年月日による処理が可能なこと。</t>
    <rPh sb="3" eb="5">
      <t>ショリ</t>
    </rPh>
    <rPh sb="6" eb="8">
      <t>ヒヅケ</t>
    </rPh>
    <rPh sb="8" eb="10">
      <t>シテイ</t>
    </rPh>
    <rPh sb="11" eb="12">
      <t>カン</t>
    </rPh>
    <rPh sb="19" eb="21">
      <t>ヒヅケ</t>
    </rPh>
    <rPh sb="28" eb="30">
      <t>ショリ</t>
    </rPh>
    <rPh sb="30" eb="31">
      <t>ゴト</t>
    </rPh>
    <rPh sb="32" eb="34">
      <t>ヘンコウ</t>
    </rPh>
    <rPh sb="34" eb="36">
      <t>カノウ</t>
    </rPh>
    <rPh sb="37" eb="39">
      <t>ギョウム</t>
    </rPh>
    <rPh sb="39" eb="42">
      <t>ネンガッピ</t>
    </rPh>
    <rPh sb="45" eb="47">
      <t>ショリ</t>
    </rPh>
    <rPh sb="48" eb="50">
      <t>カノウ</t>
    </rPh>
    <phoneticPr fontId="39"/>
  </si>
  <si>
    <t>バッチ処理投入時，前回と今回の処理パラメータを比較可能であり，異なる部分に関しては，色を変えるなどの工夫があること。</t>
    <rPh sb="3" eb="5">
      <t>ショリ</t>
    </rPh>
    <rPh sb="5" eb="7">
      <t>トウニュウ</t>
    </rPh>
    <rPh sb="7" eb="8">
      <t>ジ</t>
    </rPh>
    <rPh sb="9" eb="11">
      <t>ゼンカイ</t>
    </rPh>
    <rPh sb="12" eb="14">
      <t>コンカイ</t>
    </rPh>
    <rPh sb="15" eb="17">
      <t>ショリ</t>
    </rPh>
    <rPh sb="23" eb="25">
      <t>ヒカク</t>
    </rPh>
    <rPh sb="25" eb="27">
      <t>カノウ</t>
    </rPh>
    <rPh sb="31" eb="32">
      <t>コト</t>
    </rPh>
    <rPh sb="34" eb="36">
      <t>ブブン</t>
    </rPh>
    <rPh sb="37" eb="38">
      <t>カン</t>
    </rPh>
    <rPh sb="42" eb="43">
      <t>イロ</t>
    </rPh>
    <rPh sb="44" eb="45">
      <t>カ</t>
    </rPh>
    <rPh sb="50" eb="52">
      <t>クフウ</t>
    </rPh>
    <phoneticPr fontId="39"/>
  </si>
  <si>
    <t>バッチ処理に関して，年間スケジュールとその処理パラメータを年度単位で予め登録できること。</t>
    <rPh sb="3" eb="5">
      <t>ショリ</t>
    </rPh>
    <rPh sb="6" eb="7">
      <t>カン</t>
    </rPh>
    <rPh sb="10" eb="12">
      <t>ネンカン</t>
    </rPh>
    <rPh sb="21" eb="23">
      <t>ショリ</t>
    </rPh>
    <rPh sb="29" eb="31">
      <t>ネンド</t>
    </rPh>
    <rPh sb="31" eb="33">
      <t>タンイ</t>
    </rPh>
    <rPh sb="34" eb="35">
      <t>アラカジ</t>
    </rPh>
    <rPh sb="36" eb="38">
      <t>トウロク</t>
    </rPh>
    <phoneticPr fontId="39"/>
  </si>
  <si>
    <t>バッチ処理スケジュールに関して，処理予定日（もしくはその数日前）が到来したら，その旨メッセージ等で該当職員へ通知できること。</t>
    <rPh sb="3" eb="5">
      <t>ショリ</t>
    </rPh>
    <rPh sb="12" eb="13">
      <t>カン</t>
    </rPh>
    <rPh sb="16" eb="18">
      <t>ショリ</t>
    </rPh>
    <rPh sb="18" eb="21">
      <t>ヨテイビ</t>
    </rPh>
    <rPh sb="28" eb="30">
      <t>スウジツ</t>
    </rPh>
    <rPh sb="30" eb="31">
      <t>マエ</t>
    </rPh>
    <rPh sb="33" eb="35">
      <t>トウライ</t>
    </rPh>
    <rPh sb="41" eb="42">
      <t>ムネ</t>
    </rPh>
    <rPh sb="47" eb="48">
      <t>ナド</t>
    </rPh>
    <rPh sb="49" eb="51">
      <t>ガイトウ</t>
    </rPh>
    <rPh sb="51" eb="53">
      <t>ショクイン</t>
    </rPh>
    <rPh sb="54" eb="56">
      <t>ツウチ</t>
    </rPh>
    <phoneticPr fontId="39"/>
  </si>
  <si>
    <t>分類</t>
    <rPh sb="0" eb="2">
      <t>ブンルイ</t>
    </rPh>
    <phoneticPr fontId="39"/>
  </si>
  <si>
    <t>機能</t>
    <rPh sb="0" eb="2">
      <t>キノウ</t>
    </rPh>
    <phoneticPr fontId="39"/>
  </si>
  <si>
    <t>機能要件</t>
    <rPh sb="0" eb="2">
      <t>キノウ</t>
    </rPh>
    <rPh sb="2" eb="4">
      <t>ヨウケン</t>
    </rPh>
    <phoneticPr fontId="39"/>
  </si>
  <si>
    <t>今回導入の共通基盤を通じて，今後の電子自治体を実現できること。</t>
    <rPh sb="0" eb="2">
      <t>コンカイ</t>
    </rPh>
    <rPh sb="2" eb="4">
      <t>ドウニュウ</t>
    </rPh>
    <rPh sb="5" eb="7">
      <t>キョウツウ</t>
    </rPh>
    <rPh sb="7" eb="9">
      <t>キバン</t>
    </rPh>
    <rPh sb="10" eb="11">
      <t>ツウ</t>
    </rPh>
    <rPh sb="14" eb="16">
      <t>コンゴ</t>
    </rPh>
    <rPh sb="17" eb="19">
      <t>デンシ</t>
    </rPh>
    <rPh sb="19" eb="22">
      <t>ジチタイ</t>
    </rPh>
    <rPh sb="23" eb="25">
      <t>ジツゲン</t>
    </rPh>
    <phoneticPr fontId="39"/>
  </si>
  <si>
    <t>ＯＳＳ（オープンソフトウェア）なミドルの提案を推進すること。</t>
    <rPh sb="20" eb="22">
      <t>テイアン</t>
    </rPh>
    <rPh sb="23" eb="25">
      <t>スイシン</t>
    </rPh>
    <phoneticPr fontId="39"/>
  </si>
  <si>
    <t>原則としてパッケージソフトを使用し、カスタマイズについては必要最小限に留めるものとする。</t>
  </si>
  <si>
    <t>カスタマイズを行う場合でも，影響範囲最小限になる機能等を有すること。</t>
    <rPh sb="7" eb="8">
      <t>オコナ</t>
    </rPh>
    <rPh sb="9" eb="11">
      <t>バアイ</t>
    </rPh>
    <rPh sb="14" eb="16">
      <t>エイキョウ</t>
    </rPh>
    <rPh sb="16" eb="18">
      <t>ハンイ</t>
    </rPh>
    <rPh sb="18" eb="21">
      <t>サイショウゲン</t>
    </rPh>
    <rPh sb="24" eb="27">
      <t>キノウトウ</t>
    </rPh>
    <rPh sb="28" eb="29">
      <t>ユウ</t>
    </rPh>
    <phoneticPr fontId="39"/>
  </si>
  <si>
    <t>業務共通</t>
    <rPh sb="0" eb="2">
      <t>ギョウム</t>
    </rPh>
    <rPh sb="2" eb="4">
      <t>キョウツウ</t>
    </rPh>
    <phoneticPr fontId="39"/>
  </si>
  <si>
    <t>業務画面を複数起動することができること。ただし，同一機能は同時実行不可のこと。</t>
    <rPh sb="33" eb="35">
      <t>フカ</t>
    </rPh>
    <phoneticPr fontId="39"/>
  </si>
  <si>
    <t>業務の習熟度が低い場合でも、システムが必要な操作を誘導し、簡単に入力操作ができること。</t>
    <rPh sb="0" eb="2">
      <t>ギョウム</t>
    </rPh>
    <rPh sb="3" eb="5">
      <t>シュウジュク</t>
    </rPh>
    <rPh sb="5" eb="6">
      <t>ド</t>
    </rPh>
    <rPh sb="7" eb="8">
      <t>ヒク</t>
    </rPh>
    <rPh sb="9" eb="11">
      <t>バアイ</t>
    </rPh>
    <rPh sb="19" eb="21">
      <t>ヒツヨウ</t>
    </rPh>
    <rPh sb="22" eb="24">
      <t>ソウサ</t>
    </rPh>
    <rPh sb="25" eb="27">
      <t>ユウドウ</t>
    </rPh>
    <rPh sb="29" eb="31">
      <t>カンタン</t>
    </rPh>
    <rPh sb="32" eb="34">
      <t>ニュウリョク</t>
    </rPh>
    <rPh sb="34" eb="36">
      <t>ソウサ</t>
    </rPh>
    <phoneticPr fontId="39"/>
  </si>
  <si>
    <t>入力ミスを防止する機能が備わっていること。</t>
    <rPh sb="0" eb="2">
      <t>ニュウリョク</t>
    </rPh>
    <rPh sb="5" eb="7">
      <t>ボウシ</t>
    </rPh>
    <rPh sb="9" eb="11">
      <t>キノウ</t>
    </rPh>
    <rPh sb="12" eb="13">
      <t>ソナ</t>
    </rPh>
    <phoneticPr fontId="39"/>
  </si>
  <si>
    <t>複数画面に跨らなくても業務可能な工夫がされていること。</t>
    <rPh sb="0" eb="2">
      <t>フクスウ</t>
    </rPh>
    <rPh sb="2" eb="4">
      <t>ガメン</t>
    </rPh>
    <rPh sb="5" eb="6">
      <t>マタガ</t>
    </rPh>
    <rPh sb="11" eb="13">
      <t>ギョウム</t>
    </rPh>
    <rPh sb="13" eb="15">
      <t>カノウ</t>
    </rPh>
    <rPh sb="16" eb="18">
      <t>クフウ</t>
    </rPh>
    <phoneticPr fontId="39"/>
  </si>
  <si>
    <t>業務操作が全体に統一されていること。</t>
    <rPh sb="0" eb="2">
      <t>ギョウム</t>
    </rPh>
    <rPh sb="2" eb="4">
      <t>ソウサ</t>
    </rPh>
    <rPh sb="5" eb="7">
      <t>ゼンタイ</t>
    </rPh>
    <rPh sb="8" eb="10">
      <t>トウイツ</t>
    </rPh>
    <phoneticPr fontId="39"/>
  </si>
  <si>
    <t>処理中に必要な他業務の情報（住記情報，宛名情報，所得情報等）は、再検索することなく照会画面に渡ることができること。また、実行中の業務画面はそのままに、業務メニュー画面を呼び出して他業務の起動（切替）ができること。</t>
    <rPh sb="60" eb="62">
      <t>ジッコウ</t>
    </rPh>
    <rPh sb="62" eb="63">
      <t>チュウ</t>
    </rPh>
    <rPh sb="64" eb="66">
      <t>ギョウム</t>
    </rPh>
    <rPh sb="66" eb="68">
      <t>ガメン</t>
    </rPh>
    <rPh sb="75" eb="77">
      <t>ギョウム</t>
    </rPh>
    <rPh sb="84" eb="85">
      <t>ヨ</t>
    </rPh>
    <rPh sb="86" eb="87">
      <t>ダ</t>
    </rPh>
    <rPh sb="93" eb="95">
      <t>キドウ</t>
    </rPh>
    <rPh sb="96" eb="98">
      <t>キリカエ</t>
    </rPh>
    <phoneticPr fontId="39"/>
  </si>
  <si>
    <t>業務共通基盤</t>
    <rPh sb="0" eb="2">
      <t>ギョウム</t>
    </rPh>
    <rPh sb="2" eb="4">
      <t>キョウツウ</t>
    </rPh>
    <rPh sb="4" eb="6">
      <t>キバン</t>
    </rPh>
    <phoneticPr fontId="39"/>
  </si>
  <si>
    <t>住民情報システムを統合するメニュー画面があること。</t>
    <rPh sb="0" eb="2">
      <t>ジュウミン</t>
    </rPh>
    <rPh sb="2" eb="4">
      <t>ジョウホウ</t>
    </rPh>
    <rPh sb="9" eb="11">
      <t>トウゴウ</t>
    </rPh>
    <rPh sb="17" eb="19">
      <t>ガメン</t>
    </rPh>
    <phoneticPr fontId="39"/>
  </si>
  <si>
    <t>利用者とパスワードを登録し、且つ利用権限レベルを設定できること。</t>
    <rPh sb="0" eb="3">
      <t>リヨウシャ</t>
    </rPh>
    <rPh sb="10" eb="12">
      <t>トウロク</t>
    </rPh>
    <rPh sb="14" eb="15">
      <t>カ</t>
    </rPh>
    <rPh sb="16" eb="18">
      <t>リヨウ</t>
    </rPh>
    <rPh sb="18" eb="20">
      <t>ケンゲン</t>
    </rPh>
    <rPh sb="24" eb="26">
      <t>セッテイ</t>
    </rPh>
    <phoneticPr fontId="39"/>
  </si>
  <si>
    <t>職員認証は生態認証を採用して，世の中で広く利用されている認証（指静脈など）とすること。</t>
    <rPh sb="0" eb="2">
      <t>ショクイン</t>
    </rPh>
    <rPh sb="2" eb="4">
      <t>ニンショウ</t>
    </rPh>
    <rPh sb="5" eb="7">
      <t>セイタイ</t>
    </rPh>
    <rPh sb="7" eb="9">
      <t>ニンショウ</t>
    </rPh>
    <rPh sb="10" eb="12">
      <t>サイヨウ</t>
    </rPh>
    <rPh sb="15" eb="16">
      <t>ヨ</t>
    </rPh>
    <rPh sb="17" eb="18">
      <t>ナカ</t>
    </rPh>
    <rPh sb="19" eb="20">
      <t>ヒロ</t>
    </rPh>
    <rPh sb="21" eb="23">
      <t>リヨウ</t>
    </rPh>
    <rPh sb="28" eb="30">
      <t>ニンショウ</t>
    </rPh>
    <rPh sb="31" eb="32">
      <t>ユビ</t>
    </rPh>
    <rPh sb="32" eb="34">
      <t>ジョウミャク</t>
    </rPh>
    <phoneticPr fontId="39"/>
  </si>
  <si>
    <t>「システムの実行ログ、データへのアクセスログ」を操作者個人単位に記録できるように、職員単位にログインＩＤを割り当ることができること。</t>
    <rPh sb="41" eb="43">
      <t>ショクイン</t>
    </rPh>
    <rPh sb="43" eb="45">
      <t>タンイ</t>
    </rPh>
    <phoneticPr fontId="39"/>
  </si>
  <si>
    <t>階層で構成される業務機能に実行権限（使用できる、使用できない）が設定できること。業務の使用権限は，個人単位にも管理が煩雑になる場合には、所属・職位単位にも管理可能なこと。</t>
    <rPh sb="79" eb="81">
      <t>カノウ</t>
    </rPh>
    <phoneticPr fontId="39"/>
  </si>
  <si>
    <t>人事システムとのデータ連携を行い、システム導入時の登録や、定期的に発生する人事異動の際にも、異動情報取込みが可能なこと。</t>
    <rPh sb="54" eb="56">
      <t>カノウ</t>
    </rPh>
    <phoneticPr fontId="39"/>
  </si>
  <si>
    <t>各業務で使用する自治体情報（住所，電話番号等）を一元管理し，変更があった場合でも認証文に反映できること。登録は事前に可能なこと。</t>
    <rPh sb="0" eb="3">
      <t>カクギョウム</t>
    </rPh>
    <rPh sb="4" eb="6">
      <t>シヨウ</t>
    </rPh>
    <rPh sb="8" eb="11">
      <t>ジチタイ</t>
    </rPh>
    <rPh sb="11" eb="13">
      <t>ジョウホウ</t>
    </rPh>
    <rPh sb="14" eb="16">
      <t>ジュウショ</t>
    </rPh>
    <rPh sb="17" eb="19">
      <t>デンワ</t>
    </rPh>
    <rPh sb="19" eb="22">
      <t>バンゴウナド</t>
    </rPh>
    <rPh sb="24" eb="26">
      <t>イチゲン</t>
    </rPh>
    <rPh sb="26" eb="28">
      <t>カンリ</t>
    </rPh>
    <rPh sb="30" eb="32">
      <t>ヘンコウ</t>
    </rPh>
    <rPh sb="36" eb="38">
      <t>バアイ</t>
    </rPh>
    <rPh sb="40" eb="42">
      <t>ニンショウ</t>
    </rPh>
    <rPh sb="42" eb="43">
      <t>ブン</t>
    </rPh>
    <rPh sb="44" eb="46">
      <t>ハンエイ</t>
    </rPh>
    <rPh sb="52" eb="54">
      <t>トウロク</t>
    </rPh>
    <rPh sb="55" eb="57">
      <t>ジゼン</t>
    </rPh>
    <rPh sb="58" eb="60">
      <t>カノウ</t>
    </rPh>
    <phoneticPr fontId="39"/>
  </si>
  <si>
    <t>各業務で使用する首長・特別職情報を一元管理し，変更があった場合でも認証文に反映できること。登録は事前に可能なこと。</t>
    <rPh sb="0" eb="3">
      <t>カクギョウム</t>
    </rPh>
    <rPh sb="4" eb="6">
      <t>シヨウ</t>
    </rPh>
    <rPh sb="8" eb="9">
      <t>クビ</t>
    </rPh>
    <rPh sb="9" eb="10">
      <t>チョウ</t>
    </rPh>
    <rPh sb="11" eb="13">
      <t>トクベツ</t>
    </rPh>
    <rPh sb="13" eb="14">
      <t>ショク</t>
    </rPh>
    <rPh sb="14" eb="16">
      <t>ジョウホウ</t>
    </rPh>
    <rPh sb="17" eb="19">
      <t>イチゲン</t>
    </rPh>
    <rPh sb="19" eb="21">
      <t>カンリ</t>
    </rPh>
    <rPh sb="23" eb="25">
      <t>ヘンコウ</t>
    </rPh>
    <rPh sb="29" eb="31">
      <t>バアイ</t>
    </rPh>
    <rPh sb="33" eb="35">
      <t>ニンショウ</t>
    </rPh>
    <rPh sb="35" eb="36">
      <t>ブン</t>
    </rPh>
    <rPh sb="37" eb="39">
      <t>ハンエイ</t>
    </rPh>
    <rPh sb="45" eb="47">
      <t>トウロク</t>
    </rPh>
    <rPh sb="48" eb="50">
      <t>ジゼン</t>
    </rPh>
    <rPh sb="51" eb="53">
      <t>カノウ</t>
    </rPh>
    <phoneticPr fontId="39"/>
  </si>
  <si>
    <t>各種証明書における証明者、印影、職務代理者の関連付けを行い不在期間中であれば、代理者の名前・印影で証明書が発行されること。 登録は事前に可能なこと。</t>
    <rPh sb="62" eb="64">
      <t>トウロク</t>
    </rPh>
    <rPh sb="65" eb="67">
      <t>ジゼン</t>
    </rPh>
    <rPh sb="68" eb="70">
      <t>カノウ</t>
    </rPh>
    <phoneticPr fontId="39"/>
  </si>
  <si>
    <t>通常使用する公印・認証文、職務代理の場合に使用する公印・認証文、各場所（本庁・支所など）において使用する公印・認証文の情報を一元管理でき自動出力できること。公印を必要とする全ての帳票について、帳票単位に設定が可能なこと。</t>
    <rPh sb="68" eb="70">
      <t>ジドウ</t>
    </rPh>
    <rPh sb="70" eb="72">
      <t>シュツリョク</t>
    </rPh>
    <rPh sb="104" eb="106">
      <t>カノウ</t>
    </rPh>
    <phoneticPr fontId="39"/>
  </si>
  <si>
    <t>各業務は事前に登録された一元化情報を参照・出力し，プログラム変更しなくても業務運営可能なこと。</t>
    <rPh sb="1" eb="3">
      <t>ギョウム</t>
    </rPh>
    <rPh sb="12" eb="15">
      <t>イチゲンカ</t>
    </rPh>
    <rPh sb="15" eb="17">
      <t>ジョウホウ</t>
    </rPh>
    <rPh sb="18" eb="20">
      <t>サンショウ</t>
    </rPh>
    <rPh sb="21" eb="23">
      <t>シュツリョク</t>
    </rPh>
    <rPh sb="30" eb="32">
      <t>ヘンコウ</t>
    </rPh>
    <rPh sb="37" eb="39">
      <t>ギョウム</t>
    </rPh>
    <rPh sb="39" eb="41">
      <t>ウンエイ</t>
    </rPh>
    <rPh sb="41" eb="43">
      <t>カノウ</t>
    </rPh>
    <phoneticPr fontId="39"/>
  </si>
  <si>
    <t>各種証明書発行に共通する操作ログについては、共通基盤が保有するアクセスログ管理機能にて収集可能なこと。また，データとしてのアクセスログのほか、発行した証明書そのものの「控」を同時に履歴として保存可能なこと。</t>
    <rPh sb="0" eb="2">
      <t>カクシュ</t>
    </rPh>
    <rPh sb="2" eb="5">
      <t>ショウメイショ</t>
    </rPh>
    <rPh sb="5" eb="7">
      <t>ハッコウ</t>
    </rPh>
    <rPh sb="90" eb="92">
      <t>リレキ</t>
    </rPh>
    <rPh sb="95" eb="97">
      <t>ホゾン</t>
    </rPh>
    <rPh sb="97" eb="99">
      <t>カノウ</t>
    </rPh>
    <phoneticPr fontId="39"/>
  </si>
  <si>
    <t>ログ情報を解析・集計ができること。</t>
    <rPh sb="2" eb="4">
      <t>ジョウホウ</t>
    </rPh>
    <rPh sb="5" eb="7">
      <t>カイセキ</t>
    </rPh>
    <rPh sb="8" eb="10">
      <t>シュウケイ</t>
    </rPh>
    <phoneticPr fontId="39"/>
  </si>
  <si>
    <t>帳票出力時，出力帳票をプレビューで確認できること。また，プレビューしなくても出力可能なこと。</t>
    <rPh sb="0" eb="2">
      <t>チョウヒョウ</t>
    </rPh>
    <rPh sb="2" eb="4">
      <t>シュツリョク</t>
    </rPh>
    <rPh sb="4" eb="5">
      <t>ジ</t>
    </rPh>
    <rPh sb="6" eb="8">
      <t>シュツリョク</t>
    </rPh>
    <rPh sb="8" eb="10">
      <t>チョウヒョウ</t>
    </rPh>
    <rPh sb="17" eb="19">
      <t>カクニン</t>
    </rPh>
    <rPh sb="38" eb="40">
      <t>シュツリョク</t>
    </rPh>
    <rPh sb="40" eb="42">
      <t>カノウ</t>
    </rPh>
    <phoneticPr fontId="39"/>
  </si>
  <si>
    <t>納税者に発送する通知書等に住所表示と共にカスタマバーコードが表示できること。</t>
    <rPh sb="0" eb="3">
      <t>ノウゼイシャ</t>
    </rPh>
    <rPh sb="4" eb="6">
      <t>ハッソウ</t>
    </rPh>
    <rPh sb="8" eb="12">
      <t>ツウチショトウ</t>
    </rPh>
    <rPh sb="13" eb="15">
      <t>ジュウショ</t>
    </rPh>
    <rPh sb="15" eb="17">
      <t>ヒョウジ</t>
    </rPh>
    <rPh sb="18" eb="19">
      <t>トモ</t>
    </rPh>
    <rPh sb="30" eb="32">
      <t>ヒョウジ</t>
    </rPh>
    <phoneticPr fontId="39"/>
  </si>
  <si>
    <t>ＥＵＣ機能では、一覧表や宛名シールの帳票選択ができ、抽出条件、出力順序、出力条件を組み合わせて必要に応じた出力機能を有すること。また，抽出パターンは保存でき、呼び出して再利用が可能なこと。</t>
    <rPh sb="88" eb="90">
      <t>カノウ</t>
    </rPh>
    <phoneticPr fontId="39"/>
  </si>
  <si>
    <t>人・世帯・物（土地・家屋・車輌など）に対して各業務からメモの登録が行えること。また、メモは個人、課・係、全庁など公開範囲が指定できること。</t>
    <rPh sb="0" eb="1">
      <t>ヒト</t>
    </rPh>
    <rPh sb="2" eb="4">
      <t>セタイ</t>
    </rPh>
    <rPh sb="5" eb="6">
      <t>モノ</t>
    </rPh>
    <rPh sb="7" eb="9">
      <t>トチ</t>
    </rPh>
    <rPh sb="10" eb="12">
      <t>カオク</t>
    </rPh>
    <rPh sb="13" eb="15">
      <t>シャリョウ</t>
    </rPh>
    <rPh sb="19" eb="20">
      <t>タイ</t>
    </rPh>
    <rPh sb="22" eb="25">
      <t>カクギョウム</t>
    </rPh>
    <rPh sb="30" eb="32">
      <t>トウロク</t>
    </rPh>
    <rPh sb="45" eb="47">
      <t>コジン</t>
    </rPh>
    <rPh sb="48" eb="49">
      <t>カ</t>
    </rPh>
    <rPh sb="50" eb="51">
      <t>カカ</t>
    </rPh>
    <rPh sb="52" eb="54">
      <t>ゼンチョウ</t>
    </rPh>
    <rPh sb="56" eb="58">
      <t>コウカイ</t>
    </rPh>
    <rPh sb="58" eb="60">
      <t>ハンイ</t>
    </rPh>
    <rPh sb="61" eb="63">
      <t>シテイ</t>
    </rPh>
    <phoneticPr fontId="39"/>
  </si>
  <si>
    <t>DV（ドメスティックバイオレンス）など、住民からの申請または各業務において発生する事項の登録により、当該住民に対する異動や発行動作の抑止が一元的に管理できること。</t>
    <rPh sb="69" eb="72">
      <t>イチゲンテキ</t>
    </rPh>
    <phoneticPr fontId="39"/>
  </si>
  <si>
    <t>自治体毎に異なるロジック（例：未申告の判定・計算パターンや端数の扱いなど）を保有し、パラメータの切替等により、ニーズに合ったパターンを選択することでシステムへのカスタマイズの可能性を極小化していること。</t>
    <rPh sb="38" eb="40">
      <t>ホユウ</t>
    </rPh>
    <rPh sb="50" eb="51">
      <t>トウ</t>
    </rPh>
    <rPh sb="67" eb="69">
      <t>センタク</t>
    </rPh>
    <rPh sb="87" eb="90">
      <t>カノウセイ</t>
    </rPh>
    <rPh sb="91" eb="94">
      <t>キョクショウカ</t>
    </rPh>
    <phoneticPr fontId="39"/>
  </si>
  <si>
    <t>首長の不在時のための職務代行期間と職務代行者を設定できること。また首長名、職務代行者名、毎年の税率など毎年変更になる可能性のあるものは、画面から事前に登録修正可能なこと。</t>
    <rPh sb="33" eb="34">
      <t>クビ</t>
    </rPh>
    <rPh sb="72" eb="74">
      <t>ジゼン</t>
    </rPh>
    <phoneticPr fontId="39"/>
  </si>
  <si>
    <t>証明・通知書など、住民･納税者向けの帳票に印刷する定型文については、システムへの登録ができ、帳票プログラムへの直接修正の可能性を極小化してあること。</t>
    <rPh sb="0" eb="2">
      <t>ショウメイ</t>
    </rPh>
    <rPh sb="3" eb="6">
      <t>ツウチショ</t>
    </rPh>
    <rPh sb="9" eb="11">
      <t>ジュウミン</t>
    </rPh>
    <rPh sb="12" eb="15">
      <t>ノウゼイシャ</t>
    </rPh>
    <rPh sb="15" eb="16">
      <t>ム</t>
    </rPh>
    <rPh sb="18" eb="20">
      <t>チョウヒョウ</t>
    </rPh>
    <rPh sb="21" eb="23">
      <t>インサツ</t>
    </rPh>
    <rPh sb="25" eb="27">
      <t>テイケイ</t>
    </rPh>
    <rPh sb="27" eb="28">
      <t>ブン</t>
    </rPh>
    <rPh sb="40" eb="42">
      <t>トウロク</t>
    </rPh>
    <rPh sb="46" eb="48">
      <t>チョウヒョウ</t>
    </rPh>
    <rPh sb="55" eb="57">
      <t>チョクセツ</t>
    </rPh>
    <rPh sb="57" eb="59">
      <t>シュウセイ</t>
    </rPh>
    <rPh sb="60" eb="63">
      <t>カノウセイ</t>
    </rPh>
    <rPh sb="64" eb="67">
      <t>キョクショウカ</t>
    </rPh>
    <phoneticPr fontId="39"/>
  </si>
  <si>
    <t>サーバ負荷に関して，オンライン処理中にバッチ処理を実行しても，オンライン処理への影響が無いこと（データベースのデータ吸い上げ時，及び落とし込み時は除く）。</t>
    <rPh sb="3" eb="5">
      <t>フカ</t>
    </rPh>
    <rPh sb="6" eb="7">
      <t>カン</t>
    </rPh>
    <rPh sb="15" eb="17">
      <t>ショリ</t>
    </rPh>
    <rPh sb="17" eb="18">
      <t>チュウ</t>
    </rPh>
    <rPh sb="22" eb="24">
      <t>ショリ</t>
    </rPh>
    <rPh sb="25" eb="27">
      <t>ジッコウ</t>
    </rPh>
    <rPh sb="36" eb="38">
      <t>ショリ</t>
    </rPh>
    <rPh sb="40" eb="42">
      <t>エイキョウ</t>
    </rPh>
    <rPh sb="43" eb="44">
      <t>ナ</t>
    </rPh>
    <rPh sb="58" eb="59">
      <t>ス</t>
    </rPh>
    <rPh sb="60" eb="61">
      <t>ア</t>
    </rPh>
    <rPh sb="62" eb="63">
      <t>ジ</t>
    </rPh>
    <rPh sb="64" eb="65">
      <t>オヨ</t>
    </rPh>
    <rPh sb="66" eb="67">
      <t>オ</t>
    </rPh>
    <rPh sb="69" eb="70">
      <t>コ</t>
    </rPh>
    <rPh sb="71" eb="72">
      <t>ジ</t>
    </rPh>
    <rPh sb="73" eb="74">
      <t>ノゾ</t>
    </rPh>
    <phoneticPr fontId="39"/>
  </si>
  <si>
    <t>バッチ帳票に関して，必要な項目をすべて網羅したバッチ帳票用ファイルをパッケージで準備していること。</t>
    <rPh sb="3" eb="5">
      <t>チョウヒョウ</t>
    </rPh>
    <rPh sb="6" eb="7">
      <t>カン</t>
    </rPh>
    <rPh sb="10" eb="12">
      <t>ヒツヨウ</t>
    </rPh>
    <rPh sb="40" eb="42">
      <t>ジュンビ</t>
    </rPh>
    <phoneticPr fontId="39"/>
  </si>
  <si>
    <t>一覧表作成処理や業務計算処理など，必要な場合、電算職員によるバッチ処理の新規開発（カスタマイズ）が可能なこと。</t>
    <rPh sb="0" eb="2">
      <t>イチラン</t>
    </rPh>
    <rPh sb="2" eb="3">
      <t>ヒョウ</t>
    </rPh>
    <rPh sb="3" eb="5">
      <t>サクセイ</t>
    </rPh>
    <rPh sb="5" eb="7">
      <t>ショリ</t>
    </rPh>
    <rPh sb="8" eb="10">
      <t>ギョウム</t>
    </rPh>
    <rPh sb="10" eb="12">
      <t>ケイサン</t>
    </rPh>
    <rPh sb="12" eb="14">
      <t>ショリ</t>
    </rPh>
    <rPh sb="17" eb="19">
      <t>ヒツヨウ</t>
    </rPh>
    <rPh sb="20" eb="22">
      <t>バアイ</t>
    </rPh>
    <rPh sb="23" eb="25">
      <t>デンサン</t>
    </rPh>
    <rPh sb="25" eb="27">
      <t>ショクイン</t>
    </rPh>
    <rPh sb="33" eb="35">
      <t>ショリ</t>
    </rPh>
    <rPh sb="36" eb="38">
      <t>シンキ</t>
    </rPh>
    <rPh sb="38" eb="40">
      <t>カイハツ</t>
    </rPh>
    <rPh sb="49" eb="51">
      <t>カノウ</t>
    </rPh>
    <phoneticPr fontId="39"/>
  </si>
  <si>
    <t>バッチ処理に関して，夜間ジョブ，時間指定ジョブの実行指定が可能なこと。</t>
    <rPh sb="3" eb="5">
      <t>ショリ</t>
    </rPh>
    <rPh sb="6" eb="7">
      <t>カン</t>
    </rPh>
    <rPh sb="10" eb="12">
      <t>ヤカン</t>
    </rPh>
    <rPh sb="16" eb="18">
      <t>ジカン</t>
    </rPh>
    <rPh sb="18" eb="20">
      <t>シテイ</t>
    </rPh>
    <rPh sb="24" eb="26">
      <t>ジッコウ</t>
    </rPh>
    <rPh sb="26" eb="28">
      <t>シテイ</t>
    </rPh>
    <rPh sb="29" eb="31">
      <t>カノウ</t>
    </rPh>
    <phoneticPr fontId="39"/>
  </si>
  <si>
    <t>バッチ処理の実行時の処理パラメータ等について，その内容チェックを「バッチ処理申請書」などで予め実施可能とし，その承認機能を利用可能なこと。</t>
    <rPh sb="3" eb="5">
      <t>ショリ</t>
    </rPh>
    <rPh sb="6" eb="8">
      <t>ジッコウ</t>
    </rPh>
    <rPh sb="8" eb="9">
      <t>ジ</t>
    </rPh>
    <rPh sb="10" eb="12">
      <t>ショリ</t>
    </rPh>
    <rPh sb="17" eb="18">
      <t>ナド</t>
    </rPh>
    <rPh sb="25" eb="27">
      <t>ナイヨウ</t>
    </rPh>
    <rPh sb="36" eb="38">
      <t>ショリ</t>
    </rPh>
    <rPh sb="38" eb="41">
      <t>シンセイショ</t>
    </rPh>
    <rPh sb="45" eb="46">
      <t>アラカジ</t>
    </rPh>
    <rPh sb="47" eb="49">
      <t>ジッシ</t>
    </rPh>
    <rPh sb="49" eb="51">
      <t>カノウ</t>
    </rPh>
    <rPh sb="56" eb="58">
      <t>ショウニン</t>
    </rPh>
    <rPh sb="58" eb="60">
      <t>キノウ</t>
    </rPh>
    <rPh sb="61" eb="63">
      <t>リヨウ</t>
    </rPh>
    <rPh sb="63" eb="65">
      <t>カノウ</t>
    </rPh>
    <phoneticPr fontId="39"/>
  </si>
  <si>
    <t>チェック対象のマスタ入出力件数，帳票出力枚数など，バッチ処理結果を「バッチ処理結果報告書」などとして出力可能なこと。</t>
    <rPh sb="4" eb="6">
      <t>タイショウ</t>
    </rPh>
    <rPh sb="10" eb="13">
      <t>ニュウシュツリョク</t>
    </rPh>
    <rPh sb="13" eb="15">
      <t>ケンスウ</t>
    </rPh>
    <rPh sb="16" eb="18">
      <t>チョウヒョウ</t>
    </rPh>
    <rPh sb="18" eb="20">
      <t>シュツリョク</t>
    </rPh>
    <rPh sb="20" eb="22">
      <t>マイスウ</t>
    </rPh>
    <rPh sb="28" eb="30">
      <t>ショリ</t>
    </rPh>
    <rPh sb="30" eb="32">
      <t>ケッカ</t>
    </rPh>
    <rPh sb="37" eb="39">
      <t>ショリ</t>
    </rPh>
    <rPh sb="39" eb="41">
      <t>ケッカ</t>
    </rPh>
    <rPh sb="41" eb="43">
      <t>ホウコク</t>
    </rPh>
    <rPh sb="43" eb="44">
      <t>ショ</t>
    </rPh>
    <rPh sb="50" eb="52">
      <t>シュツリョク</t>
    </rPh>
    <rPh sb="52" eb="54">
      <t>カノウ</t>
    </rPh>
    <phoneticPr fontId="39"/>
  </si>
  <si>
    <t>バッチ機能の実現を特定メーカ製品の機能の活用で実現しないこと。（オ－プンであること。）</t>
    <rPh sb="3" eb="5">
      <t>キノウ</t>
    </rPh>
    <rPh sb="6" eb="8">
      <t>ジツゲン</t>
    </rPh>
    <rPh sb="9" eb="11">
      <t>トクテイ</t>
    </rPh>
    <rPh sb="14" eb="16">
      <t>セイヒン</t>
    </rPh>
    <rPh sb="17" eb="19">
      <t>キノウ</t>
    </rPh>
    <rPh sb="20" eb="22">
      <t>カツヨウ</t>
    </rPh>
    <rPh sb="23" eb="25">
      <t>ジツゲン</t>
    </rPh>
    <phoneticPr fontId="39"/>
  </si>
  <si>
    <t>システム運用時間の管理が一元管理できること。設定を変えることで利用時間の延長／短縮が個人・所属・業務単位に可能なこと。</t>
    <rPh sb="4" eb="6">
      <t>ウンヨウ</t>
    </rPh>
    <rPh sb="6" eb="8">
      <t>ジカン</t>
    </rPh>
    <rPh sb="9" eb="11">
      <t>カンリ</t>
    </rPh>
    <rPh sb="12" eb="14">
      <t>イチゲン</t>
    </rPh>
    <rPh sb="14" eb="16">
      <t>カンリ</t>
    </rPh>
    <rPh sb="22" eb="24">
      <t>セッテイ</t>
    </rPh>
    <rPh sb="25" eb="26">
      <t>カ</t>
    </rPh>
    <rPh sb="42" eb="44">
      <t>コジン</t>
    </rPh>
    <rPh sb="45" eb="47">
      <t>ショゾク</t>
    </rPh>
    <rPh sb="48" eb="50">
      <t>ギョウム</t>
    </rPh>
    <rPh sb="50" eb="52">
      <t>タンイ</t>
    </rPh>
    <phoneticPr fontId="39"/>
  </si>
  <si>
    <t>バックアップ・定例バッチ処理の自動化が行えること。</t>
    <rPh sb="7" eb="9">
      <t>テイレイ</t>
    </rPh>
    <rPh sb="12" eb="14">
      <t>ショリ</t>
    </rPh>
    <rPh sb="15" eb="18">
      <t>ジドウカ</t>
    </rPh>
    <rPh sb="19" eb="20">
      <t>オコナ</t>
    </rPh>
    <phoneticPr fontId="39"/>
  </si>
  <si>
    <t>サーバの起動･停止、バックアップの取得等はスケジューリングにより自動化し、管理者に負担をかけないこと。</t>
    <rPh sb="37" eb="40">
      <t>カンリシャ</t>
    </rPh>
    <phoneticPr fontId="39"/>
  </si>
  <si>
    <t>システムの不正利用に対するセキュリティ対策が施されていること。</t>
    <rPh sb="5" eb="7">
      <t>フセイ</t>
    </rPh>
    <rPh sb="7" eb="9">
      <t>リヨウ</t>
    </rPh>
    <rPh sb="10" eb="11">
      <t>タイ</t>
    </rPh>
    <rPh sb="19" eb="21">
      <t>タイサク</t>
    </rPh>
    <rPh sb="22" eb="23">
      <t>ホドコ</t>
    </rPh>
    <phoneticPr fontId="39"/>
  </si>
  <si>
    <t>どのクライアントから誰がログインし、何の業務処理を実施しているかを即時参照できること。</t>
    <rPh sb="10" eb="11">
      <t>ダレ</t>
    </rPh>
    <rPh sb="18" eb="19">
      <t>ナン</t>
    </rPh>
    <rPh sb="20" eb="22">
      <t>ギョウム</t>
    </rPh>
    <rPh sb="22" eb="24">
      <t>ショリ</t>
    </rPh>
    <rPh sb="25" eb="27">
      <t>ジッシ</t>
    </rPh>
    <rPh sb="33" eb="35">
      <t>ソクジ</t>
    </rPh>
    <rPh sb="35" eb="37">
      <t>サンショウ</t>
    </rPh>
    <phoneticPr fontId="39"/>
  </si>
  <si>
    <t>サーバメンテナンス等、急な事情も含めて再起動等の処置が必要な場合、ログイン中の各ユーザに対して警告できると共に、強制ログオフの操作が一元的にできること。</t>
    <rPh sb="9" eb="10">
      <t>トウ</t>
    </rPh>
    <rPh sb="11" eb="12">
      <t>キュウ</t>
    </rPh>
    <rPh sb="13" eb="15">
      <t>ジジョウ</t>
    </rPh>
    <rPh sb="16" eb="17">
      <t>フク</t>
    </rPh>
    <rPh sb="19" eb="22">
      <t>サイキドウ</t>
    </rPh>
    <rPh sb="22" eb="23">
      <t>トウ</t>
    </rPh>
    <rPh sb="24" eb="26">
      <t>ショチ</t>
    </rPh>
    <rPh sb="27" eb="29">
      <t>ヒツヨウ</t>
    </rPh>
    <rPh sb="30" eb="32">
      <t>バアイ</t>
    </rPh>
    <rPh sb="37" eb="38">
      <t>チュウ</t>
    </rPh>
    <rPh sb="39" eb="40">
      <t>カク</t>
    </rPh>
    <rPh sb="44" eb="45">
      <t>タイ</t>
    </rPh>
    <rPh sb="47" eb="49">
      <t>ケイコク</t>
    </rPh>
    <rPh sb="53" eb="54">
      <t>トモ</t>
    </rPh>
    <rPh sb="56" eb="58">
      <t>キョウセイ</t>
    </rPh>
    <rPh sb="63" eb="65">
      <t>ソウサ</t>
    </rPh>
    <rPh sb="66" eb="69">
      <t>イチゲンテキ</t>
    </rPh>
    <phoneticPr fontId="39"/>
  </si>
  <si>
    <t>外字についてはクライアントで作成でき、それを全業務で利用できるよう自動配布が可能なこと。</t>
  </si>
  <si>
    <t>外字作成支援用として、７万字以上の文字フォントデータと文字属性データを有する辞書を提供すること。</t>
    <rPh sb="0" eb="2">
      <t>ガイジ</t>
    </rPh>
    <rPh sb="2" eb="4">
      <t>サクセイ</t>
    </rPh>
    <rPh sb="4" eb="7">
      <t>シエンヨウ</t>
    </rPh>
    <rPh sb="12" eb="14">
      <t>マンジ</t>
    </rPh>
    <rPh sb="14" eb="16">
      <t>イジョウ</t>
    </rPh>
    <rPh sb="17" eb="19">
      <t>モジ</t>
    </rPh>
    <rPh sb="27" eb="29">
      <t>モジ</t>
    </rPh>
    <rPh sb="29" eb="31">
      <t>ゾクセイ</t>
    </rPh>
    <rPh sb="35" eb="36">
      <t>ユウ</t>
    </rPh>
    <rPh sb="38" eb="40">
      <t>ジショ</t>
    </rPh>
    <rPh sb="41" eb="43">
      <t>テイキョウ</t>
    </rPh>
    <phoneticPr fontId="39"/>
  </si>
  <si>
    <t xml:space="preserve">地域情報プラットフォームに準拠した「Ｗｅｂサービス連携機能」を活用してデータ連携を実現できること。　　　　　　 </t>
    <rPh sb="13" eb="15">
      <t>ジュンキョ</t>
    </rPh>
    <phoneticPr fontId="39"/>
  </si>
  <si>
    <t>今回対象外の周辺業務や旧システムにも連携可能となる仕組みが提供されること。</t>
    <rPh sb="25" eb="27">
      <t>シク</t>
    </rPh>
    <rPh sb="29" eb="31">
      <t>テイキョウ</t>
    </rPh>
    <phoneticPr fontId="39"/>
  </si>
  <si>
    <t>保守・サポート</t>
    <rPh sb="0" eb="2">
      <t>ホシュ</t>
    </rPh>
    <phoneticPr fontId="39"/>
  </si>
  <si>
    <t>毎年の法改正はパッケージソフトで対応して追加費用なく提供されること。但し、新規制度など大掛かりな法改正については追加費用が発生することも理解する。</t>
    <rPh sb="0" eb="2">
      <t>マイネン</t>
    </rPh>
    <rPh sb="3" eb="6">
      <t>ホウカイセイ</t>
    </rPh>
    <rPh sb="16" eb="18">
      <t>タイオウ</t>
    </rPh>
    <rPh sb="20" eb="22">
      <t>ツイカ</t>
    </rPh>
    <rPh sb="22" eb="24">
      <t>ヒヨウ</t>
    </rPh>
    <rPh sb="26" eb="28">
      <t>テイキョウ</t>
    </rPh>
    <rPh sb="34" eb="35">
      <t>タダ</t>
    </rPh>
    <rPh sb="37" eb="39">
      <t>シンキ</t>
    </rPh>
    <rPh sb="39" eb="41">
      <t>セイド</t>
    </rPh>
    <rPh sb="43" eb="45">
      <t>オオガ</t>
    </rPh>
    <rPh sb="48" eb="51">
      <t>ホウカイセイ</t>
    </rPh>
    <rPh sb="56" eb="58">
      <t>ツイカ</t>
    </rPh>
    <rPh sb="58" eb="60">
      <t>ヒヨウ</t>
    </rPh>
    <rPh sb="61" eb="63">
      <t>ハッセイ</t>
    </rPh>
    <rPh sb="68" eb="70">
      <t>リカイ</t>
    </rPh>
    <phoneticPr fontId="39"/>
  </si>
  <si>
    <t>システムは、導入後も継続的に機能強化を行い、ソフトウェア保守料の範囲内で提供されること。</t>
    <rPh sb="6" eb="8">
      <t>ドウニュウ</t>
    </rPh>
    <rPh sb="8" eb="9">
      <t>ゴ</t>
    </rPh>
    <rPh sb="10" eb="13">
      <t>ケイゾクテキ</t>
    </rPh>
    <rPh sb="14" eb="16">
      <t>キノウ</t>
    </rPh>
    <rPh sb="16" eb="18">
      <t>キョウカ</t>
    </rPh>
    <rPh sb="19" eb="20">
      <t>オコナ</t>
    </rPh>
    <rPh sb="28" eb="30">
      <t>ホシュ</t>
    </rPh>
    <rPh sb="30" eb="31">
      <t>リョウ</t>
    </rPh>
    <rPh sb="32" eb="35">
      <t>ハンイナイ</t>
    </rPh>
    <rPh sb="36" eb="38">
      <t>テイキョウ</t>
    </rPh>
    <phoneticPr fontId="39"/>
  </si>
  <si>
    <t>製品シリーズにおいて，当自治体と同一規模の自治体での稼働実績を有すること。</t>
    <rPh sb="0" eb="2">
      <t>セイヒン</t>
    </rPh>
    <rPh sb="11" eb="12">
      <t>トウ</t>
    </rPh>
    <rPh sb="12" eb="15">
      <t>ジチタイ</t>
    </rPh>
    <rPh sb="16" eb="18">
      <t>ドウイツ</t>
    </rPh>
    <rPh sb="18" eb="20">
      <t>キボ</t>
    </rPh>
    <rPh sb="21" eb="24">
      <t>ジチタイ</t>
    </rPh>
    <rPh sb="26" eb="28">
      <t>カドウ</t>
    </rPh>
    <rPh sb="28" eb="30">
      <t>ジッセキ</t>
    </rPh>
    <rPh sb="31" eb="32">
      <t>ユウ</t>
    </rPh>
    <phoneticPr fontId="39"/>
  </si>
  <si>
    <t>現行システムで登録されていた外字の移行が正確に行われること。</t>
    <rPh sb="0" eb="2">
      <t>ゲンコウ</t>
    </rPh>
    <rPh sb="7" eb="9">
      <t>トウロク</t>
    </rPh>
    <rPh sb="14" eb="16">
      <t>ガイジ</t>
    </rPh>
    <rPh sb="17" eb="19">
      <t>イコウ</t>
    </rPh>
    <rPh sb="20" eb="22">
      <t>セイカク</t>
    </rPh>
    <rPh sb="23" eb="24">
      <t>オコナ</t>
    </rPh>
    <phoneticPr fontId="39"/>
  </si>
  <si>
    <t>外字の作成・登録方法が容易であること。</t>
    <rPh sb="0" eb="2">
      <t>ガイジ</t>
    </rPh>
    <rPh sb="3" eb="5">
      <t>サクセイ</t>
    </rPh>
    <rPh sb="6" eb="8">
      <t>トウロク</t>
    </rPh>
    <rPh sb="8" eb="10">
      <t>ホウホウ</t>
    </rPh>
    <rPh sb="11" eb="13">
      <t>ヨウイ</t>
    </rPh>
    <phoneticPr fontId="39"/>
  </si>
  <si>
    <t>登録された外字を呼び出す方法が容易であること。</t>
    <rPh sb="0" eb="2">
      <t>トウロク</t>
    </rPh>
    <rPh sb="5" eb="7">
      <t>ガイジ</t>
    </rPh>
    <rPh sb="8" eb="11">
      <t>ヨビダ</t>
    </rPh>
    <rPh sb="12" eb="14">
      <t>ホウホウ</t>
    </rPh>
    <rPh sb="15" eb="17">
      <t>ヨウイ</t>
    </rPh>
    <phoneticPr fontId="39"/>
  </si>
  <si>
    <t>総括</t>
    <rPh sb="0" eb="2">
      <t>ソウカツ</t>
    </rPh>
    <phoneticPr fontId="39"/>
  </si>
  <si>
    <t>地域情報プラットフォームに準拠していること。</t>
    <rPh sb="0" eb="2">
      <t>チイキ</t>
    </rPh>
    <rPh sb="2" eb="4">
      <t>ジョウホウ</t>
    </rPh>
    <rPh sb="13" eb="15">
      <t>ジュンキョ</t>
    </rPh>
    <phoneticPr fontId="39"/>
  </si>
  <si>
    <t>総務省が推進している「自治体ＥＡ（ＥＡ：エンタープライズ・アーキテクチャー）」に準拠し，今回調達する住民総合情報システムに限らず、今後調達されるあらゆる業務システムが全体最適化可能なシステム構造となっていること。</t>
    <rPh sb="0" eb="2">
      <t>ソウム</t>
    </rPh>
    <rPh sb="2" eb="3">
      <t>ショウ</t>
    </rPh>
    <rPh sb="11" eb="14">
      <t>ジチタイ</t>
    </rPh>
    <rPh sb="40" eb="42">
      <t>ジュンキョ</t>
    </rPh>
    <rPh sb="50" eb="52">
      <t>ジュウミン</t>
    </rPh>
    <rPh sb="52" eb="54">
      <t>ソウゴウ</t>
    </rPh>
    <rPh sb="95" eb="97">
      <t>コウゾウ</t>
    </rPh>
    <phoneticPr fontId="39"/>
  </si>
  <si>
    <t>システムのプラットフォームとして、ＷＥＢ型システムまたはこれらに準じるシステムであること。
（イメージ読取り処理、認証処理など、端末自身の機能を必要とする処理は除く。）</t>
    <rPh sb="80" eb="81">
      <t>ノゾ</t>
    </rPh>
    <phoneticPr fontId="39"/>
  </si>
  <si>
    <t>No</t>
    <phoneticPr fontId="39"/>
  </si>
  <si>
    <t>　</t>
    <phoneticPr fontId="39"/>
  </si>
  <si>
    <t>次の前提環境にて動作保証すること。
・OS：Windows
・ﾌﾞﾗｳｻﾞ：IE
・APｻｰﾊﾞ：JBOSS、COSMINEXUS
・DBｻｰﾊﾞ：ORACLE、HiRDB
・印刷ミドル：SVF</t>
    <rPh sb="0" eb="1">
      <t>ツギ</t>
    </rPh>
    <rPh sb="2" eb="4">
      <t>ゼンテイ</t>
    </rPh>
    <rPh sb="4" eb="6">
      <t>カンキョウ</t>
    </rPh>
    <rPh sb="8" eb="10">
      <t>ドウサ</t>
    </rPh>
    <rPh sb="10" eb="12">
      <t>ホショウ</t>
    </rPh>
    <phoneticPr fontId="39"/>
  </si>
  <si>
    <t>（入力・画面操作）</t>
    <phoneticPr fontId="39"/>
  </si>
  <si>
    <t>（業務間の渡り（他業務照会））</t>
    <phoneticPr fontId="39"/>
  </si>
  <si>
    <t>（職員認証）</t>
    <phoneticPr fontId="39"/>
  </si>
  <si>
    <t>（利用者権限管理）</t>
    <phoneticPr fontId="39"/>
  </si>
  <si>
    <t>（職員情報管理）</t>
    <phoneticPr fontId="39"/>
  </si>
  <si>
    <t>職員情報との組み合わせにより、システムを利用する職員の所属・個人権限などを判断し、各業務へのアクセス権限や、各業務システム内の詳細な権限を一元管理できること。</t>
    <phoneticPr fontId="39"/>
  </si>
  <si>
    <t>（自治体基礎情報管理）</t>
    <phoneticPr fontId="39"/>
  </si>
  <si>
    <t>（アクセスログ管理）</t>
    <phoneticPr fontId="39"/>
  </si>
  <si>
    <t>照会・追加、更新、削除等全ての業務に共通する操作ログについては、共通基盤が保有するアクセスログ管理機能にて収集可能なこと。</t>
    <phoneticPr fontId="39"/>
  </si>
  <si>
    <t>（帳票管理）</t>
    <phoneticPr fontId="39"/>
  </si>
  <si>
    <t>（ＥＵＣ）</t>
    <phoneticPr fontId="39"/>
  </si>
  <si>
    <t xml:space="preserve">抽出項目を任意に指定でき、また、氏名・住所などは個人情報保護のため、操作者の権限に応じて項目切出しの制限ができること。 </t>
    <phoneticPr fontId="39"/>
  </si>
  <si>
    <t>抽出したデータで宛名シールやはがきなども印刷可能なこと。</t>
    <phoneticPr fontId="39"/>
  </si>
  <si>
    <t>（共通メモ管理）</t>
    <phoneticPr fontId="39"/>
  </si>
  <si>
    <t xml:space="preserve">重要度のレベルや公開期限などの設定も可能のこと。 </t>
    <phoneticPr fontId="39"/>
  </si>
  <si>
    <t>（共通基盤情報管理（異動・発行抑止設定））</t>
    <phoneticPr fontId="39"/>
  </si>
  <si>
    <t>（カスタマイズ管理）</t>
    <phoneticPr fontId="39"/>
  </si>
  <si>
    <t>（バッチ管理）</t>
    <phoneticPr fontId="39"/>
  </si>
  <si>
    <t>（運用管理）</t>
    <phoneticPr fontId="39"/>
  </si>
  <si>
    <t>（外字管理）</t>
    <phoneticPr fontId="39"/>
  </si>
  <si>
    <t>文字コードはUNICODEを基本とする。</t>
    <phoneticPr fontId="39"/>
  </si>
  <si>
    <t>（システム連携）</t>
    <phoneticPr fontId="39"/>
  </si>
  <si>
    <t>2</t>
    <phoneticPr fontId="39"/>
  </si>
  <si>
    <t>3</t>
    <phoneticPr fontId="39"/>
  </si>
  <si>
    <t>10</t>
    <phoneticPr fontId="39"/>
  </si>
  <si>
    <t>11</t>
    <phoneticPr fontId="39"/>
  </si>
  <si>
    <t>1</t>
    <phoneticPr fontId="39"/>
  </si>
  <si>
    <t>6</t>
    <phoneticPr fontId="39"/>
  </si>
  <si>
    <t>7</t>
    <phoneticPr fontId="39"/>
  </si>
  <si>
    <t>4</t>
    <phoneticPr fontId="39"/>
  </si>
  <si>
    <t>5</t>
    <phoneticPr fontId="39"/>
  </si>
  <si>
    <t>8</t>
    <phoneticPr fontId="39"/>
  </si>
  <si>
    <t>9</t>
    <phoneticPr fontId="39"/>
  </si>
  <si>
    <t>12</t>
    <phoneticPr fontId="39"/>
  </si>
  <si>
    <t>13</t>
    <phoneticPr fontId="39"/>
  </si>
  <si>
    <t>14</t>
    <phoneticPr fontId="39"/>
  </si>
  <si>
    <t>15</t>
    <phoneticPr fontId="39"/>
  </si>
  <si>
    <t>16</t>
    <phoneticPr fontId="39"/>
  </si>
  <si>
    <t>17</t>
    <phoneticPr fontId="39"/>
  </si>
  <si>
    <t>18</t>
    <phoneticPr fontId="39"/>
  </si>
  <si>
    <t>19</t>
    <phoneticPr fontId="39"/>
  </si>
  <si>
    <t>20</t>
    <phoneticPr fontId="39"/>
  </si>
  <si>
    <t>21</t>
    <phoneticPr fontId="39"/>
  </si>
  <si>
    <t>22</t>
    <phoneticPr fontId="39"/>
  </si>
  <si>
    <t>23</t>
    <phoneticPr fontId="39"/>
  </si>
  <si>
    <t>24</t>
    <phoneticPr fontId="39"/>
  </si>
  <si>
    <t>25</t>
    <phoneticPr fontId="39"/>
  </si>
  <si>
    <t>26</t>
    <phoneticPr fontId="39"/>
  </si>
  <si>
    <t>27</t>
    <phoneticPr fontId="39"/>
  </si>
  <si>
    <t>28</t>
    <phoneticPr fontId="39"/>
  </si>
  <si>
    <t>29</t>
    <phoneticPr fontId="39"/>
  </si>
  <si>
    <t>30</t>
    <phoneticPr fontId="39"/>
  </si>
  <si>
    <t>31</t>
    <phoneticPr fontId="39"/>
  </si>
  <si>
    <t>32</t>
    <phoneticPr fontId="39"/>
  </si>
  <si>
    <t>33</t>
    <phoneticPr fontId="39"/>
  </si>
  <si>
    <t>34</t>
    <phoneticPr fontId="39"/>
  </si>
  <si>
    <t>35</t>
    <phoneticPr fontId="39"/>
  </si>
  <si>
    <t>36</t>
    <phoneticPr fontId="39"/>
  </si>
  <si>
    <t>37</t>
    <phoneticPr fontId="39"/>
  </si>
  <si>
    <t>38</t>
    <phoneticPr fontId="39"/>
  </si>
  <si>
    <t>39</t>
    <phoneticPr fontId="39"/>
  </si>
  <si>
    <t>40</t>
    <phoneticPr fontId="39"/>
  </si>
  <si>
    <t>41</t>
    <phoneticPr fontId="39"/>
  </si>
  <si>
    <t>42</t>
    <phoneticPr fontId="39"/>
  </si>
  <si>
    <t>43</t>
    <phoneticPr fontId="39"/>
  </si>
  <si>
    <t>44</t>
    <phoneticPr fontId="39"/>
  </si>
  <si>
    <t>45</t>
    <phoneticPr fontId="39"/>
  </si>
  <si>
    <t>46</t>
    <phoneticPr fontId="39"/>
  </si>
  <si>
    <t>47</t>
    <phoneticPr fontId="39"/>
  </si>
  <si>
    <t>48</t>
    <phoneticPr fontId="39"/>
  </si>
  <si>
    <t>49</t>
    <phoneticPr fontId="39"/>
  </si>
  <si>
    <t>50</t>
    <phoneticPr fontId="39"/>
  </si>
  <si>
    <t>51</t>
    <phoneticPr fontId="39"/>
  </si>
  <si>
    <t>52</t>
    <phoneticPr fontId="39"/>
  </si>
  <si>
    <t>53</t>
    <phoneticPr fontId="39"/>
  </si>
  <si>
    <t>54</t>
    <phoneticPr fontId="39"/>
  </si>
  <si>
    <t>55</t>
    <phoneticPr fontId="39"/>
  </si>
  <si>
    <t>56</t>
    <phoneticPr fontId="39"/>
  </si>
  <si>
    <t>57</t>
    <phoneticPr fontId="39"/>
  </si>
  <si>
    <t>58</t>
    <phoneticPr fontId="39"/>
  </si>
  <si>
    <t>59</t>
    <phoneticPr fontId="39"/>
  </si>
  <si>
    <t>60</t>
    <phoneticPr fontId="39"/>
  </si>
  <si>
    <t>61</t>
    <phoneticPr fontId="39"/>
  </si>
  <si>
    <t>62</t>
    <phoneticPr fontId="39"/>
  </si>
  <si>
    <t>帳票出力時，紙出力かＰＤＦ出力（ＰＤＦ対象帳票時）か利用者が選択できること。</t>
    <rPh sb="0" eb="2">
      <t>チョウヒョウ</t>
    </rPh>
    <rPh sb="2" eb="4">
      <t>シュツリョク</t>
    </rPh>
    <rPh sb="4" eb="5">
      <t>ジ</t>
    </rPh>
    <rPh sb="6" eb="7">
      <t>カミ</t>
    </rPh>
    <rPh sb="7" eb="9">
      <t>シュツリョク</t>
    </rPh>
    <rPh sb="13" eb="15">
      <t>シュツリョク</t>
    </rPh>
    <rPh sb="19" eb="21">
      <t>タイショウ</t>
    </rPh>
    <rPh sb="21" eb="23">
      <t>チョウヒョウ</t>
    </rPh>
    <rPh sb="23" eb="24">
      <t>トキ</t>
    </rPh>
    <rPh sb="26" eb="29">
      <t>リヨウシャ</t>
    </rPh>
    <rPh sb="30" eb="32">
      <t>センタク</t>
    </rPh>
    <phoneticPr fontId="39"/>
  </si>
  <si>
    <t>ＥＵＣ機能は、加工に必要なマスタ項目と抽出条件を選択し、ＣＳＶ形式でデータ抽出ができること。</t>
    <rPh sb="31" eb="33">
      <t>ケイシキ</t>
    </rPh>
    <phoneticPr fontId="39"/>
  </si>
  <si>
    <t>ＥＵＣ切り出しについてはクライアントでＥＸＣＥＬでの外字の表示、印刷ができること。</t>
    <phoneticPr fontId="39"/>
  </si>
  <si>
    <t>入力項目（必須項目の区別）及び表示項目が明確に区別可能なこと。</t>
    <rPh sb="0" eb="2">
      <t>ニュウリョク</t>
    </rPh>
    <rPh sb="2" eb="4">
      <t>コウモク</t>
    </rPh>
    <rPh sb="5" eb="7">
      <t>ヒッス</t>
    </rPh>
    <rPh sb="7" eb="9">
      <t>コウモク</t>
    </rPh>
    <rPh sb="10" eb="12">
      <t>クベツ</t>
    </rPh>
    <rPh sb="13" eb="14">
      <t>オヨ</t>
    </rPh>
    <rPh sb="15" eb="17">
      <t>ヒョウジ</t>
    </rPh>
    <rPh sb="17" eb="19">
      <t>コウモク</t>
    </rPh>
    <rPh sb="20" eb="22">
      <t>メイカク</t>
    </rPh>
    <rPh sb="23" eb="25">
      <t>クベツ</t>
    </rPh>
    <rPh sb="25" eb="27">
      <t>カノウ</t>
    </rPh>
    <phoneticPr fontId="39"/>
  </si>
  <si>
    <t>システムのアクセスログ（履歴）、システム操作ログ（何時、誰の情報の、何を行ったか）の管理及びオンラインでの照会が可能であり、履歴は７年間以上保有できること。（ログ情報の保存期間はシステム設定可能なこと。）</t>
    <rPh sb="44" eb="45">
      <t>オヨ</t>
    </rPh>
    <rPh sb="53" eb="55">
      <t>ショウカイ</t>
    </rPh>
    <rPh sb="68" eb="70">
      <t>イジョウ</t>
    </rPh>
    <rPh sb="95" eb="97">
      <t>カノウ</t>
    </rPh>
    <phoneticPr fontId="39"/>
  </si>
  <si>
    <t>土日、祝祭日、年末年始の閉庁日を考慮したサーバ起動・停止のスケジュール設定が行えること。</t>
    <rPh sb="0" eb="2">
      <t>ドニチ</t>
    </rPh>
    <rPh sb="3" eb="6">
      <t>シュクサイジツ</t>
    </rPh>
    <rPh sb="7" eb="9">
      <t>ネンマツ</t>
    </rPh>
    <rPh sb="9" eb="11">
      <t>ネンシ</t>
    </rPh>
    <rPh sb="12" eb="14">
      <t>ヘイチョウ</t>
    </rPh>
    <rPh sb="14" eb="15">
      <t>ヒ</t>
    </rPh>
    <rPh sb="16" eb="18">
      <t>コウリョ</t>
    </rPh>
    <rPh sb="23" eb="25">
      <t>キドウ</t>
    </rPh>
    <rPh sb="26" eb="28">
      <t>テイシ</t>
    </rPh>
    <rPh sb="35" eb="37">
      <t>セッテイ</t>
    </rPh>
    <rPh sb="38" eb="39">
      <t>オコ</t>
    </rPh>
    <phoneticPr fontId="39"/>
  </si>
  <si>
    <t>操作者が頻繁に入れ替わる窓口端末においては、業務操作単位のログオン認証ができ、スピーディーに認証→業務操作ができる仕組みを持つこと。</t>
    <rPh sb="22" eb="24">
      <t>ギョウム</t>
    </rPh>
    <rPh sb="24" eb="26">
      <t>ソウサ</t>
    </rPh>
    <rPh sb="26" eb="28">
      <t>タンイ</t>
    </rPh>
    <rPh sb="33" eb="35">
      <t>ニンショウ</t>
    </rPh>
    <rPh sb="46" eb="48">
      <t>ニンショウ</t>
    </rPh>
    <rPh sb="49" eb="51">
      <t>ギョウム</t>
    </rPh>
    <rPh sb="51" eb="53">
      <t>ソウサ</t>
    </rPh>
    <rPh sb="57" eb="59">
      <t>シク</t>
    </rPh>
    <rPh sb="61" eb="62">
      <t>モ</t>
    </rPh>
    <phoneticPr fontId="39"/>
  </si>
  <si>
    <t>バッチ処理の業務処理部分に関してはオンラインデータベースを参照しない構造とし，何度実行しても同じ結果を得る事ができること。</t>
    <rPh sb="6" eb="8">
      <t>ギョウム</t>
    </rPh>
    <rPh sb="8" eb="10">
      <t>ショリ</t>
    </rPh>
    <rPh sb="10" eb="12">
      <t>ブブン</t>
    </rPh>
    <rPh sb="13" eb="14">
      <t>カン</t>
    </rPh>
    <rPh sb="51" eb="52">
      <t>エ</t>
    </rPh>
    <rPh sb="53" eb="54">
      <t>コト</t>
    </rPh>
    <phoneticPr fontId="39"/>
  </si>
  <si>
    <t>利用権限は業務毎、メニュー毎に、照会・発行・異動・保守など細かく設定できること。
例）ログインＩＤ単位に、３階層（業務-処理-詳細（例：住民記録-異動-転入））に整理された各機能に利用権限を設定できる。上位レベルで権限が設定されていない場合、下位レベルの機能は利用できない。</t>
    <rPh sb="0" eb="2">
      <t>リヨウ</t>
    </rPh>
    <rPh sb="2" eb="4">
      <t>ケンゲン</t>
    </rPh>
    <rPh sb="5" eb="7">
      <t>ギョウム</t>
    </rPh>
    <rPh sb="7" eb="8">
      <t>マイ</t>
    </rPh>
    <rPh sb="16" eb="18">
      <t>ショウカイ</t>
    </rPh>
    <rPh sb="19" eb="21">
      <t>ハッコウ</t>
    </rPh>
    <rPh sb="22" eb="24">
      <t>イドウ</t>
    </rPh>
    <rPh sb="25" eb="27">
      <t>ホシュ</t>
    </rPh>
    <rPh sb="29" eb="30">
      <t>コマ</t>
    </rPh>
    <rPh sb="32" eb="34">
      <t>セッテイ</t>
    </rPh>
    <rPh sb="41" eb="42">
      <t>レイ</t>
    </rPh>
    <phoneticPr fontId="39"/>
  </si>
  <si>
    <t>「トレイと帳票」を用紙種別（汎用Ａ５、Ａ３、改竄防止、など）で関係付け，帳票毎に印刷する用紙を決定できること。また、証明書には印刷指示した場所（本庁、支所、など）毎に設定されている公印が選択され印刷できること。</t>
    <rPh sb="93" eb="95">
      <t>センタク</t>
    </rPh>
    <phoneticPr fontId="39"/>
  </si>
  <si>
    <t>システムダウンを防止するために、冗長化や耐障害性を考慮されていること。</t>
    <rPh sb="8" eb="10">
      <t>ボウシ</t>
    </rPh>
    <rPh sb="16" eb="18">
      <t>ジョウチョウ</t>
    </rPh>
    <rPh sb="18" eb="19">
      <t>カ</t>
    </rPh>
    <rPh sb="20" eb="24">
      <t>タイショウガイセイ</t>
    </rPh>
    <rPh sb="25" eb="27">
      <t>コウリョ</t>
    </rPh>
    <phoneticPr fontId="39"/>
  </si>
  <si>
    <t>番号制度</t>
    <phoneticPr fontId="39"/>
  </si>
  <si>
    <t>許可された職員のみが個人番号･法人番号の利用照会を行える機能を有すること。</t>
    <rPh sb="0" eb="2">
      <t>キョカ</t>
    </rPh>
    <rPh sb="5" eb="7">
      <t>ショクイン</t>
    </rPh>
    <rPh sb="10" eb="12">
      <t>コジン</t>
    </rPh>
    <rPh sb="12" eb="14">
      <t>バンゴウ</t>
    </rPh>
    <rPh sb="15" eb="17">
      <t>ホウジン</t>
    </rPh>
    <rPh sb="17" eb="19">
      <t>バンゴウ</t>
    </rPh>
    <rPh sb="20" eb="22">
      <t>リヨウ</t>
    </rPh>
    <rPh sb="22" eb="24">
      <t>ショウカイ</t>
    </rPh>
    <rPh sb="25" eb="26">
      <t>オコナ</t>
    </rPh>
    <rPh sb="28" eb="30">
      <t>キノウ</t>
    </rPh>
    <rPh sb="31" eb="32">
      <t>ユウ</t>
    </rPh>
    <phoneticPr fontId="39"/>
  </si>
  <si>
    <t>個人番号、法人番号の照会に対するアクセスログが記録され照会できること。</t>
    <rPh sb="23" eb="25">
      <t>キロク</t>
    </rPh>
    <phoneticPr fontId="39"/>
  </si>
  <si>
    <t>個人番号、法人番号を出力した証明書発行に対する証明書発行ログが記録され照会できること。</t>
    <rPh sb="31" eb="33">
      <t>キロク</t>
    </rPh>
    <phoneticPr fontId="39"/>
  </si>
  <si>
    <t>バッチ処理においてバッチサーバーの搭載メモリや同時実行数などリソースを考慮した自動処理実行スケジューリング機能を有すること。</t>
    <rPh sb="3" eb="5">
      <t>ショリ</t>
    </rPh>
    <phoneticPr fontId="39"/>
  </si>
  <si>
    <t>総合照会</t>
    <rPh sb="0" eb="2">
      <t>ソウゴウ</t>
    </rPh>
    <rPh sb="2" eb="4">
      <t>ショウカイ</t>
    </rPh>
    <phoneticPr fontId="39"/>
  </si>
  <si>
    <t>総合窓口機能として、”年金・国保・印鑑等の資格・収納状況や課税情報など”及び”世帯状況や個人履歴”が一画面で確認できる機能を有すること。（総合照会と呼称する）</t>
    <rPh sb="0" eb="2">
      <t>ソウゴウ</t>
    </rPh>
    <rPh sb="2" eb="4">
      <t>マドグチ</t>
    </rPh>
    <rPh sb="4" eb="6">
      <t>キノウ</t>
    </rPh>
    <rPh sb="11" eb="13">
      <t>ネンキン</t>
    </rPh>
    <rPh sb="14" eb="16">
      <t>コクホ</t>
    </rPh>
    <rPh sb="17" eb="19">
      <t>インカン</t>
    </rPh>
    <rPh sb="19" eb="20">
      <t>トウ</t>
    </rPh>
    <rPh sb="21" eb="23">
      <t>シカク</t>
    </rPh>
    <rPh sb="24" eb="26">
      <t>シュウノウ</t>
    </rPh>
    <rPh sb="26" eb="28">
      <t>ジョウキョウ</t>
    </rPh>
    <rPh sb="29" eb="31">
      <t>カゼイ</t>
    </rPh>
    <rPh sb="31" eb="33">
      <t>ジョウホウ</t>
    </rPh>
    <rPh sb="36" eb="37">
      <t>オヨ</t>
    </rPh>
    <rPh sb="39" eb="41">
      <t>セタイ</t>
    </rPh>
    <rPh sb="41" eb="43">
      <t>ジョウキョウ</t>
    </rPh>
    <rPh sb="44" eb="46">
      <t>コジン</t>
    </rPh>
    <rPh sb="46" eb="48">
      <t>リレキ</t>
    </rPh>
    <rPh sb="50" eb="53">
      <t>イチガメン</t>
    </rPh>
    <rPh sb="54" eb="56">
      <t>カクニン</t>
    </rPh>
    <rPh sb="59" eb="61">
      <t>キノウ</t>
    </rPh>
    <rPh sb="62" eb="63">
      <t>ユウ</t>
    </rPh>
    <rPh sb="69" eb="71">
      <t>ソウゴウ</t>
    </rPh>
    <rPh sb="71" eb="73">
      <t>ショウカイ</t>
    </rPh>
    <rPh sb="74" eb="76">
      <t>コショウ</t>
    </rPh>
    <phoneticPr fontId="39"/>
  </si>
  <si>
    <t>総合照会画面に表示される情報は、職員の権限等により、表示･非表示の制御ができること。</t>
    <rPh sb="0" eb="2">
      <t>ソウゴウ</t>
    </rPh>
    <rPh sb="2" eb="4">
      <t>ショウカイ</t>
    </rPh>
    <rPh sb="4" eb="6">
      <t>ガメン</t>
    </rPh>
    <rPh sb="7" eb="9">
      <t>ヒョウジ</t>
    </rPh>
    <rPh sb="12" eb="14">
      <t>ジョウホウ</t>
    </rPh>
    <rPh sb="16" eb="18">
      <t>ショクイン</t>
    </rPh>
    <rPh sb="19" eb="21">
      <t>ケンゲン</t>
    </rPh>
    <rPh sb="21" eb="22">
      <t>トウ</t>
    </rPh>
    <rPh sb="26" eb="28">
      <t>ヒョウジ</t>
    </rPh>
    <rPh sb="29" eb="32">
      <t>ヒヒョウジ</t>
    </rPh>
    <rPh sb="33" eb="35">
      <t>セイギョ</t>
    </rPh>
    <phoneticPr fontId="39"/>
  </si>
  <si>
    <t>総合照会画面から、各業務の詳細情報の照会（別画面でよい）ができること。</t>
    <rPh sb="0" eb="2">
      <t>ソウゴウ</t>
    </rPh>
    <rPh sb="2" eb="4">
      <t>ショウカイ</t>
    </rPh>
    <rPh sb="4" eb="6">
      <t>ガメン</t>
    </rPh>
    <rPh sb="9" eb="12">
      <t>カクギョウム</t>
    </rPh>
    <rPh sb="13" eb="15">
      <t>ショウサイ</t>
    </rPh>
    <rPh sb="15" eb="17">
      <t>ジョウホウ</t>
    </rPh>
    <rPh sb="18" eb="20">
      <t>ショウカイ</t>
    </rPh>
    <rPh sb="21" eb="22">
      <t>ベツ</t>
    </rPh>
    <rPh sb="22" eb="24">
      <t>ガメン</t>
    </rPh>
    <phoneticPr fontId="39"/>
  </si>
  <si>
    <t>各業務の主要な画面から、個人や世帯のｷｰを引継いでスピーディーに総合照会（他業務の情報参照）ができること。</t>
    <rPh sb="0" eb="1">
      <t>カク</t>
    </rPh>
    <rPh sb="1" eb="3">
      <t>ギョウム</t>
    </rPh>
    <rPh sb="4" eb="6">
      <t>シュヨウ</t>
    </rPh>
    <rPh sb="7" eb="8">
      <t>ガ</t>
    </rPh>
    <rPh sb="8" eb="9">
      <t>メン</t>
    </rPh>
    <rPh sb="12" eb="14">
      <t>コジン</t>
    </rPh>
    <rPh sb="15" eb="17">
      <t>セタイ</t>
    </rPh>
    <rPh sb="21" eb="23">
      <t>ヒキツ</t>
    </rPh>
    <rPh sb="32" eb="34">
      <t>ソウゴウ</t>
    </rPh>
    <rPh sb="34" eb="36">
      <t>ショウカイ</t>
    </rPh>
    <rPh sb="37" eb="38">
      <t>タ</t>
    </rPh>
    <rPh sb="38" eb="40">
      <t>ギョウム</t>
    </rPh>
    <rPh sb="41" eb="43">
      <t>ジョウホウ</t>
    </rPh>
    <rPh sb="43" eb="45">
      <t>サンショウ</t>
    </rPh>
    <phoneticPr fontId="39"/>
  </si>
  <si>
    <t>総合窓口</t>
    <rPh sb="0" eb="2">
      <t>ソウゴウ</t>
    </rPh>
    <rPh sb="2" eb="4">
      <t>マドグチ</t>
    </rPh>
    <phoneticPr fontId="39"/>
  </si>
  <si>
    <t>住民記録業務で発生する住民のライフイベント（異動）と、年齢要件・資格/税情報等から当該世帯に対してどのような業務諸手続きが必要になるのかを総合的に判断・判定する機能を有すること。</t>
    <rPh sb="0" eb="2">
      <t>ジュウミン</t>
    </rPh>
    <rPh sb="2" eb="4">
      <t>キロク</t>
    </rPh>
    <rPh sb="4" eb="6">
      <t>ギョウム</t>
    </rPh>
    <rPh sb="7" eb="9">
      <t>ハッセイ</t>
    </rPh>
    <rPh sb="11" eb="13">
      <t>ジュウミン</t>
    </rPh>
    <rPh sb="22" eb="24">
      <t>イドウ</t>
    </rPh>
    <rPh sb="27" eb="29">
      <t>ネンレイ</t>
    </rPh>
    <rPh sb="29" eb="31">
      <t>ヨウケン</t>
    </rPh>
    <rPh sb="32" eb="34">
      <t>シカク</t>
    </rPh>
    <rPh sb="35" eb="36">
      <t>ゼイ</t>
    </rPh>
    <rPh sb="36" eb="38">
      <t>ジョウホウ</t>
    </rPh>
    <rPh sb="38" eb="39">
      <t>トウ</t>
    </rPh>
    <rPh sb="41" eb="43">
      <t>トウガイ</t>
    </rPh>
    <rPh sb="43" eb="45">
      <t>セタイ</t>
    </rPh>
    <rPh sb="46" eb="47">
      <t>タイ</t>
    </rPh>
    <rPh sb="54" eb="56">
      <t>ギョウム</t>
    </rPh>
    <rPh sb="56" eb="57">
      <t>ショ</t>
    </rPh>
    <rPh sb="57" eb="59">
      <t>テツヅ</t>
    </rPh>
    <rPh sb="61" eb="63">
      <t>ヒツヨウ</t>
    </rPh>
    <rPh sb="76" eb="78">
      <t>ハンテイ</t>
    </rPh>
    <rPh sb="80" eb="82">
      <t>キノウ</t>
    </rPh>
    <rPh sb="83" eb="84">
      <t>ユウ</t>
    </rPh>
    <phoneticPr fontId="39"/>
  </si>
  <si>
    <t>総合窓口サービス対象業務の範囲は、システムで設定できること。（例：国保・児童手当・助成サービスは実施、その他は実施せず　など）</t>
    <rPh sb="0" eb="2">
      <t>ソウゴウ</t>
    </rPh>
    <rPh sb="2" eb="4">
      <t>マドグチ</t>
    </rPh>
    <rPh sb="8" eb="10">
      <t>タイショウ</t>
    </rPh>
    <rPh sb="10" eb="12">
      <t>ギョウム</t>
    </rPh>
    <rPh sb="13" eb="15">
      <t>ハンイ</t>
    </rPh>
    <rPh sb="22" eb="24">
      <t>セッテイ</t>
    </rPh>
    <rPh sb="31" eb="32">
      <t>レイ</t>
    </rPh>
    <rPh sb="33" eb="35">
      <t>コクホ</t>
    </rPh>
    <rPh sb="36" eb="38">
      <t>ジドウ</t>
    </rPh>
    <rPh sb="38" eb="40">
      <t>テアテ</t>
    </rPh>
    <rPh sb="41" eb="43">
      <t>ジョセイ</t>
    </rPh>
    <rPh sb="48" eb="50">
      <t>ジッシ</t>
    </rPh>
    <rPh sb="53" eb="54">
      <t>タ</t>
    </rPh>
    <rPh sb="55" eb="57">
      <t>ジッシ</t>
    </rPh>
    <phoneticPr fontId="39"/>
  </si>
  <si>
    <t>（総合案内）</t>
    <rPh sb="1" eb="3">
      <t>ソウゴウ</t>
    </rPh>
    <rPh sb="3" eb="5">
      <t>アンナイ</t>
    </rPh>
    <phoneticPr fontId="39"/>
  </si>
  <si>
    <t>判定により抽出された必要手続きの案内内容を画面で確認できること。あわせて手続きが必要な対象者も明示されていること。</t>
    <rPh sb="0" eb="2">
      <t>ハンテイ</t>
    </rPh>
    <rPh sb="5" eb="7">
      <t>チュウシュツ</t>
    </rPh>
    <rPh sb="10" eb="12">
      <t>ヒツヨウ</t>
    </rPh>
    <rPh sb="12" eb="14">
      <t>テツヅ</t>
    </rPh>
    <rPh sb="16" eb="18">
      <t>アンナイ</t>
    </rPh>
    <rPh sb="18" eb="20">
      <t>ナイヨウ</t>
    </rPh>
    <rPh sb="21" eb="23">
      <t>ガメン</t>
    </rPh>
    <rPh sb="24" eb="26">
      <t>カクニン</t>
    </rPh>
    <rPh sb="36" eb="38">
      <t>テツヅ</t>
    </rPh>
    <rPh sb="40" eb="42">
      <t>ヒツヨウ</t>
    </rPh>
    <rPh sb="43" eb="46">
      <t>タイショウシャ</t>
    </rPh>
    <rPh sb="47" eb="49">
      <t>メイジ</t>
    </rPh>
    <phoneticPr fontId="39"/>
  </si>
  <si>
    <t>市民へ漏れのない案内ができるよう、窓口サービス案内の文書が出力できること。</t>
    <rPh sb="0" eb="2">
      <t>シミン</t>
    </rPh>
    <rPh sb="3" eb="4">
      <t>モ</t>
    </rPh>
    <rPh sb="8" eb="10">
      <t>アンナイ</t>
    </rPh>
    <rPh sb="17" eb="18">
      <t>マド</t>
    </rPh>
    <rPh sb="18" eb="19">
      <t>クチ</t>
    </rPh>
    <rPh sb="23" eb="25">
      <t>アンナイ</t>
    </rPh>
    <rPh sb="26" eb="28">
      <t>ブンショ</t>
    </rPh>
    <rPh sb="29" eb="31">
      <t>シュツリョク</t>
    </rPh>
    <phoneticPr fontId="39"/>
  </si>
  <si>
    <t>窓口サービス案内における　案内文は、「定型文」の登録と利用ができ、案内表出力の場面で直接編集もできること。</t>
    <rPh sb="0" eb="2">
      <t>マドグチ</t>
    </rPh>
    <rPh sb="6" eb="8">
      <t>アンナイ</t>
    </rPh>
    <rPh sb="13" eb="16">
      <t>アンナイブン</t>
    </rPh>
    <rPh sb="19" eb="21">
      <t>テイケイ</t>
    </rPh>
    <rPh sb="21" eb="22">
      <t>ブン</t>
    </rPh>
    <rPh sb="24" eb="26">
      <t>トウロク</t>
    </rPh>
    <rPh sb="27" eb="29">
      <t>リヨウ</t>
    </rPh>
    <rPh sb="33" eb="36">
      <t>アンナイヒョウ</t>
    </rPh>
    <rPh sb="36" eb="38">
      <t>シュツリョク</t>
    </rPh>
    <rPh sb="39" eb="41">
      <t>バメン</t>
    </rPh>
    <rPh sb="42" eb="44">
      <t>チョクセツ</t>
    </rPh>
    <rPh sb="44" eb="46">
      <t>ヘンシュウ</t>
    </rPh>
    <phoneticPr fontId="39"/>
  </si>
  <si>
    <t>後の住民からの問い合わせへの対応のために、手続き案内内容はデータとして保存できること。</t>
    <rPh sb="0" eb="1">
      <t>ノチ</t>
    </rPh>
    <rPh sb="2" eb="4">
      <t>ジュウミン</t>
    </rPh>
    <rPh sb="7" eb="8">
      <t>ト</t>
    </rPh>
    <rPh sb="9" eb="10">
      <t>ア</t>
    </rPh>
    <rPh sb="14" eb="15">
      <t>タイ</t>
    </rPh>
    <rPh sb="15" eb="16">
      <t>オウ</t>
    </rPh>
    <phoneticPr fontId="39"/>
  </si>
  <si>
    <t>（総合異動）</t>
    <rPh sb="1" eb="3">
      <t>ソウゴウ</t>
    </rPh>
    <rPh sb="3" eb="5">
      <t>イドウ</t>
    </rPh>
    <phoneticPr fontId="39"/>
  </si>
  <si>
    <t>住民に必要な各業務の諸手続きを、連続して処理できる仕組みを持つこと（総合異動）。</t>
    <rPh sb="0" eb="2">
      <t>ジュウミン</t>
    </rPh>
    <rPh sb="3" eb="5">
      <t>ヒツヨウ</t>
    </rPh>
    <rPh sb="6" eb="9">
      <t>カクギョウム</t>
    </rPh>
    <rPh sb="10" eb="11">
      <t>ショ</t>
    </rPh>
    <rPh sb="11" eb="13">
      <t>テツヅ</t>
    </rPh>
    <rPh sb="16" eb="18">
      <t>レンゾク</t>
    </rPh>
    <rPh sb="20" eb="22">
      <t>ショリ</t>
    </rPh>
    <rPh sb="25" eb="27">
      <t>シク</t>
    </rPh>
    <rPh sb="29" eb="30">
      <t>モ</t>
    </rPh>
    <rPh sb="34" eb="36">
      <t>ソウゴウ</t>
    </rPh>
    <rPh sb="36" eb="38">
      <t>イドウ</t>
    </rPh>
    <phoneticPr fontId="39"/>
  </si>
  <si>
    <t>各業務の諸手続きのための処理はシステムで定型化されており、どの職員が操作しても手続きに漏れがない対応が可能なこと。</t>
    <rPh sb="0" eb="3">
      <t>カクギョウム</t>
    </rPh>
    <rPh sb="4" eb="5">
      <t>ショ</t>
    </rPh>
    <rPh sb="5" eb="7">
      <t>テツヅ</t>
    </rPh>
    <rPh sb="12" eb="14">
      <t>ショリ</t>
    </rPh>
    <rPh sb="20" eb="23">
      <t>テイケイカ</t>
    </rPh>
    <rPh sb="31" eb="33">
      <t>ショクイン</t>
    </rPh>
    <rPh sb="34" eb="36">
      <t>ソウサ</t>
    </rPh>
    <rPh sb="39" eb="41">
      <t>テツヅ</t>
    </rPh>
    <rPh sb="43" eb="44">
      <t>モ</t>
    </rPh>
    <rPh sb="48" eb="50">
      <t>タイオウ</t>
    </rPh>
    <rPh sb="51" eb="53">
      <t>カノウ</t>
    </rPh>
    <phoneticPr fontId="39"/>
  </si>
  <si>
    <t>諸手続きの伝達情報から必要な処理をシステムが自動的に判断し、直接 または スピーディーに当該処理を起動できること。</t>
    <rPh sb="0" eb="1">
      <t>ショ</t>
    </rPh>
    <rPh sb="1" eb="3">
      <t>テツヅ</t>
    </rPh>
    <rPh sb="5" eb="7">
      <t>デンタツ</t>
    </rPh>
    <rPh sb="7" eb="9">
      <t>ジョウホウ</t>
    </rPh>
    <rPh sb="11" eb="13">
      <t>ヒツヨウ</t>
    </rPh>
    <rPh sb="14" eb="16">
      <t>ショリ</t>
    </rPh>
    <rPh sb="22" eb="25">
      <t>ジドウテキ</t>
    </rPh>
    <rPh sb="26" eb="28">
      <t>ハンダン</t>
    </rPh>
    <rPh sb="30" eb="32">
      <t>チョクセツ</t>
    </rPh>
    <rPh sb="44" eb="46">
      <t>トウガイ</t>
    </rPh>
    <rPh sb="46" eb="48">
      <t>ショリ</t>
    </rPh>
    <rPh sb="49" eb="51">
      <t>キドウ</t>
    </rPh>
    <phoneticPr fontId="39"/>
  </si>
  <si>
    <t>諸手続きの進行状況（例：国保加入、児童手当認定申請処理が必要な場合、国保手続き終了・児童手当手続き未処理　など）を確認できること。</t>
    <rPh sb="0" eb="1">
      <t>ショ</t>
    </rPh>
    <rPh sb="1" eb="3">
      <t>テツヅ</t>
    </rPh>
    <rPh sb="5" eb="7">
      <t>シンコウ</t>
    </rPh>
    <rPh sb="7" eb="9">
      <t>ジョウキョウ</t>
    </rPh>
    <rPh sb="10" eb="11">
      <t>レイ</t>
    </rPh>
    <rPh sb="12" eb="14">
      <t>コクホ</t>
    </rPh>
    <rPh sb="14" eb="16">
      <t>カニュウ</t>
    </rPh>
    <rPh sb="17" eb="19">
      <t>ジドウ</t>
    </rPh>
    <rPh sb="19" eb="21">
      <t>テアテ</t>
    </rPh>
    <rPh sb="21" eb="23">
      <t>ニンテイ</t>
    </rPh>
    <rPh sb="23" eb="25">
      <t>シンセイ</t>
    </rPh>
    <rPh sb="25" eb="27">
      <t>ショリ</t>
    </rPh>
    <rPh sb="28" eb="30">
      <t>ヒツヨウ</t>
    </rPh>
    <rPh sb="31" eb="33">
      <t>バアイ</t>
    </rPh>
    <rPh sb="34" eb="36">
      <t>コクホ</t>
    </rPh>
    <rPh sb="36" eb="38">
      <t>テツヅ</t>
    </rPh>
    <rPh sb="39" eb="41">
      <t>シュウリョウ</t>
    </rPh>
    <rPh sb="42" eb="44">
      <t>ジドウ</t>
    </rPh>
    <rPh sb="44" eb="46">
      <t>テアテ</t>
    </rPh>
    <rPh sb="46" eb="48">
      <t>テツヅ</t>
    </rPh>
    <rPh sb="49" eb="52">
      <t>ミショリ</t>
    </rPh>
    <rPh sb="57" eb="59">
      <t>カクニン</t>
    </rPh>
    <phoneticPr fontId="39"/>
  </si>
  <si>
    <t>諸手続きを総合窓口で実施した場合、そこで行った処置（例：保険証配布・回収など）が関係部署（主に原課）に伝達できる仕組みであること。</t>
    <rPh sb="0" eb="1">
      <t>ショ</t>
    </rPh>
    <rPh sb="1" eb="3">
      <t>テツヅ</t>
    </rPh>
    <rPh sb="5" eb="7">
      <t>ソウゴウ</t>
    </rPh>
    <rPh sb="7" eb="9">
      <t>マドグチ</t>
    </rPh>
    <rPh sb="10" eb="12">
      <t>ジッシ</t>
    </rPh>
    <rPh sb="14" eb="16">
      <t>バアイ</t>
    </rPh>
    <rPh sb="20" eb="21">
      <t>オコナ</t>
    </rPh>
    <rPh sb="23" eb="25">
      <t>ショチ</t>
    </rPh>
    <rPh sb="26" eb="27">
      <t>レイ</t>
    </rPh>
    <rPh sb="28" eb="31">
      <t>ホケンショウ</t>
    </rPh>
    <rPh sb="31" eb="33">
      <t>ハイフ</t>
    </rPh>
    <rPh sb="34" eb="36">
      <t>カイシュウ</t>
    </rPh>
    <rPh sb="40" eb="42">
      <t>カンケイ</t>
    </rPh>
    <rPh sb="42" eb="44">
      <t>ブショ</t>
    </rPh>
    <rPh sb="45" eb="46">
      <t>オモ</t>
    </rPh>
    <rPh sb="47" eb="48">
      <t>ゲン</t>
    </rPh>
    <rPh sb="48" eb="49">
      <t>カ</t>
    </rPh>
    <rPh sb="51" eb="53">
      <t>デンタツ</t>
    </rPh>
    <rPh sb="56" eb="58">
      <t>シク</t>
    </rPh>
    <phoneticPr fontId="39"/>
  </si>
  <si>
    <t>（総合発行）</t>
    <rPh sb="1" eb="3">
      <t>ソウゴウ</t>
    </rPh>
    <rPh sb="3" eb="5">
      <t>ハッコウ</t>
    </rPh>
    <phoneticPr fontId="39"/>
  </si>
  <si>
    <t>総合窓口で対処する範囲の帳票のみを処理対象とできるようにシステムで設定できること。</t>
    <rPh sb="0" eb="2">
      <t>ソウゴウ</t>
    </rPh>
    <rPh sb="2" eb="4">
      <t>マドグチ</t>
    </rPh>
    <rPh sb="5" eb="7">
      <t>タイショ</t>
    </rPh>
    <rPh sb="9" eb="11">
      <t>ハンイ</t>
    </rPh>
    <rPh sb="12" eb="14">
      <t>チョウヒョウ</t>
    </rPh>
    <rPh sb="17" eb="19">
      <t>ショリ</t>
    </rPh>
    <rPh sb="19" eb="21">
      <t>タイショウ</t>
    </rPh>
    <rPh sb="33" eb="35">
      <t>セッテイ</t>
    </rPh>
    <phoneticPr fontId="39"/>
  </si>
  <si>
    <t>異動処理</t>
    <rPh sb="0" eb="2">
      <t>イドウ</t>
    </rPh>
    <rPh sb="2" eb="4">
      <t>ショリ</t>
    </rPh>
    <phoneticPr fontId="39"/>
  </si>
  <si>
    <t>転入、転出を繰り返しても別宛名番号で管理するのではなく、同一宛名番号で管理し履歴を一元管理できること。</t>
    <rPh sb="13" eb="15">
      <t>アテナ</t>
    </rPh>
    <rPh sb="30" eb="32">
      <t>アテナ</t>
    </rPh>
    <phoneticPr fontId="39"/>
  </si>
  <si>
    <t>転入届に基づき住民票の記載を行うことができること。</t>
    <rPh sb="0" eb="2">
      <t>テンニュウ</t>
    </rPh>
    <rPh sb="2" eb="3">
      <t>トド</t>
    </rPh>
    <rPh sb="4" eb="5">
      <t>モト</t>
    </rPh>
    <rPh sb="7" eb="10">
      <t>ジュウミンヒョウ</t>
    </rPh>
    <rPh sb="11" eb="13">
      <t>キサイ</t>
    </rPh>
    <rPh sb="14" eb="15">
      <t>オコナ</t>
    </rPh>
    <phoneticPr fontId="39"/>
  </si>
  <si>
    <t>未届地を経由しての転入届に対して住民票を記載する場合に、経由した未届地の管理ができること。</t>
    <rPh sb="0" eb="3">
      <t>ミトドケチ</t>
    </rPh>
    <rPh sb="4" eb="6">
      <t>ケイユ</t>
    </rPh>
    <rPh sb="9" eb="12">
      <t>テンニュウトドケ</t>
    </rPh>
    <rPh sb="13" eb="14">
      <t>タイ</t>
    </rPh>
    <rPh sb="16" eb="19">
      <t>ジュウミンヒョウ</t>
    </rPh>
    <rPh sb="20" eb="22">
      <t>キサイ</t>
    </rPh>
    <rPh sb="24" eb="26">
      <t>バアイ</t>
    </rPh>
    <rPh sb="28" eb="30">
      <t>ケイユ</t>
    </rPh>
    <rPh sb="32" eb="35">
      <t>ミトドケチ</t>
    </rPh>
    <rPh sb="36" eb="38">
      <t>カンリ</t>
    </rPh>
    <phoneticPr fontId="39"/>
  </si>
  <si>
    <t>同一住所への大量の転入届に対して、転入先住所を再入力することなく、連続で効率良く入力ができること。</t>
    <rPh sb="0" eb="2">
      <t>ドウイツ</t>
    </rPh>
    <rPh sb="2" eb="4">
      <t>ジュウショ</t>
    </rPh>
    <rPh sb="6" eb="8">
      <t>タイリョウ</t>
    </rPh>
    <rPh sb="9" eb="12">
      <t>テンニュウトドケ</t>
    </rPh>
    <rPh sb="13" eb="14">
      <t>タイ</t>
    </rPh>
    <rPh sb="17" eb="19">
      <t>テンニュウ</t>
    </rPh>
    <rPh sb="19" eb="20">
      <t>サキ</t>
    </rPh>
    <rPh sb="20" eb="22">
      <t>ジュウショ</t>
    </rPh>
    <rPh sb="23" eb="26">
      <t>サイニュウリョク</t>
    </rPh>
    <rPh sb="33" eb="35">
      <t>レンゾク</t>
    </rPh>
    <rPh sb="36" eb="38">
      <t>コウリツ</t>
    </rPh>
    <rPh sb="38" eb="39">
      <t>ヨ</t>
    </rPh>
    <rPh sb="40" eb="42">
      <t>ニュウリョク</t>
    </rPh>
    <phoneticPr fontId="39"/>
  </si>
  <si>
    <t>住所入力は、住所コード＋地番数値による簡易入力ができること。また、誤入力を防止するために、住所・地番欄の直接修正が行えないように制御ができること。</t>
    <rPh sb="0" eb="2">
      <t>ジュウショ</t>
    </rPh>
    <rPh sb="2" eb="4">
      <t>ニュウリョク</t>
    </rPh>
    <rPh sb="6" eb="8">
      <t>ジュウショ</t>
    </rPh>
    <rPh sb="12" eb="14">
      <t>チバン</t>
    </rPh>
    <rPh sb="14" eb="16">
      <t>スウチ</t>
    </rPh>
    <rPh sb="19" eb="21">
      <t>カンイ</t>
    </rPh>
    <rPh sb="21" eb="23">
      <t>ニュウリョク</t>
    </rPh>
    <rPh sb="33" eb="36">
      <t>ゴニュウリョク</t>
    </rPh>
    <rPh sb="37" eb="39">
      <t>ボウシ</t>
    </rPh>
    <rPh sb="45" eb="47">
      <t>ジュウショ</t>
    </rPh>
    <rPh sb="48" eb="50">
      <t>チバン</t>
    </rPh>
    <rPh sb="50" eb="51">
      <t>ラン</t>
    </rPh>
    <rPh sb="52" eb="54">
      <t>チョクセツ</t>
    </rPh>
    <rPh sb="54" eb="56">
      <t>シュウセイ</t>
    </rPh>
    <rPh sb="57" eb="58">
      <t>オコナ</t>
    </rPh>
    <rPh sb="64" eb="66">
      <t>セイギョ</t>
    </rPh>
    <phoneticPr fontId="39"/>
  </si>
  <si>
    <t>特定施設に対する転入の場合、更新前に警告表示を行なうことにより、対象者か否かの把握ができること。</t>
    <rPh sb="0" eb="2">
      <t>トクテイ</t>
    </rPh>
    <rPh sb="2" eb="4">
      <t>シセツ</t>
    </rPh>
    <rPh sb="5" eb="6">
      <t>タイ</t>
    </rPh>
    <rPh sb="8" eb="10">
      <t>テンニュウ</t>
    </rPh>
    <rPh sb="11" eb="13">
      <t>バアイ</t>
    </rPh>
    <rPh sb="14" eb="17">
      <t>コウシンマエ</t>
    </rPh>
    <rPh sb="18" eb="20">
      <t>ケイコク</t>
    </rPh>
    <rPh sb="20" eb="22">
      <t>ヒョウジ</t>
    </rPh>
    <rPh sb="23" eb="24">
      <t>オコ</t>
    </rPh>
    <rPh sb="32" eb="35">
      <t>タイショウシャ</t>
    </rPh>
    <rPh sb="36" eb="37">
      <t>イナ</t>
    </rPh>
    <rPh sb="39" eb="41">
      <t>ハアク</t>
    </rPh>
    <phoneticPr fontId="39"/>
  </si>
  <si>
    <t>出生届に基づき記載を行うことができること。</t>
    <rPh sb="0" eb="2">
      <t>シュッセイ</t>
    </rPh>
    <rPh sb="2" eb="3">
      <t>トド</t>
    </rPh>
    <rPh sb="4" eb="5">
      <t>モト</t>
    </rPh>
    <rPh sb="7" eb="9">
      <t>キサイ</t>
    </rPh>
    <rPh sb="10" eb="11">
      <t>オコナ</t>
    </rPh>
    <phoneticPr fontId="39"/>
  </si>
  <si>
    <t>転入の届出の無い世帯員について職権記載を行うことができること。</t>
    <rPh sb="0" eb="2">
      <t>テンニュウ</t>
    </rPh>
    <rPh sb="3" eb="5">
      <t>トドケデ</t>
    </rPh>
    <rPh sb="6" eb="7">
      <t>ナ</t>
    </rPh>
    <rPh sb="8" eb="11">
      <t>セタイイン</t>
    </rPh>
    <rPh sb="15" eb="16">
      <t>ショク</t>
    </rPh>
    <rPh sb="16" eb="17">
      <t>ケン</t>
    </rPh>
    <rPh sb="17" eb="19">
      <t>キサイ</t>
    </rPh>
    <rPh sb="20" eb="21">
      <t>オコナ</t>
    </rPh>
    <phoneticPr fontId="39"/>
  </si>
  <si>
    <t>転出取消の届出により、住民票の回復ができること。</t>
    <rPh sb="0" eb="2">
      <t>テンシュツ</t>
    </rPh>
    <rPh sb="2" eb="4">
      <t>トリケ</t>
    </rPh>
    <rPh sb="5" eb="7">
      <t>トドケデ</t>
    </rPh>
    <rPh sb="11" eb="14">
      <t>ジュウミンヒョウ</t>
    </rPh>
    <rPh sb="15" eb="17">
      <t>カイフク</t>
    </rPh>
    <phoneticPr fontId="39"/>
  </si>
  <si>
    <t>転居取消の届出により、住民票の訂正ができること。</t>
    <rPh sb="0" eb="2">
      <t>テンキョ</t>
    </rPh>
    <rPh sb="2" eb="4">
      <t>トリケ</t>
    </rPh>
    <rPh sb="5" eb="7">
      <t>トドケデ</t>
    </rPh>
    <rPh sb="11" eb="14">
      <t>ジュウミンヒョウ</t>
    </rPh>
    <rPh sb="15" eb="17">
      <t>テイセイ</t>
    </rPh>
    <phoneticPr fontId="39"/>
  </si>
  <si>
    <t>学校区、投票区は住所から自動的に入力がされること。</t>
    <rPh sb="0" eb="2">
      <t>ガッコウ</t>
    </rPh>
    <rPh sb="2" eb="3">
      <t>ク</t>
    </rPh>
    <rPh sb="4" eb="6">
      <t>トウヒョウ</t>
    </rPh>
    <rPh sb="6" eb="7">
      <t>ク</t>
    </rPh>
    <rPh sb="8" eb="10">
      <t>ジュウショ</t>
    </rPh>
    <rPh sb="12" eb="15">
      <t>ジドウテキ</t>
    </rPh>
    <rPh sb="16" eb="18">
      <t>ニュウリョク</t>
    </rPh>
    <phoneticPr fontId="39"/>
  </si>
  <si>
    <t>死亡届に基づき消除を行うことができること。</t>
    <rPh sb="0" eb="3">
      <t>シボウトドケ</t>
    </rPh>
    <rPh sb="4" eb="5">
      <t>モト</t>
    </rPh>
    <rPh sb="7" eb="8">
      <t>ショウ</t>
    </rPh>
    <rPh sb="8" eb="9">
      <t>ジョ</t>
    </rPh>
    <rPh sb="10" eb="11">
      <t>オコナ</t>
    </rPh>
    <phoneticPr fontId="39"/>
  </si>
  <si>
    <t>死亡届の入力後に残る世帯員が２名以上、且つ世帯主を設定した場合、世帯主として設定した旨を新世帯主に通知する帳票を出力できること。</t>
    <rPh sb="0" eb="3">
      <t>シボウトドケ</t>
    </rPh>
    <rPh sb="4" eb="7">
      <t>ニュウリョクゴ</t>
    </rPh>
    <rPh sb="8" eb="9">
      <t>ノコ</t>
    </rPh>
    <rPh sb="10" eb="13">
      <t>セタイイン</t>
    </rPh>
    <rPh sb="15" eb="16">
      <t>メイ</t>
    </rPh>
    <rPh sb="16" eb="18">
      <t>イジョウ</t>
    </rPh>
    <rPh sb="19" eb="20">
      <t>カ</t>
    </rPh>
    <rPh sb="21" eb="24">
      <t>セタイヌシ</t>
    </rPh>
    <rPh sb="25" eb="27">
      <t>セッテイ</t>
    </rPh>
    <rPh sb="29" eb="31">
      <t>バアイ</t>
    </rPh>
    <rPh sb="32" eb="35">
      <t>セタイヌシ</t>
    </rPh>
    <rPh sb="38" eb="40">
      <t>セッテイ</t>
    </rPh>
    <rPh sb="42" eb="43">
      <t>ムネ</t>
    </rPh>
    <rPh sb="44" eb="45">
      <t>シン</t>
    </rPh>
    <rPh sb="45" eb="48">
      <t>セタイヌシ</t>
    </rPh>
    <rPh sb="49" eb="51">
      <t>ツウチ</t>
    </rPh>
    <rPh sb="53" eb="55">
      <t>チョウヒョウ</t>
    </rPh>
    <rPh sb="56" eb="58">
      <t>シュツリョク</t>
    </rPh>
    <phoneticPr fontId="39"/>
  </si>
  <si>
    <t>上記について、死亡年月日が不詳（４月上旬死亡など）でも住民票の消除ができること。</t>
    <rPh sb="0" eb="2">
      <t>ジョウキ</t>
    </rPh>
    <rPh sb="7" eb="9">
      <t>シボウ</t>
    </rPh>
    <rPh sb="9" eb="12">
      <t>ネンガッピ</t>
    </rPh>
    <rPh sb="13" eb="15">
      <t>フショウ</t>
    </rPh>
    <rPh sb="17" eb="18">
      <t>ガツ</t>
    </rPh>
    <rPh sb="18" eb="20">
      <t>ジョウジュン</t>
    </rPh>
    <rPh sb="20" eb="22">
      <t>シボウ</t>
    </rPh>
    <rPh sb="27" eb="30">
      <t>ジュウミンヒョウ</t>
    </rPh>
    <rPh sb="31" eb="32">
      <t>ケ</t>
    </rPh>
    <rPh sb="32" eb="33">
      <t>ノゾ</t>
    </rPh>
    <phoneticPr fontId="39"/>
  </si>
  <si>
    <t>失踪宣告届に基づき消除を行うことができること。</t>
    <rPh sb="0" eb="2">
      <t>シッソウ</t>
    </rPh>
    <rPh sb="2" eb="4">
      <t>センコク</t>
    </rPh>
    <rPh sb="4" eb="5">
      <t>トド</t>
    </rPh>
    <rPh sb="6" eb="7">
      <t>モト</t>
    </rPh>
    <rPh sb="9" eb="10">
      <t>ショウ</t>
    </rPh>
    <rPh sb="10" eb="11">
      <t>ジョ</t>
    </rPh>
    <rPh sb="12" eb="13">
      <t>オコナ</t>
    </rPh>
    <phoneticPr fontId="39"/>
  </si>
  <si>
    <t>実態調査により転出・死亡等の事実が確認できた場合、職権により消除ができること。</t>
    <rPh sb="0" eb="2">
      <t>ジッタイ</t>
    </rPh>
    <rPh sb="2" eb="4">
      <t>チョウサ</t>
    </rPh>
    <rPh sb="7" eb="9">
      <t>テンシュツ</t>
    </rPh>
    <rPh sb="10" eb="12">
      <t>シボウ</t>
    </rPh>
    <rPh sb="12" eb="13">
      <t>トウ</t>
    </rPh>
    <rPh sb="14" eb="16">
      <t>ジジツ</t>
    </rPh>
    <rPh sb="17" eb="19">
      <t>カクニン</t>
    </rPh>
    <rPh sb="22" eb="24">
      <t>バアイ</t>
    </rPh>
    <rPh sb="25" eb="26">
      <t>ショク</t>
    </rPh>
    <rPh sb="26" eb="27">
      <t>ケン</t>
    </rPh>
    <rPh sb="30" eb="31">
      <t>ショウ</t>
    </rPh>
    <rPh sb="31" eb="32">
      <t>ジョ</t>
    </rPh>
    <phoneticPr fontId="39"/>
  </si>
  <si>
    <t>国外転出の届出があった場合、住民票を消除できること。</t>
    <rPh sb="0" eb="2">
      <t>コクガイ</t>
    </rPh>
    <rPh sb="2" eb="4">
      <t>テンシュツ</t>
    </rPh>
    <rPh sb="5" eb="6">
      <t>トド</t>
    </rPh>
    <rPh sb="6" eb="7">
      <t>デ</t>
    </rPh>
    <rPh sb="11" eb="13">
      <t>バアイ</t>
    </rPh>
    <rPh sb="14" eb="17">
      <t>ジュウミンヒョウ</t>
    </rPh>
    <rPh sb="18" eb="19">
      <t>ショウ</t>
    </rPh>
    <rPh sb="19" eb="20">
      <t>ジョ</t>
    </rPh>
    <phoneticPr fontId="39"/>
  </si>
  <si>
    <t>届出により転居に関しての処理ができること。</t>
    <rPh sb="0" eb="2">
      <t>トドケデ</t>
    </rPh>
    <rPh sb="5" eb="7">
      <t>テンキョ</t>
    </rPh>
    <rPh sb="8" eb="9">
      <t>カン</t>
    </rPh>
    <rPh sb="12" eb="14">
      <t>ショリ</t>
    </rPh>
    <phoneticPr fontId="39"/>
  </si>
  <si>
    <t>世帯主が死亡・転出等で変更となる場合、世帯主変更処理ができること。</t>
    <rPh sb="0" eb="3">
      <t>セタイヌシ</t>
    </rPh>
    <rPh sb="4" eb="6">
      <t>シボウ</t>
    </rPh>
    <rPh sb="7" eb="9">
      <t>テンシュツ</t>
    </rPh>
    <rPh sb="9" eb="10">
      <t>トウ</t>
    </rPh>
    <rPh sb="11" eb="13">
      <t>ヘンコウ</t>
    </rPh>
    <rPh sb="16" eb="18">
      <t>バアイ</t>
    </rPh>
    <rPh sb="19" eb="22">
      <t>セタイヌシ</t>
    </rPh>
    <rPh sb="22" eb="24">
      <t>ヘンコウ</t>
    </rPh>
    <rPh sb="24" eb="26">
      <t>ショリ</t>
    </rPh>
    <phoneticPr fontId="39"/>
  </si>
  <si>
    <t>世帯主が死亡の場合、世帯主無しの世帯が作成できること。</t>
    <rPh sb="0" eb="3">
      <t>セタイヌシ</t>
    </rPh>
    <rPh sb="4" eb="6">
      <t>シボウ</t>
    </rPh>
    <rPh sb="7" eb="9">
      <t>バアイ</t>
    </rPh>
    <rPh sb="10" eb="13">
      <t>セタイヌシ</t>
    </rPh>
    <rPh sb="13" eb="14">
      <t>ナ</t>
    </rPh>
    <rPh sb="16" eb="18">
      <t>セタイ</t>
    </rPh>
    <rPh sb="19" eb="21">
      <t>サクセイ</t>
    </rPh>
    <phoneticPr fontId="39"/>
  </si>
  <si>
    <t>世帯合併・世帯分離・世帯変更について住所を異動せずに処理ができ、同時に続柄の変更を行うことができること。</t>
    <rPh sb="0" eb="2">
      <t>セタイ</t>
    </rPh>
    <rPh sb="2" eb="4">
      <t>ガッペイ</t>
    </rPh>
    <rPh sb="5" eb="7">
      <t>セタイ</t>
    </rPh>
    <rPh sb="7" eb="9">
      <t>ブンリ</t>
    </rPh>
    <rPh sb="10" eb="12">
      <t>セタイ</t>
    </rPh>
    <rPh sb="12" eb="14">
      <t>ヘンコウ</t>
    </rPh>
    <rPh sb="18" eb="20">
      <t>ジュウショ</t>
    </rPh>
    <rPh sb="21" eb="23">
      <t>イドウ</t>
    </rPh>
    <rPh sb="26" eb="28">
      <t>ショリ</t>
    </rPh>
    <rPh sb="32" eb="34">
      <t>ドウジ</t>
    </rPh>
    <rPh sb="35" eb="37">
      <t>ゾクガラ</t>
    </rPh>
    <rPh sb="38" eb="40">
      <t>ヘンコウ</t>
    </rPh>
    <rPh sb="41" eb="42">
      <t>オコナ</t>
    </rPh>
    <phoneticPr fontId="39"/>
  </si>
  <si>
    <t>戸籍の届出、または通知により、個人の項目を修正できること。</t>
    <rPh sb="0" eb="2">
      <t>コセキ</t>
    </rPh>
    <rPh sb="3" eb="5">
      <t>トドケデ</t>
    </rPh>
    <rPh sb="9" eb="11">
      <t>ツウチ</t>
    </rPh>
    <rPh sb="15" eb="17">
      <t>コジン</t>
    </rPh>
    <rPh sb="18" eb="20">
      <t>コウモク</t>
    </rPh>
    <rPh sb="21" eb="23">
      <t>シュウセイ</t>
    </rPh>
    <phoneticPr fontId="39"/>
  </si>
  <si>
    <t>職権により世帯、個人の項目について修正できること。また、修正履歴を作成することができること。</t>
    <rPh sb="0" eb="1">
      <t>ショク</t>
    </rPh>
    <rPh sb="1" eb="2">
      <t>ケン</t>
    </rPh>
    <rPh sb="5" eb="7">
      <t>セタイ</t>
    </rPh>
    <rPh sb="8" eb="10">
      <t>コジン</t>
    </rPh>
    <rPh sb="11" eb="13">
      <t>コウモク</t>
    </rPh>
    <rPh sb="17" eb="19">
      <t>シュウセイ</t>
    </rPh>
    <rPh sb="28" eb="30">
      <t>シュウセイ</t>
    </rPh>
    <rPh sb="30" eb="32">
      <t>リレキ</t>
    </rPh>
    <rPh sb="33" eb="35">
      <t>サクセイ</t>
    </rPh>
    <phoneticPr fontId="39"/>
  </si>
  <si>
    <t>転入処理時に再転入者のチェックを自動的に行い候補者の表示ができること。また、選択した再転入者の過去情報を引き継ぐことができること。</t>
    <rPh sb="38" eb="40">
      <t>センタク</t>
    </rPh>
    <rPh sb="42" eb="46">
      <t>サイテンニュウシャ</t>
    </rPh>
    <rPh sb="47" eb="49">
      <t>カコ</t>
    </rPh>
    <rPh sb="49" eb="51">
      <t>ジョウホウ</t>
    </rPh>
    <rPh sb="52" eb="53">
      <t>ヒ</t>
    </rPh>
    <rPh sb="54" eb="55">
      <t>ツ</t>
    </rPh>
    <phoneticPr fontId="39"/>
  </si>
  <si>
    <t>転入地区市町村からの転入通知に基づき転出確定処理ができること。複数の転入通知が届いている場合、連続で処理が行えること。</t>
    <rPh sb="0" eb="2">
      <t>テンニュウ</t>
    </rPh>
    <rPh sb="2" eb="4">
      <t>チク</t>
    </rPh>
    <rPh sb="4" eb="7">
      <t>シチョウソン</t>
    </rPh>
    <rPh sb="10" eb="12">
      <t>テンニュウ</t>
    </rPh>
    <rPh sb="12" eb="14">
      <t>ツウチ</t>
    </rPh>
    <rPh sb="15" eb="16">
      <t>モト</t>
    </rPh>
    <rPh sb="18" eb="22">
      <t>テンシュツカクテイ</t>
    </rPh>
    <rPh sb="22" eb="24">
      <t>ショリ</t>
    </rPh>
    <rPh sb="31" eb="33">
      <t>フクスウ</t>
    </rPh>
    <rPh sb="34" eb="36">
      <t>テンニュウ</t>
    </rPh>
    <rPh sb="36" eb="38">
      <t>ツウチ</t>
    </rPh>
    <rPh sb="39" eb="40">
      <t>トド</t>
    </rPh>
    <rPh sb="44" eb="46">
      <t>バアイ</t>
    </rPh>
    <rPh sb="47" eb="49">
      <t>レンゾク</t>
    </rPh>
    <rPh sb="50" eb="52">
      <t>ショリ</t>
    </rPh>
    <rPh sb="53" eb="54">
      <t>オコ</t>
    </rPh>
    <phoneticPr fontId="39"/>
  </si>
  <si>
    <t>転入地区市町村からの転入通知に基づき、一括で転出確定処理ができること。</t>
    <rPh sb="0" eb="2">
      <t>テンニュウ</t>
    </rPh>
    <rPh sb="2" eb="4">
      <t>チク</t>
    </rPh>
    <rPh sb="4" eb="7">
      <t>シチョウソン</t>
    </rPh>
    <rPh sb="10" eb="12">
      <t>テンニュウ</t>
    </rPh>
    <rPh sb="12" eb="14">
      <t>ツウチ</t>
    </rPh>
    <rPh sb="15" eb="16">
      <t>モト</t>
    </rPh>
    <rPh sb="19" eb="21">
      <t>イッカツ</t>
    </rPh>
    <rPh sb="22" eb="26">
      <t>テンシュツカクテイ</t>
    </rPh>
    <rPh sb="26" eb="28">
      <t>ショリ</t>
    </rPh>
    <phoneticPr fontId="39"/>
  </si>
  <si>
    <t>転入地区市町村からの届いた転入通知実定地に含まれる丁目が算用数字と漢数字の何れであっても、住所辞書との突合が行なえること。</t>
    <rPh sb="0" eb="2">
      <t>テンニュウ</t>
    </rPh>
    <rPh sb="2" eb="4">
      <t>チク</t>
    </rPh>
    <rPh sb="4" eb="7">
      <t>シチョウソン</t>
    </rPh>
    <rPh sb="10" eb="11">
      <t>トド</t>
    </rPh>
    <rPh sb="13" eb="15">
      <t>テンニュウ</t>
    </rPh>
    <rPh sb="15" eb="17">
      <t>ツウチ</t>
    </rPh>
    <rPh sb="17" eb="18">
      <t>ジツ</t>
    </rPh>
    <rPh sb="18" eb="19">
      <t>テイ</t>
    </rPh>
    <rPh sb="19" eb="20">
      <t>チ</t>
    </rPh>
    <rPh sb="25" eb="27">
      <t>チョウメ</t>
    </rPh>
    <rPh sb="28" eb="30">
      <t>サンヨウ</t>
    </rPh>
    <rPh sb="30" eb="32">
      <t>スウジ</t>
    </rPh>
    <rPh sb="33" eb="36">
      <t>カンスウジ</t>
    </rPh>
    <rPh sb="37" eb="38">
      <t>イズ</t>
    </rPh>
    <rPh sb="45" eb="47">
      <t>ジュウショ</t>
    </rPh>
    <rPh sb="47" eb="49">
      <t>ジショ</t>
    </rPh>
    <rPh sb="51" eb="52">
      <t>トツ</t>
    </rPh>
    <rPh sb="52" eb="53">
      <t>ゴウ</t>
    </rPh>
    <rPh sb="54" eb="55">
      <t>オコ</t>
    </rPh>
    <phoneticPr fontId="39"/>
  </si>
  <si>
    <t>世帯、個人の項目修正が行え訂正履歴が作成されないようにできること。また、履歴に関しても修正ができること。</t>
    <rPh sb="0" eb="2">
      <t>セタイ</t>
    </rPh>
    <rPh sb="3" eb="5">
      <t>コジン</t>
    </rPh>
    <rPh sb="6" eb="8">
      <t>コウモク</t>
    </rPh>
    <rPh sb="8" eb="10">
      <t>シュウセイ</t>
    </rPh>
    <rPh sb="11" eb="12">
      <t>オコナ</t>
    </rPh>
    <rPh sb="13" eb="15">
      <t>テイセイ</t>
    </rPh>
    <rPh sb="15" eb="17">
      <t>リレキ</t>
    </rPh>
    <rPh sb="18" eb="20">
      <t>サクセイ</t>
    </rPh>
    <rPh sb="36" eb="38">
      <t>リレキ</t>
    </rPh>
    <rPh sb="39" eb="40">
      <t>カン</t>
    </rPh>
    <rPh sb="43" eb="45">
      <t>シュウセイ</t>
    </rPh>
    <phoneticPr fontId="39"/>
  </si>
  <si>
    <t>住所辞書を県、市、・・・と画面から選ぶことにより簡単に設定できること。また、郵便番号を入力することにより初期表示できること。</t>
    <rPh sb="0" eb="2">
      <t>ジュウショ</t>
    </rPh>
    <rPh sb="2" eb="4">
      <t>ジショ</t>
    </rPh>
    <rPh sb="5" eb="6">
      <t>ケン</t>
    </rPh>
    <rPh sb="7" eb="8">
      <t>シ</t>
    </rPh>
    <rPh sb="13" eb="15">
      <t>ガメン</t>
    </rPh>
    <rPh sb="17" eb="18">
      <t>エラ</t>
    </rPh>
    <rPh sb="24" eb="26">
      <t>カンタン</t>
    </rPh>
    <rPh sb="27" eb="29">
      <t>セッテイ</t>
    </rPh>
    <rPh sb="38" eb="42">
      <t>ユウビンバンゴウ</t>
    </rPh>
    <rPh sb="43" eb="45">
      <t>ニュウリョク</t>
    </rPh>
    <rPh sb="52" eb="54">
      <t>ショキ</t>
    </rPh>
    <rPh sb="54" eb="56">
      <t>ヒョウジ</t>
    </rPh>
    <phoneticPr fontId="39"/>
  </si>
  <si>
    <t>外字が登録されていない転入者に対し、他業務を含めた帳票の発行抑止が自動でおこなえること。また、外字登録後に氏名の文字を訂正する際に、発行抑止の解除が自動で行えること。</t>
    <rPh sb="0" eb="2">
      <t>ガイジ</t>
    </rPh>
    <rPh sb="3" eb="5">
      <t>トウロク</t>
    </rPh>
    <rPh sb="11" eb="14">
      <t>テンニュウシャ</t>
    </rPh>
    <rPh sb="15" eb="16">
      <t>タイ</t>
    </rPh>
    <rPh sb="18" eb="19">
      <t>ホカ</t>
    </rPh>
    <rPh sb="19" eb="21">
      <t>ギョウム</t>
    </rPh>
    <rPh sb="22" eb="23">
      <t>フク</t>
    </rPh>
    <rPh sb="25" eb="27">
      <t>チョウヒョウ</t>
    </rPh>
    <rPh sb="28" eb="30">
      <t>ハッコウ</t>
    </rPh>
    <rPh sb="30" eb="32">
      <t>ヨクシ</t>
    </rPh>
    <rPh sb="33" eb="35">
      <t>ジドウ</t>
    </rPh>
    <rPh sb="47" eb="49">
      <t>ガイジ</t>
    </rPh>
    <rPh sb="49" eb="51">
      <t>トウロク</t>
    </rPh>
    <rPh sb="51" eb="52">
      <t>ゴ</t>
    </rPh>
    <rPh sb="53" eb="55">
      <t>シメイ</t>
    </rPh>
    <rPh sb="56" eb="58">
      <t>モジ</t>
    </rPh>
    <rPh sb="59" eb="61">
      <t>テイセイ</t>
    </rPh>
    <rPh sb="63" eb="64">
      <t>サイ</t>
    </rPh>
    <rPh sb="66" eb="68">
      <t>ハッコウ</t>
    </rPh>
    <rPh sb="68" eb="70">
      <t>ヨクシ</t>
    </rPh>
    <rPh sb="71" eb="73">
      <t>カイジョ</t>
    </rPh>
    <rPh sb="74" eb="76">
      <t>ジドウ</t>
    </rPh>
    <rPh sb="77" eb="78">
      <t>オコナ</t>
    </rPh>
    <phoneticPr fontId="39"/>
  </si>
  <si>
    <t>異動の多い施設・集合住宅を予め登録しておき、異動時に選択することにより住所／方書が設定でき、入力作業が容易にできること。また、施設･集合住宅の選択は、一覧からの選択の他に、住所･地番を指定することによる選択ができること。</t>
    <rPh sb="8" eb="10">
      <t>シュウゴウ</t>
    </rPh>
    <rPh sb="10" eb="12">
      <t>ジュウタク</t>
    </rPh>
    <rPh sb="22" eb="24">
      <t>イドウ</t>
    </rPh>
    <rPh sb="24" eb="25">
      <t>ジ</t>
    </rPh>
    <rPh sb="26" eb="28">
      <t>センタク</t>
    </rPh>
    <rPh sb="35" eb="37">
      <t>ジュウショ</t>
    </rPh>
    <rPh sb="38" eb="39">
      <t>カタ</t>
    </rPh>
    <rPh sb="39" eb="40">
      <t>カ</t>
    </rPh>
    <rPh sb="41" eb="43">
      <t>セッテイ</t>
    </rPh>
    <rPh sb="46" eb="48">
      <t>ニュウリョク</t>
    </rPh>
    <rPh sb="48" eb="50">
      <t>サギョウ</t>
    </rPh>
    <rPh sb="51" eb="53">
      <t>ヨウイ</t>
    </rPh>
    <rPh sb="63" eb="65">
      <t>シセツ</t>
    </rPh>
    <rPh sb="66" eb="68">
      <t>シュウゴウ</t>
    </rPh>
    <rPh sb="68" eb="70">
      <t>ジュウタク</t>
    </rPh>
    <rPh sb="71" eb="73">
      <t>センタク</t>
    </rPh>
    <rPh sb="75" eb="77">
      <t>イチラン</t>
    </rPh>
    <rPh sb="80" eb="82">
      <t>センタク</t>
    </rPh>
    <rPh sb="83" eb="84">
      <t>ホカ</t>
    </rPh>
    <rPh sb="86" eb="88">
      <t>ジュウショ</t>
    </rPh>
    <rPh sb="89" eb="91">
      <t>チバン</t>
    </rPh>
    <rPh sb="92" eb="94">
      <t>シテイ</t>
    </rPh>
    <rPh sb="101" eb="103">
      <t>センタク</t>
    </rPh>
    <phoneticPr fontId="39"/>
  </si>
  <si>
    <t>施設・集合住宅は､一万件以上の管理ができること。</t>
    <rPh sb="9" eb="12">
      <t>イチマンケン</t>
    </rPh>
    <rPh sb="12" eb="14">
      <t>イジョウ</t>
    </rPh>
    <rPh sb="15" eb="17">
      <t>カンリ</t>
    </rPh>
    <phoneticPr fontId="39"/>
  </si>
  <si>
    <t>転入･転居時等に入力する現住所・地番が実在するか否かを、固定資産税の土地マスタによりチェックできること。また、本籍地に対しても、市内の本籍地であれば、実在するか否かのチェックができること。</t>
    <rPh sb="0" eb="2">
      <t>テンニュウ</t>
    </rPh>
    <rPh sb="3" eb="5">
      <t>テンキョ</t>
    </rPh>
    <rPh sb="5" eb="6">
      <t>ジ</t>
    </rPh>
    <rPh sb="6" eb="7">
      <t>ナド</t>
    </rPh>
    <rPh sb="8" eb="10">
      <t>ニュウリョク</t>
    </rPh>
    <rPh sb="12" eb="15">
      <t>ゲンジュウショ</t>
    </rPh>
    <rPh sb="16" eb="18">
      <t>チバン</t>
    </rPh>
    <rPh sb="19" eb="21">
      <t>ジツザイ</t>
    </rPh>
    <rPh sb="24" eb="25">
      <t>イナ</t>
    </rPh>
    <rPh sb="28" eb="30">
      <t>コテイ</t>
    </rPh>
    <rPh sb="30" eb="33">
      <t>シサンゼイ</t>
    </rPh>
    <rPh sb="34" eb="36">
      <t>トチ</t>
    </rPh>
    <rPh sb="55" eb="58">
      <t>ホンセキチ</t>
    </rPh>
    <rPh sb="59" eb="60">
      <t>タイ</t>
    </rPh>
    <rPh sb="64" eb="66">
      <t>シナイ</t>
    </rPh>
    <rPh sb="67" eb="69">
      <t>ホンセキ</t>
    </rPh>
    <rPh sb="69" eb="70">
      <t>チ</t>
    </rPh>
    <rPh sb="75" eb="77">
      <t>ジツザイ</t>
    </rPh>
    <rPh sb="80" eb="81">
      <t>イナ</t>
    </rPh>
    <phoneticPr fontId="39"/>
  </si>
  <si>
    <t>続柄を４世代まで管理できること。</t>
    <rPh sb="0" eb="2">
      <t>ゾクガラ</t>
    </rPh>
    <rPh sb="4" eb="6">
      <t>セダイ</t>
    </rPh>
    <rPh sb="8" eb="10">
      <t>カンリ</t>
    </rPh>
    <phoneticPr fontId="39"/>
  </si>
  <si>
    <t>証明書のイメージデータを発行ログとして取得でき、別途検索機能を有すること。</t>
    <rPh sb="0" eb="3">
      <t>ショウメイショ</t>
    </rPh>
    <rPh sb="12" eb="14">
      <t>ハッコウ</t>
    </rPh>
    <rPh sb="19" eb="21">
      <t>シュトク</t>
    </rPh>
    <rPh sb="24" eb="26">
      <t>ベット</t>
    </rPh>
    <rPh sb="26" eb="28">
      <t>ケンサク</t>
    </rPh>
    <rPh sb="28" eb="30">
      <t>キノウ</t>
    </rPh>
    <rPh sb="31" eb="32">
      <t>ユウ</t>
    </rPh>
    <phoneticPr fontId="39"/>
  </si>
  <si>
    <t>異動処理後に住民票（写し）の発行が、個人を再検索することなく、即時にできること。</t>
    <rPh sb="0" eb="2">
      <t>イドウ</t>
    </rPh>
    <rPh sb="2" eb="4">
      <t>ショリ</t>
    </rPh>
    <rPh sb="4" eb="5">
      <t>ゴ</t>
    </rPh>
    <rPh sb="6" eb="9">
      <t>ジュウミンヒョウ</t>
    </rPh>
    <rPh sb="10" eb="11">
      <t>ウツ</t>
    </rPh>
    <rPh sb="14" eb="16">
      <t>ハッコウ</t>
    </rPh>
    <rPh sb="18" eb="20">
      <t>コジン</t>
    </rPh>
    <rPh sb="21" eb="24">
      <t>サイケンサク</t>
    </rPh>
    <rPh sb="31" eb="33">
      <t>ソクジ</t>
    </rPh>
    <phoneticPr fontId="39"/>
  </si>
  <si>
    <t>異動処理があった場合、住民票原票の自動発行ができること。</t>
    <rPh sb="0" eb="2">
      <t>イドウ</t>
    </rPh>
    <rPh sb="2" eb="4">
      <t>ショリ</t>
    </rPh>
    <rPh sb="8" eb="10">
      <t>バアイ</t>
    </rPh>
    <rPh sb="11" eb="14">
      <t>ジュウミンヒョウ</t>
    </rPh>
    <rPh sb="14" eb="16">
      <t>ゲンピョウ</t>
    </rPh>
    <rPh sb="17" eb="19">
      <t>ジドウ</t>
    </rPh>
    <rPh sb="19" eb="21">
      <t>ハッコウ</t>
    </rPh>
    <phoneticPr fontId="39"/>
  </si>
  <si>
    <t>異動処理があった場合、自動的に他部署（国保、年金、子ども手当等）への連絡票が自動発行できること。</t>
    <rPh sb="0" eb="2">
      <t>イドウ</t>
    </rPh>
    <rPh sb="2" eb="4">
      <t>ショリ</t>
    </rPh>
    <rPh sb="8" eb="10">
      <t>バアイ</t>
    </rPh>
    <rPh sb="11" eb="14">
      <t>ジドウテキ</t>
    </rPh>
    <rPh sb="15" eb="18">
      <t>タブショ</t>
    </rPh>
    <rPh sb="19" eb="21">
      <t>コクボ</t>
    </rPh>
    <rPh sb="22" eb="24">
      <t>ネンキン</t>
    </rPh>
    <rPh sb="25" eb="26">
      <t>コ</t>
    </rPh>
    <rPh sb="28" eb="31">
      <t>テアテラ</t>
    </rPh>
    <rPh sb="34" eb="36">
      <t>レンラク</t>
    </rPh>
    <rPh sb="36" eb="37">
      <t>ヒョウ</t>
    </rPh>
    <rPh sb="38" eb="40">
      <t>ジドウ</t>
    </rPh>
    <rPh sb="40" eb="42">
      <t>ハッコウ</t>
    </rPh>
    <phoneticPr fontId="39"/>
  </si>
  <si>
    <t>異動処理があった場合、他部署（国保、年金、子ども手当等）への連絡を電子的に行う機能を有すること。</t>
    <rPh sb="0" eb="2">
      <t>イドウ</t>
    </rPh>
    <rPh sb="2" eb="4">
      <t>ショリ</t>
    </rPh>
    <rPh sb="8" eb="10">
      <t>バアイ</t>
    </rPh>
    <rPh sb="11" eb="14">
      <t>タブショ</t>
    </rPh>
    <rPh sb="15" eb="17">
      <t>コクボ</t>
    </rPh>
    <rPh sb="18" eb="20">
      <t>ネンキン</t>
    </rPh>
    <rPh sb="21" eb="22">
      <t>コ</t>
    </rPh>
    <rPh sb="24" eb="27">
      <t>テアテラ</t>
    </rPh>
    <rPh sb="30" eb="32">
      <t>レンラク</t>
    </rPh>
    <rPh sb="33" eb="36">
      <t>デンシテキ</t>
    </rPh>
    <rPh sb="37" eb="38">
      <t>オコナ</t>
    </rPh>
    <rPh sb="39" eb="41">
      <t>キノウ</t>
    </rPh>
    <rPh sb="42" eb="43">
      <t>ユウ</t>
    </rPh>
    <phoneticPr fontId="39"/>
  </si>
  <si>
    <t>異動処理があった場合、異動の内容に応じて必要な帳票（転出証明書、転出証明書（準証明）、住民票コード通知書、住民票コード変更通知書）を自動発行できること。</t>
    <rPh sb="0" eb="2">
      <t>イドウ</t>
    </rPh>
    <rPh sb="2" eb="4">
      <t>ショリ</t>
    </rPh>
    <rPh sb="8" eb="10">
      <t>バアイ</t>
    </rPh>
    <rPh sb="11" eb="13">
      <t>イドウ</t>
    </rPh>
    <rPh sb="14" eb="16">
      <t>ナイヨウ</t>
    </rPh>
    <rPh sb="17" eb="18">
      <t>オウ</t>
    </rPh>
    <rPh sb="20" eb="22">
      <t>ヒツヨウ</t>
    </rPh>
    <rPh sb="23" eb="25">
      <t>チョウヒョウ</t>
    </rPh>
    <rPh sb="26" eb="28">
      <t>テンシュツ</t>
    </rPh>
    <rPh sb="28" eb="31">
      <t>ショウメイショ</t>
    </rPh>
    <rPh sb="32" eb="34">
      <t>テンシュツ</t>
    </rPh>
    <rPh sb="34" eb="37">
      <t>ショウメイショ</t>
    </rPh>
    <rPh sb="38" eb="39">
      <t>ジュン</t>
    </rPh>
    <rPh sb="39" eb="41">
      <t>ショウメイ</t>
    </rPh>
    <rPh sb="43" eb="46">
      <t>ジュウミンヒョウ</t>
    </rPh>
    <rPh sb="49" eb="52">
      <t>ツウチショ</t>
    </rPh>
    <rPh sb="53" eb="56">
      <t>ジュウミンヒョウ</t>
    </rPh>
    <rPh sb="59" eb="61">
      <t>ヘンコウ</t>
    </rPh>
    <rPh sb="61" eb="64">
      <t>ツウチショ</t>
    </rPh>
    <rPh sb="66" eb="68">
      <t>ジドウ</t>
    </rPh>
    <rPh sb="68" eb="70">
      <t>ハッコウ</t>
    </rPh>
    <phoneticPr fontId="39"/>
  </si>
  <si>
    <t>改製原住民票の住民票修正ができること。</t>
    <rPh sb="0" eb="1">
      <t>アラタ</t>
    </rPh>
    <rPh sb="1" eb="2">
      <t>セイゾウ</t>
    </rPh>
    <rPh sb="2" eb="3">
      <t>ハラ</t>
    </rPh>
    <rPh sb="3" eb="6">
      <t>ジュウミンヒョウ</t>
    </rPh>
    <rPh sb="7" eb="10">
      <t>ジュウミンヒョウ</t>
    </rPh>
    <rPh sb="10" eb="12">
      <t>シュウセイ</t>
    </rPh>
    <phoneticPr fontId="39"/>
  </si>
  <si>
    <t>住民票コードの変更処理ができること。</t>
    <rPh sb="0" eb="3">
      <t>ジュウミンヒョウ</t>
    </rPh>
    <rPh sb="7" eb="9">
      <t>ヘンコウ</t>
    </rPh>
    <rPh sb="9" eb="11">
      <t>ショリ</t>
    </rPh>
    <phoneticPr fontId="39"/>
  </si>
  <si>
    <t>氏名に関しては､日本人は１００文字、外国人は１０４文字を管理できること。</t>
    <rPh sb="0" eb="2">
      <t>シメイ</t>
    </rPh>
    <rPh sb="3" eb="4">
      <t>カン</t>
    </rPh>
    <rPh sb="8" eb="11">
      <t>ニホンジン</t>
    </rPh>
    <rPh sb="15" eb="17">
      <t>モジ</t>
    </rPh>
    <rPh sb="18" eb="20">
      <t>ガイコク</t>
    </rPh>
    <rPh sb="20" eb="21">
      <t>ジン</t>
    </rPh>
    <rPh sb="25" eb="27">
      <t>モジ</t>
    </rPh>
    <rPh sb="28" eb="30">
      <t>カンリ</t>
    </rPh>
    <phoneticPr fontId="39"/>
  </si>
  <si>
    <t>外国人に関しては、管内に居住する以前からの通称の履歴を１６履歴以上管理できること。また、その内容を住民票／転出証明書の添付する書類として出力できること。</t>
    <rPh sb="0" eb="2">
      <t>ガイコク</t>
    </rPh>
    <rPh sb="2" eb="3">
      <t>ジン</t>
    </rPh>
    <rPh sb="4" eb="5">
      <t>カン</t>
    </rPh>
    <rPh sb="9" eb="11">
      <t>カンナイ</t>
    </rPh>
    <rPh sb="12" eb="14">
      <t>キョジュウ</t>
    </rPh>
    <rPh sb="16" eb="18">
      <t>イゼン</t>
    </rPh>
    <rPh sb="21" eb="23">
      <t>ツウショウ</t>
    </rPh>
    <rPh sb="24" eb="26">
      <t>リレキ</t>
    </rPh>
    <rPh sb="29" eb="31">
      <t>リレキ</t>
    </rPh>
    <rPh sb="31" eb="33">
      <t>イジョウ</t>
    </rPh>
    <rPh sb="33" eb="35">
      <t>カンリ</t>
    </rPh>
    <rPh sb="46" eb="48">
      <t>ナイヨウ</t>
    </rPh>
    <rPh sb="49" eb="52">
      <t>ジュウミンヒョウ</t>
    </rPh>
    <rPh sb="53" eb="55">
      <t>テンシュツ</t>
    </rPh>
    <rPh sb="55" eb="58">
      <t>ショウメイショ</t>
    </rPh>
    <rPh sb="59" eb="61">
      <t>テンプ</t>
    </rPh>
    <rPh sb="63" eb="65">
      <t>ショルイ</t>
    </rPh>
    <rPh sb="68" eb="70">
      <t>シュツリョク</t>
    </rPh>
    <phoneticPr fontId="39"/>
  </si>
  <si>
    <t>住所の方書のスペースが確保（５０文字以上）されていること。</t>
    <rPh sb="0" eb="2">
      <t>ジュウショ</t>
    </rPh>
    <rPh sb="3" eb="4">
      <t>ホウガク</t>
    </rPh>
    <rPh sb="4" eb="5">
      <t>カ</t>
    </rPh>
    <rPh sb="11" eb="13">
      <t>カクホ</t>
    </rPh>
    <rPh sb="16" eb="18">
      <t>モジ</t>
    </rPh>
    <rPh sb="18" eb="20">
      <t>イジョウ</t>
    </rPh>
    <phoneticPr fontId="39"/>
  </si>
  <si>
    <t>窓口入力業務を嘱託やアウトソーシングで行う場合、入力と審査の２段階での入力操作ができること。また、審査する迄の間は他業務や住基ネットへの連携を保留できること。</t>
    <rPh sb="0" eb="2">
      <t>マドグチ</t>
    </rPh>
    <rPh sb="2" eb="4">
      <t>ニュウリョク</t>
    </rPh>
    <rPh sb="4" eb="6">
      <t>ギョウム</t>
    </rPh>
    <rPh sb="7" eb="9">
      <t>ショクタク</t>
    </rPh>
    <rPh sb="19" eb="20">
      <t>オコナ</t>
    </rPh>
    <rPh sb="21" eb="23">
      <t>バアイ</t>
    </rPh>
    <rPh sb="24" eb="26">
      <t>ニュウリョク</t>
    </rPh>
    <rPh sb="27" eb="29">
      <t>シンサ</t>
    </rPh>
    <rPh sb="31" eb="33">
      <t>ダンカイ</t>
    </rPh>
    <rPh sb="35" eb="37">
      <t>ニュウリョク</t>
    </rPh>
    <rPh sb="37" eb="39">
      <t>ソウサ</t>
    </rPh>
    <rPh sb="49" eb="51">
      <t>シンサ</t>
    </rPh>
    <rPh sb="53" eb="54">
      <t>マデ</t>
    </rPh>
    <rPh sb="55" eb="56">
      <t>アイダ</t>
    </rPh>
    <rPh sb="57" eb="58">
      <t>ホカ</t>
    </rPh>
    <rPh sb="58" eb="60">
      <t>ギョウム</t>
    </rPh>
    <rPh sb="61" eb="62">
      <t>ジュウ</t>
    </rPh>
    <rPh sb="62" eb="63">
      <t>モト</t>
    </rPh>
    <rPh sb="68" eb="70">
      <t>レンケイ</t>
    </rPh>
    <rPh sb="71" eb="73">
      <t>ホリュウ</t>
    </rPh>
    <phoneticPr fontId="39"/>
  </si>
  <si>
    <t>決裁クロスチェックの運用に於いて､住記異動が未決裁の状態であっても､印鑑の登録､及び印鑑証明書の発行が行えること。</t>
    <rPh sb="0" eb="2">
      <t>ケッサイ</t>
    </rPh>
    <rPh sb="10" eb="12">
      <t>ウンヨウ</t>
    </rPh>
    <rPh sb="13" eb="14">
      <t>オ</t>
    </rPh>
    <rPh sb="17" eb="18">
      <t>ジュウ</t>
    </rPh>
    <rPh sb="18" eb="19">
      <t>キ</t>
    </rPh>
    <rPh sb="19" eb="21">
      <t>イドウ</t>
    </rPh>
    <rPh sb="22" eb="23">
      <t>ミ</t>
    </rPh>
    <rPh sb="23" eb="25">
      <t>ケッサイ</t>
    </rPh>
    <rPh sb="26" eb="28">
      <t>ジョウタイ</t>
    </rPh>
    <rPh sb="34" eb="36">
      <t>インカン</t>
    </rPh>
    <rPh sb="37" eb="39">
      <t>トウロク</t>
    </rPh>
    <rPh sb="40" eb="41">
      <t>オヨ</t>
    </rPh>
    <rPh sb="42" eb="44">
      <t>インカン</t>
    </rPh>
    <rPh sb="44" eb="46">
      <t>ショウメイ</t>
    </rPh>
    <rPh sb="46" eb="47">
      <t>ショ</t>
    </rPh>
    <rPh sb="48" eb="50">
      <t>ハッコウ</t>
    </rPh>
    <rPh sb="51" eb="52">
      <t>オコナ</t>
    </rPh>
    <phoneticPr fontId="39"/>
  </si>
  <si>
    <t>氏名の拡大等により、外字の確認を容易にできること。</t>
    <rPh sb="0" eb="2">
      <t>シメイ</t>
    </rPh>
    <rPh sb="3" eb="5">
      <t>カクダイ</t>
    </rPh>
    <rPh sb="5" eb="6">
      <t>ナド</t>
    </rPh>
    <rPh sb="10" eb="12">
      <t>ガイジ</t>
    </rPh>
    <rPh sb="13" eb="15">
      <t>カクニン</t>
    </rPh>
    <rPh sb="16" eb="18">
      <t>ヨウイ</t>
    </rPh>
    <phoneticPr fontId="39"/>
  </si>
  <si>
    <t>異動に伴う他業務（国保、子ども手当等）の手続きを連続して行うことが容易にでき、総合窓口に対応できること。</t>
    <rPh sb="0" eb="2">
      <t>イドウ</t>
    </rPh>
    <rPh sb="3" eb="4">
      <t>トモナ</t>
    </rPh>
    <rPh sb="5" eb="6">
      <t>ホカ</t>
    </rPh>
    <rPh sb="6" eb="8">
      <t>ギョウム</t>
    </rPh>
    <rPh sb="9" eb="11">
      <t>コクボ</t>
    </rPh>
    <rPh sb="17" eb="18">
      <t>ナド</t>
    </rPh>
    <rPh sb="20" eb="22">
      <t>テツヅ</t>
    </rPh>
    <rPh sb="24" eb="26">
      <t>レンゾク</t>
    </rPh>
    <rPh sb="28" eb="29">
      <t>オコナ</t>
    </rPh>
    <rPh sb="33" eb="35">
      <t>ヨウイ</t>
    </rPh>
    <rPh sb="39" eb="41">
      <t>ソウゴウ</t>
    </rPh>
    <rPh sb="41" eb="43">
      <t>マドグチ</t>
    </rPh>
    <rPh sb="44" eb="46">
      <t>タイオウ</t>
    </rPh>
    <phoneticPr fontId="39"/>
  </si>
  <si>
    <t>異動に伴う他業務（国保、子ども手当等）の手続き内容を案内文として発行できること。</t>
    <rPh sb="0" eb="2">
      <t>イドウ</t>
    </rPh>
    <rPh sb="3" eb="4">
      <t>トモナ</t>
    </rPh>
    <rPh sb="5" eb="6">
      <t>ホカ</t>
    </rPh>
    <rPh sb="6" eb="8">
      <t>ギョウム</t>
    </rPh>
    <rPh sb="9" eb="11">
      <t>コクボ</t>
    </rPh>
    <rPh sb="17" eb="18">
      <t>ナド</t>
    </rPh>
    <rPh sb="20" eb="22">
      <t>テツヅ</t>
    </rPh>
    <rPh sb="23" eb="25">
      <t>ナイヨウ</t>
    </rPh>
    <rPh sb="26" eb="28">
      <t>アンナイ</t>
    </rPh>
    <rPh sb="28" eb="29">
      <t>ブン</t>
    </rPh>
    <rPh sb="32" eb="34">
      <t>ハッコウ</t>
    </rPh>
    <phoneticPr fontId="39"/>
  </si>
  <si>
    <t>一部／全部の異動を、自動で判別できること。</t>
    <rPh sb="0" eb="2">
      <t>イチブ</t>
    </rPh>
    <rPh sb="3" eb="5">
      <t>ゼンブ</t>
    </rPh>
    <rPh sb="6" eb="8">
      <t>イドウ</t>
    </rPh>
    <rPh sb="10" eb="12">
      <t>ジドウ</t>
    </rPh>
    <rPh sb="13" eb="15">
      <t>ハンベツ</t>
    </rPh>
    <phoneticPr fontId="39"/>
  </si>
  <si>
    <t>戸籍変更（婚姻・離婚）を伴う異動（転入・転出・転居）を入力する際に、対象者を選び直さずに連続で異動が入力できること。</t>
    <rPh sb="0" eb="2">
      <t>コセキ</t>
    </rPh>
    <rPh sb="2" eb="4">
      <t>ヘンコウ</t>
    </rPh>
    <rPh sb="5" eb="7">
      <t>コンイン</t>
    </rPh>
    <rPh sb="8" eb="10">
      <t>リコン</t>
    </rPh>
    <rPh sb="12" eb="13">
      <t>トモナ</t>
    </rPh>
    <rPh sb="14" eb="16">
      <t>イドウ</t>
    </rPh>
    <rPh sb="17" eb="19">
      <t>テンニュウ</t>
    </rPh>
    <rPh sb="20" eb="22">
      <t>テンシュツ</t>
    </rPh>
    <rPh sb="23" eb="25">
      <t>テンキョ</t>
    </rPh>
    <rPh sb="27" eb="29">
      <t>ニュウリョク</t>
    </rPh>
    <rPh sb="31" eb="32">
      <t>サイ</t>
    </rPh>
    <rPh sb="34" eb="37">
      <t>タイショウシャ</t>
    </rPh>
    <rPh sb="38" eb="39">
      <t>エラ</t>
    </rPh>
    <rPh sb="40" eb="41">
      <t>ナオ</t>
    </rPh>
    <rPh sb="44" eb="46">
      <t>レンゾク</t>
    </rPh>
    <rPh sb="47" eb="49">
      <t>イドウ</t>
    </rPh>
    <rPh sb="50" eb="52">
      <t>ニュウリョク</t>
    </rPh>
    <phoneticPr fontId="39"/>
  </si>
  <si>
    <t>全ての異動処理で、世帯、及び個人に対するメモが入力できること。</t>
    <rPh sb="0" eb="1">
      <t>スベ</t>
    </rPh>
    <rPh sb="3" eb="5">
      <t>イドウ</t>
    </rPh>
    <rPh sb="5" eb="7">
      <t>ショリ</t>
    </rPh>
    <rPh sb="9" eb="11">
      <t>セタイ</t>
    </rPh>
    <rPh sb="12" eb="13">
      <t>オヨ</t>
    </rPh>
    <rPh sb="14" eb="16">
      <t>コジン</t>
    </rPh>
    <rPh sb="17" eb="18">
      <t>タイ</t>
    </rPh>
    <rPh sb="23" eb="25">
      <t>ニュウリョク</t>
    </rPh>
    <phoneticPr fontId="39"/>
  </si>
  <si>
    <t>異動処理の最中に、他住民の照会・住民票発行ができること。</t>
    <rPh sb="0" eb="2">
      <t>イドウ</t>
    </rPh>
    <rPh sb="2" eb="4">
      <t>ショリ</t>
    </rPh>
    <rPh sb="5" eb="7">
      <t>サイチュウ</t>
    </rPh>
    <rPh sb="9" eb="10">
      <t>ホカ</t>
    </rPh>
    <rPh sb="10" eb="12">
      <t>ジュウミン</t>
    </rPh>
    <rPh sb="13" eb="15">
      <t>ショウカイ</t>
    </rPh>
    <rPh sb="16" eb="19">
      <t>ジュウミンヒョウ</t>
    </rPh>
    <rPh sb="19" eb="21">
      <t>ハッコウ</t>
    </rPh>
    <phoneticPr fontId="39"/>
  </si>
  <si>
    <t>全ての異動に対して、禁止／警告のレベルで抑止を設定できること。</t>
    <rPh sb="0" eb="1">
      <t>スベ</t>
    </rPh>
    <rPh sb="3" eb="5">
      <t>イドウ</t>
    </rPh>
    <rPh sb="6" eb="7">
      <t>タイ</t>
    </rPh>
    <rPh sb="10" eb="12">
      <t>キンシ</t>
    </rPh>
    <rPh sb="13" eb="15">
      <t>ケイコク</t>
    </rPh>
    <rPh sb="20" eb="22">
      <t>ヨクシ</t>
    </rPh>
    <rPh sb="23" eb="25">
      <t>セッテイ</t>
    </rPh>
    <phoneticPr fontId="39"/>
  </si>
  <si>
    <t>他システムにデータを連携する場合を考慮し、使用不可の文字を入力時にチェックできること。また、使用不可の文字が追加、或いは解除された場合に、チェック対象の文字を変更できること。</t>
    <rPh sb="0" eb="1">
      <t>ホカ</t>
    </rPh>
    <rPh sb="10" eb="12">
      <t>レンケイ</t>
    </rPh>
    <rPh sb="14" eb="16">
      <t>バアイ</t>
    </rPh>
    <rPh sb="17" eb="19">
      <t>コウリョ</t>
    </rPh>
    <rPh sb="21" eb="23">
      <t>シヨウ</t>
    </rPh>
    <rPh sb="23" eb="25">
      <t>フカ</t>
    </rPh>
    <rPh sb="26" eb="28">
      <t>モジ</t>
    </rPh>
    <rPh sb="29" eb="31">
      <t>ニュウリョク</t>
    </rPh>
    <rPh sb="31" eb="32">
      <t>ジ</t>
    </rPh>
    <rPh sb="46" eb="48">
      <t>シヨウ</t>
    </rPh>
    <rPh sb="48" eb="50">
      <t>フカ</t>
    </rPh>
    <rPh sb="51" eb="53">
      <t>モジ</t>
    </rPh>
    <rPh sb="54" eb="56">
      <t>ツイカ</t>
    </rPh>
    <rPh sb="57" eb="58">
      <t>アル</t>
    </rPh>
    <rPh sb="60" eb="62">
      <t>カイジョ</t>
    </rPh>
    <rPh sb="65" eb="67">
      <t>バアイ</t>
    </rPh>
    <rPh sb="73" eb="75">
      <t>タイショウ</t>
    </rPh>
    <rPh sb="76" eb="78">
      <t>モジ</t>
    </rPh>
    <rPh sb="79" eb="81">
      <t>ヘンコウ</t>
    </rPh>
    <phoneticPr fontId="39"/>
  </si>
  <si>
    <t>介護保険認定者の転出の場合、警告表示ができること。</t>
    <rPh sb="0" eb="2">
      <t>カイゴ</t>
    </rPh>
    <rPh sb="2" eb="4">
      <t>ホケン</t>
    </rPh>
    <rPh sb="4" eb="7">
      <t>ニンテイシャ</t>
    </rPh>
    <rPh sb="8" eb="10">
      <t>テンシュツ</t>
    </rPh>
    <rPh sb="11" eb="13">
      <t>バアイ</t>
    </rPh>
    <rPh sb="14" eb="16">
      <t>ケイコク</t>
    </rPh>
    <rPh sb="16" eb="18">
      <t>ヒョウジ</t>
    </rPh>
    <phoneticPr fontId="39"/>
  </si>
  <si>
    <t>本籍／筆頭者無しの入力ができること。</t>
    <rPh sb="0" eb="2">
      <t>ホンセキ</t>
    </rPh>
    <rPh sb="3" eb="6">
      <t>ヒットウシャ</t>
    </rPh>
    <rPh sb="6" eb="7">
      <t>ナ</t>
    </rPh>
    <rPh sb="9" eb="11">
      <t>ニュウリョク</t>
    </rPh>
    <phoneticPr fontId="39"/>
  </si>
  <si>
    <t>異動届出者の本人確認内容が登録でき、確認未済者に対する本人確認通知が発行できること。</t>
    <rPh sb="0" eb="2">
      <t>イドウ</t>
    </rPh>
    <rPh sb="2" eb="4">
      <t>トドケデ</t>
    </rPh>
    <rPh sb="4" eb="5">
      <t>シャ</t>
    </rPh>
    <rPh sb="6" eb="8">
      <t>ホンニン</t>
    </rPh>
    <rPh sb="8" eb="10">
      <t>カクニン</t>
    </rPh>
    <rPh sb="10" eb="12">
      <t>ナイヨウ</t>
    </rPh>
    <rPh sb="13" eb="15">
      <t>トウロク</t>
    </rPh>
    <rPh sb="18" eb="20">
      <t>カクニン</t>
    </rPh>
    <rPh sb="20" eb="22">
      <t>ミサイ</t>
    </rPh>
    <rPh sb="22" eb="23">
      <t>シャ</t>
    </rPh>
    <rPh sb="24" eb="25">
      <t>タイ</t>
    </rPh>
    <rPh sb="27" eb="29">
      <t>ホンニン</t>
    </rPh>
    <rPh sb="29" eb="31">
      <t>カクニン</t>
    </rPh>
    <rPh sb="31" eb="33">
      <t>ツウチ</t>
    </rPh>
    <rPh sb="34" eb="36">
      <t>ハッコウ</t>
    </rPh>
    <phoneticPr fontId="39"/>
  </si>
  <si>
    <t>死亡、転出、転居等の異動に伴い、世帯主無しの世帯が作成できること。</t>
    <rPh sb="0" eb="2">
      <t>シボウ</t>
    </rPh>
    <rPh sb="3" eb="5">
      <t>テンシュツ</t>
    </rPh>
    <rPh sb="6" eb="9">
      <t>テンキョナド</t>
    </rPh>
    <rPh sb="10" eb="12">
      <t>イドウ</t>
    </rPh>
    <rPh sb="13" eb="14">
      <t>トモナ</t>
    </rPh>
    <rPh sb="16" eb="19">
      <t>セタイヌシ</t>
    </rPh>
    <rPh sb="19" eb="20">
      <t>ナ</t>
    </rPh>
    <rPh sb="22" eb="24">
      <t>セタイ</t>
    </rPh>
    <rPh sb="25" eb="27">
      <t>サクセイ</t>
    </rPh>
    <phoneticPr fontId="39"/>
  </si>
  <si>
    <t>合併やシステム切替前の旧様式の住民票（改製原・除票）の発行が行えること。また、職員による旧様式住民票の追加・修正・削除が行えること。</t>
    <rPh sb="0" eb="2">
      <t>ガッペイ</t>
    </rPh>
    <rPh sb="7" eb="9">
      <t>キリカエ</t>
    </rPh>
    <rPh sb="9" eb="10">
      <t>マエ</t>
    </rPh>
    <rPh sb="11" eb="14">
      <t>キュウヨウシキ</t>
    </rPh>
    <rPh sb="15" eb="18">
      <t>ジュウミンヒョウ</t>
    </rPh>
    <rPh sb="19" eb="20">
      <t>カイ</t>
    </rPh>
    <rPh sb="20" eb="21">
      <t>セイ</t>
    </rPh>
    <rPh sb="21" eb="22">
      <t>ハラ</t>
    </rPh>
    <rPh sb="23" eb="24">
      <t>ジョ</t>
    </rPh>
    <rPh sb="24" eb="25">
      <t>ヒョウ</t>
    </rPh>
    <rPh sb="27" eb="29">
      <t>ハッコウ</t>
    </rPh>
    <rPh sb="30" eb="31">
      <t>オコナ</t>
    </rPh>
    <rPh sb="39" eb="41">
      <t>ショクイン</t>
    </rPh>
    <rPh sb="44" eb="47">
      <t>キュウヨウシキ</t>
    </rPh>
    <rPh sb="47" eb="50">
      <t>ジュウミンヒョウ</t>
    </rPh>
    <rPh sb="51" eb="53">
      <t>ツイカ</t>
    </rPh>
    <rPh sb="54" eb="56">
      <t>シュウセイ</t>
    </rPh>
    <rPh sb="57" eb="59">
      <t>サクジョ</t>
    </rPh>
    <rPh sb="60" eb="61">
      <t>オコナ</t>
    </rPh>
    <phoneticPr fontId="39"/>
  </si>
  <si>
    <t>公的個人認証の保持者を管理できること。</t>
    <rPh sb="0" eb="2">
      <t>コウテキ</t>
    </rPh>
    <rPh sb="2" eb="4">
      <t>コジン</t>
    </rPh>
    <rPh sb="4" eb="6">
      <t>ニンショウ</t>
    </rPh>
    <rPh sb="7" eb="10">
      <t>ホジシャ</t>
    </rPh>
    <rPh sb="11" eb="13">
      <t>カンリ</t>
    </rPh>
    <phoneticPr fontId="39"/>
  </si>
  <si>
    <t>本人通知制度への対応として、通知を希望する住民の管理､及び本人宛の通知書の発行が行えること。</t>
    <rPh sb="0" eb="2">
      <t>ホンニン</t>
    </rPh>
    <rPh sb="2" eb="4">
      <t>ツウチ</t>
    </rPh>
    <rPh sb="4" eb="6">
      <t>セイド</t>
    </rPh>
    <rPh sb="8" eb="10">
      <t>タイオウ</t>
    </rPh>
    <rPh sb="21" eb="22">
      <t>ジュウ</t>
    </rPh>
    <rPh sb="22" eb="23">
      <t>ミン</t>
    </rPh>
    <rPh sb="24" eb="26">
      <t>カンリ</t>
    </rPh>
    <rPh sb="27" eb="28">
      <t>オヨ</t>
    </rPh>
    <rPh sb="29" eb="31">
      <t>ホンニン</t>
    </rPh>
    <rPh sb="31" eb="32">
      <t>アテ</t>
    </rPh>
    <rPh sb="33" eb="35">
      <t>ツウチ</t>
    </rPh>
    <rPh sb="35" eb="36">
      <t>ショ</t>
    </rPh>
    <rPh sb="37" eb="39">
      <t>ハッコウ</t>
    </rPh>
    <rPh sb="40" eb="41">
      <t>オコナ</t>
    </rPh>
    <phoneticPr fontId="39"/>
  </si>
  <si>
    <t>住基法附則5条による異動処理ができること。また、住基法附則5条による市町村通知を作成できること。</t>
    <rPh sb="0" eb="1">
      <t>ジュウ</t>
    </rPh>
    <rPh sb="1" eb="2">
      <t>キ</t>
    </rPh>
    <rPh sb="2" eb="3">
      <t>ホウ</t>
    </rPh>
    <rPh sb="3" eb="5">
      <t>フソク</t>
    </rPh>
    <rPh sb="6" eb="7">
      <t>ジョウ</t>
    </rPh>
    <rPh sb="10" eb="12">
      <t>イドウ</t>
    </rPh>
    <rPh sb="12" eb="14">
      <t>ショリ</t>
    </rPh>
    <rPh sb="24" eb="25">
      <t>ジュウ</t>
    </rPh>
    <rPh sb="25" eb="26">
      <t>キ</t>
    </rPh>
    <rPh sb="26" eb="27">
      <t>ホウ</t>
    </rPh>
    <rPh sb="27" eb="29">
      <t>フソク</t>
    </rPh>
    <rPh sb="30" eb="31">
      <t>ジョウ</t>
    </rPh>
    <rPh sb="34" eb="37">
      <t>シチョウソン</t>
    </rPh>
    <rPh sb="37" eb="39">
      <t>ツウチ</t>
    </rPh>
    <rPh sb="40" eb="42">
      <t>サクセイ</t>
    </rPh>
    <phoneticPr fontId="39"/>
  </si>
  <si>
    <t>入管法のみの届出を管理できること。また、入管法のみの届出による市町村通知を作成できること。</t>
    <rPh sb="0" eb="3">
      <t>ニュウカンホウ</t>
    </rPh>
    <rPh sb="6" eb="8">
      <t>トドケデ</t>
    </rPh>
    <rPh sb="9" eb="11">
      <t>カンリ</t>
    </rPh>
    <rPh sb="20" eb="23">
      <t>ニュウカンホウ</t>
    </rPh>
    <rPh sb="26" eb="28">
      <t>トドケデ</t>
    </rPh>
    <rPh sb="31" eb="34">
      <t>シチョウソン</t>
    </rPh>
    <rPh sb="34" eb="36">
      <t>ツウチ</t>
    </rPh>
    <rPh sb="37" eb="39">
      <t>サクセイ</t>
    </rPh>
    <phoneticPr fontId="39"/>
  </si>
  <si>
    <t>異動処理途中で入力内容を保留（一時保存）し、後から入力を続行することができること。</t>
    <rPh sb="0" eb="2">
      <t>イドウ</t>
    </rPh>
    <rPh sb="2" eb="4">
      <t>ショリ</t>
    </rPh>
    <rPh sb="4" eb="6">
      <t>トチュウ</t>
    </rPh>
    <rPh sb="7" eb="9">
      <t>ニュウリョク</t>
    </rPh>
    <rPh sb="9" eb="11">
      <t>ナイヨウ</t>
    </rPh>
    <rPh sb="12" eb="14">
      <t>ホリュウ</t>
    </rPh>
    <rPh sb="15" eb="17">
      <t>イチジ</t>
    </rPh>
    <rPh sb="17" eb="19">
      <t>ホゾン</t>
    </rPh>
    <rPh sb="22" eb="23">
      <t>アト</t>
    </rPh>
    <rPh sb="25" eb="27">
      <t>ニュウリョク</t>
    </rPh>
    <rPh sb="28" eb="30">
      <t>ゾッコウ</t>
    </rPh>
    <phoneticPr fontId="39"/>
  </si>
  <si>
    <t>転入、出生等の増異動時に個人番号の付番ができること。</t>
    <rPh sb="0" eb="2">
      <t>テンニュウ</t>
    </rPh>
    <rPh sb="3" eb="5">
      <t>シュッショウ</t>
    </rPh>
    <rPh sb="5" eb="6">
      <t>トウ</t>
    </rPh>
    <rPh sb="7" eb="8">
      <t>ゾウ</t>
    </rPh>
    <rPh sb="8" eb="10">
      <t>イドウ</t>
    </rPh>
    <rPh sb="10" eb="11">
      <t>ジ</t>
    </rPh>
    <rPh sb="12" eb="14">
      <t>コジン</t>
    </rPh>
    <rPh sb="14" eb="16">
      <t>バンゴウ</t>
    </rPh>
    <rPh sb="17" eb="19">
      <t>フバン</t>
    </rPh>
    <phoneticPr fontId="39"/>
  </si>
  <si>
    <r>
      <t>住基ネット連携時間外等の理由により個人番号の付番ができなかった対象者について</t>
    </r>
    <r>
      <rPr>
        <b/>
        <sz val="9"/>
        <rFont val="ＭＳ Ｐ明朝"/>
        <family val="1"/>
        <charset val="128"/>
      </rPr>
      <t>、</t>
    </r>
    <r>
      <rPr>
        <sz val="9"/>
        <rFont val="ＭＳ Ｐ明朝"/>
        <family val="1"/>
        <charset val="128"/>
      </rPr>
      <t>窓口業務に影響を与えず、別途個人番号の付番ができること。</t>
    </r>
    <rPh sb="39" eb="41">
      <t>マドグチ</t>
    </rPh>
    <rPh sb="41" eb="43">
      <t>ギョウム</t>
    </rPh>
    <rPh sb="44" eb="46">
      <t>エイキョウ</t>
    </rPh>
    <rPh sb="47" eb="48">
      <t>アタ</t>
    </rPh>
    <phoneticPr fontId="39"/>
  </si>
  <si>
    <t>住民からの個人番号変更請求による個人番号の変更ができること。</t>
    <rPh sb="0" eb="2">
      <t>ジュウミン</t>
    </rPh>
    <rPh sb="5" eb="7">
      <t>コジン</t>
    </rPh>
    <rPh sb="7" eb="9">
      <t>バンゴウ</t>
    </rPh>
    <rPh sb="9" eb="11">
      <t>ヘンコウ</t>
    </rPh>
    <rPh sb="11" eb="13">
      <t>セイキュウ</t>
    </rPh>
    <rPh sb="16" eb="18">
      <t>コジン</t>
    </rPh>
    <rPh sb="18" eb="20">
      <t>バンゴウ</t>
    </rPh>
    <rPh sb="21" eb="23">
      <t>ヘンコウ</t>
    </rPh>
    <phoneticPr fontId="39"/>
  </si>
  <si>
    <t>職権による個人番号の変更ができること。</t>
    <rPh sb="0" eb="2">
      <t>ショッケン</t>
    </rPh>
    <rPh sb="5" eb="7">
      <t>コジン</t>
    </rPh>
    <rPh sb="7" eb="9">
      <t>バンゴウ</t>
    </rPh>
    <rPh sb="10" eb="12">
      <t>ヘンコウ</t>
    </rPh>
    <phoneticPr fontId="39"/>
  </si>
  <si>
    <t>個人番号の通知カードに関する送付先情報の作成ができること。</t>
    <rPh sb="0" eb="2">
      <t>コジン</t>
    </rPh>
    <rPh sb="2" eb="4">
      <t>バンゴウ</t>
    </rPh>
    <rPh sb="5" eb="7">
      <t>ツウチ</t>
    </rPh>
    <rPh sb="11" eb="12">
      <t>カン</t>
    </rPh>
    <rPh sb="14" eb="16">
      <t>ソウフ</t>
    </rPh>
    <rPh sb="16" eb="17">
      <t>サキ</t>
    </rPh>
    <rPh sb="17" eb="19">
      <t>ジョウホウ</t>
    </rPh>
    <rPh sb="20" eb="22">
      <t>サクセイ</t>
    </rPh>
    <phoneticPr fontId="39"/>
  </si>
  <si>
    <t>個人番号の通知カードに関する送付先情報の作成において、現住所とは異なる住所、氏名を送付先として設定できること。</t>
    <rPh sb="0" eb="2">
      <t>コジン</t>
    </rPh>
    <rPh sb="2" eb="4">
      <t>バンゴウ</t>
    </rPh>
    <rPh sb="5" eb="7">
      <t>ツウチ</t>
    </rPh>
    <rPh sb="11" eb="12">
      <t>カン</t>
    </rPh>
    <rPh sb="14" eb="16">
      <t>ソウフ</t>
    </rPh>
    <rPh sb="16" eb="17">
      <t>サキ</t>
    </rPh>
    <rPh sb="17" eb="19">
      <t>ジョウホウ</t>
    </rPh>
    <rPh sb="20" eb="22">
      <t>サクセイ</t>
    </rPh>
    <rPh sb="27" eb="30">
      <t>ゲンジュウショ</t>
    </rPh>
    <rPh sb="32" eb="33">
      <t>コト</t>
    </rPh>
    <rPh sb="35" eb="37">
      <t>ジュウショ</t>
    </rPh>
    <rPh sb="38" eb="40">
      <t>シメイ</t>
    </rPh>
    <rPh sb="41" eb="43">
      <t>ソウフ</t>
    </rPh>
    <rPh sb="43" eb="44">
      <t>サキ</t>
    </rPh>
    <rPh sb="47" eb="49">
      <t>セッテイ</t>
    </rPh>
    <phoneticPr fontId="39"/>
  </si>
  <si>
    <t>個人番号の通知カードについて、返還情報（「未対応」「対応中」「対応済」）を管理できること。</t>
    <rPh sb="21" eb="24">
      <t>ミタイオウ</t>
    </rPh>
    <rPh sb="26" eb="29">
      <t>タイオウチュウ</t>
    </rPh>
    <rPh sb="31" eb="33">
      <t>タイオウ</t>
    </rPh>
    <rPh sb="33" eb="34">
      <t>ス</t>
    </rPh>
    <phoneticPr fontId="39"/>
  </si>
  <si>
    <t>照会処理</t>
    <rPh sb="0" eb="2">
      <t>ショウカイ</t>
    </rPh>
    <rPh sb="2" eb="4">
      <t>ショリ</t>
    </rPh>
    <phoneticPr fontId="39"/>
  </si>
  <si>
    <t>即時処理の検索は、氏名（漢字・カナ）、生年月日、住所、地番、宛名番号、世帯番号、住民票コード、個人番号でできること。</t>
    <rPh sb="0" eb="2">
      <t>ソクジ</t>
    </rPh>
    <rPh sb="2" eb="4">
      <t>ショリ</t>
    </rPh>
    <rPh sb="5" eb="7">
      <t>ケンサク</t>
    </rPh>
    <rPh sb="24" eb="26">
      <t>ジュウショ</t>
    </rPh>
    <rPh sb="27" eb="29">
      <t>チバン</t>
    </rPh>
    <rPh sb="30" eb="32">
      <t>アテナ</t>
    </rPh>
    <rPh sb="47" eb="49">
      <t>コジン</t>
    </rPh>
    <rPh sb="49" eb="51">
      <t>バンゴウ</t>
    </rPh>
    <phoneticPr fontId="39"/>
  </si>
  <si>
    <t>カナ氏名検索では清音・濁音の区別なく検索することができること。</t>
    <rPh sb="11" eb="13">
      <t>ダクオン</t>
    </rPh>
    <rPh sb="14" eb="16">
      <t>クベツ</t>
    </rPh>
    <rPh sb="18" eb="20">
      <t>ケンサク</t>
    </rPh>
    <phoneticPr fontId="39"/>
  </si>
  <si>
    <t>漢字氏名の類字（濱と浜、邉と辺 等）を同一文字として検索できること。</t>
    <rPh sb="0" eb="2">
      <t>カンジ</t>
    </rPh>
    <rPh sb="2" eb="4">
      <t>シメイ</t>
    </rPh>
    <rPh sb="5" eb="7">
      <t>ルイジ</t>
    </rPh>
    <rPh sb="8" eb="9">
      <t>ハマ</t>
    </rPh>
    <rPh sb="10" eb="11">
      <t>ハマ</t>
    </rPh>
    <rPh sb="12" eb="13">
      <t>ホトリ</t>
    </rPh>
    <rPh sb="14" eb="15">
      <t>ヘン</t>
    </rPh>
    <rPh sb="16" eb="17">
      <t>トウ</t>
    </rPh>
    <rPh sb="19" eb="21">
      <t>ドウイツ</t>
    </rPh>
    <rPh sb="21" eb="23">
      <t>モジ</t>
    </rPh>
    <rPh sb="26" eb="28">
      <t>ケンサク</t>
    </rPh>
    <phoneticPr fontId="39"/>
  </si>
  <si>
    <t>外国人住民に関しては､氏名･通称名･併記名を意識すること無く検索できること。</t>
    <rPh sb="0" eb="2">
      <t>ガイコク</t>
    </rPh>
    <rPh sb="2" eb="3">
      <t>ジン</t>
    </rPh>
    <rPh sb="3" eb="5">
      <t>ジュウミン</t>
    </rPh>
    <rPh sb="6" eb="7">
      <t>カン</t>
    </rPh>
    <rPh sb="11" eb="13">
      <t>シメイ</t>
    </rPh>
    <rPh sb="14" eb="16">
      <t>ツウショウ</t>
    </rPh>
    <rPh sb="16" eb="17">
      <t>メイ</t>
    </rPh>
    <rPh sb="18" eb="20">
      <t>ヘイキ</t>
    </rPh>
    <rPh sb="20" eb="21">
      <t>メイ</t>
    </rPh>
    <rPh sb="22" eb="24">
      <t>イシキ</t>
    </rPh>
    <rPh sb="28" eb="29">
      <t>ナ</t>
    </rPh>
    <rPh sb="30" eb="32">
      <t>ケンサク</t>
    </rPh>
    <phoneticPr fontId="39"/>
  </si>
  <si>
    <t>氏名（漢字、カナ）、住所、地番は、曖昧検索ができること。また、生年月日の範囲検索ができること。</t>
    <rPh sb="0" eb="2">
      <t>シメイ</t>
    </rPh>
    <rPh sb="3" eb="5">
      <t>カンジ</t>
    </rPh>
    <rPh sb="10" eb="12">
      <t>ジュウショ</t>
    </rPh>
    <rPh sb="13" eb="15">
      <t>チバン</t>
    </rPh>
    <rPh sb="17" eb="19">
      <t>アイマイ</t>
    </rPh>
    <rPh sb="19" eb="21">
      <t>ケンサク</t>
    </rPh>
    <rPh sb="31" eb="33">
      <t>セイネン</t>
    </rPh>
    <rPh sb="33" eb="35">
      <t>ガッピ</t>
    </rPh>
    <rPh sb="36" eb="38">
      <t>ハンイ</t>
    </rPh>
    <rPh sb="38" eb="40">
      <t>ケンサク</t>
    </rPh>
    <phoneticPr fontId="39"/>
  </si>
  <si>
    <t>旧住所（前住所を含む、全ての履歴）で検索ができること。</t>
    <rPh sb="0" eb="3">
      <t>キュウジュウショ</t>
    </rPh>
    <rPh sb="4" eb="7">
      <t>ゼンジュウショ</t>
    </rPh>
    <rPh sb="8" eb="9">
      <t>フク</t>
    </rPh>
    <rPh sb="11" eb="12">
      <t>スベ</t>
    </rPh>
    <rPh sb="14" eb="16">
      <t>リレキ</t>
    </rPh>
    <rPh sb="18" eb="20">
      <t>ケンサク</t>
    </rPh>
    <phoneticPr fontId="39"/>
  </si>
  <si>
    <t>個人の照会から、世帯員の照会、及び異動履歴の照会が容易にできること。</t>
    <rPh sb="0" eb="2">
      <t>コジン</t>
    </rPh>
    <rPh sb="3" eb="5">
      <t>ショウカイ</t>
    </rPh>
    <rPh sb="8" eb="11">
      <t>セタイイン</t>
    </rPh>
    <rPh sb="12" eb="14">
      <t>ショウカイ</t>
    </rPh>
    <rPh sb="15" eb="16">
      <t>オヨ</t>
    </rPh>
    <rPh sb="17" eb="19">
      <t>イドウ</t>
    </rPh>
    <rPh sb="19" eb="21">
      <t>リレキ</t>
    </rPh>
    <rPh sb="22" eb="24">
      <t>ショウカイ</t>
    </rPh>
    <rPh sb="25" eb="27">
      <t>ヨウイ</t>
    </rPh>
    <phoneticPr fontId="39"/>
  </si>
  <si>
    <t>特定日時点指定の世帯構成が､オンライン画面で即時に照会できること。</t>
    <rPh sb="0" eb="3">
      <t>トクテイビ</t>
    </rPh>
    <rPh sb="3" eb="5">
      <t>ジテン</t>
    </rPh>
    <rPh sb="5" eb="7">
      <t>シテイ</t>
    </rPh>
    <rPh sb="8" eb="10">
      <t>セタイ</t>
    </rPh>
    <rPh sb="10" eb="12">
      <t>コウセイ</t>
    </rPh>
    <rPh sb="19" eb="21">
      <t>ガメン</t>
    </rPh>
    <rPh sb="22" eb="24">
      <t>ソクジ</t>
    </rPh>
    <rPh sb="25" eb="27">
      <t>ショウカイ</t>
    </rPh>
    <phoneticPr fontId="39"/>
  </si>
  <si>
    <t>個人の最新情報の照会画面から、改製原住民票の照会画面に遷移できること。</t>
    <rPh sb="27" eb="29">
      <t>センイ</t>
    </rPh>
    <phoneticPr fontId="39"/>
  </si>
  <si>
    <t>個人の照会画面から住民票発行画面に遷移ができること。</t>
    <rPh sb="0" eb="2">
      <t>コジン</t>
    </rPh>
    <rPh sb="3" eb="5">
      <t>ショウカイ</t>
    </rPh>
    <rPh sb="5" eb="7">
      <t>ガメン</t>
    </rPh>
    <rPh sb="9" eb="12">
      <t>ジュウミンヒョウ</t>
    </rPh>
    <rPh sb="12" eb="14">
      <t>ハッコウ</t>
    </rPh>
    <rPh sb="14" eb="16">
      <t>ガメン</t>
    </rPh>
    <rPh sb="17" eb="19">
      <t>センイ</t>
    </rPh>
    <phoneticPr fontId="39"/>
  </si>
  <si>
    <t>住記処理画面から、印鑑登録／福祉／税等の情報が一覧で照会できる画面を表示できること。</t>
    <rPh sb="0" eb="1">
      <t>ジュウ</t>
    </rPh>
    <rPh sb="1" eb="2">
      <t>キ</t>
    </rPh>
    <rPh sb="2" eb="4">
      <t>ショリ</t>
    </rPh>
    <rPh sb="4" eb="6">
      <t>ガメン</t>
    </rPh>
    <rPh sb="14" eb="16">
      <t>フクシ</t>
    </rPh>
    <rPh sb="17" eb="18">
      <t>ゼイ</t>
    </rPh>
    <rPh sb="18" eb="19">
      <t>トウ</t>
    </rPh>
    <rPh sb="20" eb="22">
      <t>ジョウホウ</t>
    </rPh>
    <rPh sb="23" eb="25">
      <t>イチラン</t>
    </rPh>
    <rPh sb="26" eb="28">
      <t>ショウカイ</t>
    </rPh>
    <rPh sb="31" eb="33">
      <t>ガメン</t>
    </rPh>
    <rPh sb="34" eb="36">
      <t>ヒョウジ</t>
    </rPh>
    <phoneticPr fontId="39"/>
  </si>
  <si>
    <t>外国人を含む複数国籍世帯の照会ができること。また、同一世帯に居住する短期滞在者等を含めて照会ができること。</t>
    <rPh sb="0" eb="3">
      <t>ガイコクジン</t>
    </rPh>
    <rPh sb="4" eb="5">
      <t>フク</t>
    </rPh>
    <rPh sb="6" eb="8">
      <t>フクスウ</t>
    </rPh>
    <rPh sb="8" eb="9">
      <t>コク</t>
    </rPh>
    <rPh sb="9" eb="10">
      <t>セキ</t>
    </rPh>
    <rPh sb="10" eb="12">
      <t>セタイ</t>
    </rPh>
    <rPh sb="13" eb="15">
      <t>ショウカイ</t>
    </rPh>
    <rPh sb="25" eb="27">
      <t>ドウイツ</t>
    </rPh>
    <rPh sb="27" eb="29">
      <t>セタイ</t>
    </rPh>
    <rPh sb="30" eb="32">
      <t>キョジュウ</t>
    </rPh>
    <rPh sb="34" eb="36">
      <t>タンキ</t>
    </rPh>
    <rPh sb="36" eb="39">
      <t>タイザイシャ</t>
    </rPh>
    <rPh sb="39" eb="40">
      <t>ナド</t>
    </rPh>
    <rPh sb="41" eb="42">
      <t>フク</t>
    </rPh>
    <rPh sb="44" eb="46">
      <t>ショウカイ</t>
    </rPh>
    <phoneticPr fontId="39"/>
  </si>
  <si>
    <t>日付を指定して、指定日時点の世帯構成が照会できること。</t>
    <rPh sb="0" eb="2">
      <t>ヒヅケ</t>
    </rPh>
    <rPh sb="3" eb="5">
      <t>シテイ</t>
    </rPh>
    <rPh sb="8" eb="11">
      <t>シテイビ</t>
    </rPh>
    <rPh sb="11" eb="13">
      <t>ジテン</t>
    </rPh>
    <rPh sb="14" eb="16">
      <t>セタイ</t>
    </rPh>
    <rPh sb="16" eb="18">
      <t>コウセイ</t>
    </rPh>
    <rPh sb="19" eb="21">
      <t>ショウカイ</t>
    </rPh>
    <phoneticPr fontId="39"/>
  </si>
  <si>
    <t>住所／氏名等が画面表示欄よりも長い場合であっても、全ての文字の照会ができること。</t>
    <rPh sb="0" eb="2">
      <t>ジュウショ</t>
    </rPh>
    <rPh sb="3" eb="6">
      <t>シメイナド</t>
    </rPh>
    <rPh sb="7" eb="9">
      <t>ガメン</t>
    </rPh>
    <rPh sb="9" eb="11">
      <t>ヒョウジ</t>
    </rPh>
    <rPh sb="11" eb="12">
      <t>ラン</t>
    </rPh>
    <rPh sb="15" eb="16">
      <t>ナガ</t>
    </rPh>
    <rPh sb="17" eb="19">
      <t>バアイ</t>
    </rPh>
    <rPh sb="25" eb="26">
      <t>スベ</t>
    </rPh>
    <rPh sb="28" eb="30">
      <t>モジ</t>
    </rPh>
    <rPh sb="31" eb="33">
      <t>ショウカイ</t>
    </rPh>
    <phoneticPr fontId="39"/>
  </si>
  <si>
    <t>操作者の権限により、本籍情報や住基カード情報の表示制限ができること。</t>
    <rPh sb="0" eb="2">
      <t>ソウサ</t>
    </rPh>
    <rPh sb="2" eb="3">
      <t>シャ</t>
    </rPh>
    <rPh sb="4" eb="6">
      <t>ケンゲン</t>
    </rPh>
    <rPh sb="10" eb="12">
      <t>ホンセキ</t>
    </rPh>
    <rPh sb="12" eb="14">
      <t>ジョウホウ</t>
    </rPh>
    <rPh sb="15" eb="16">
      <t>ジュウ</t>
    </rPh>
    <rPh sb="16" eb="17">
      <t>キ</t>
    </rPh>
    <rPh sb="20" eb="22">
      <t>ジョウホウ</t>
    </rPh>
    <rPh sb="23" eb="25">
      <t>ヒョウジ</t>
    </rPh>
    <rPh sb="25" eb="27">
      <t>セイゲン</t>
    </rPh>
    <phoneticPr fontId="39"/>
  </si>
  <si>
    <t>照会画面にて、ＤＶ（ドメスティックバイオレンス）対象者の把握ができること。</t>
    <rPh sb="0" eb="2">
      <t>ショウカイ</t>
    </rPh>
    <rPh sb="2" eb="4">
      <t>ガメン</t>
    </rPh>
    <rPh sb="24" eb="27">
      <t>タイショウシャ</t>
    </rPh>
    <rPh sb="28" eb="30">
      <t>ハアク</t>
    </rPh>
    <phoneticPr fontId="39"/>
  </si>
  <si>
    <t>合併やシステム切替前の旧様式の住民票（改製原・除票）の照会ができること。また、操作者の権限により、本籍情報や住基カード情報の表示制限ができること。</t>
    <rPh sb="0" eb="2">
      <t>ガッペイ</t>
    </rPh>
    <rPh sb="7" eb="9">
      <t>キリカエ</t>
    </rPh>
    <rPh sb="9" eb="10">
      <t>マエ</t>
    </rPh>
    <rPh sb="11" eb="14">
      <t>キュウヨウシキ</t>
    </rPh>
    <rPh sb="15" eb="18">
      <t>ジュウミンヒョウ</t>
    </rPh>
    <rPh sb="19" eb="20">
      <t>カイ</t>
    </rPh>
    <rPh sb="20" eb="21">
      <t>セイ</t>
    </rPh>
    <rPh sb="21" eb="22">
      <t>ハラ</t>
    </rPh>
    <rPh sb="23" eb="24">
      <t>ジョ</t>
    </rPh>
    <rPh sb="24" eb="25">
      <t>ヒョウ</t>
    </rPh>
    <rPh sb="27" eb="29">
      <t>ショウカイ</t>
    </rPh>
    <phoneticPr fontId="39"/>
  </si>
  <si>
    <t>帳票</t>
    <rPh sb="0" eb="2">
      <t>チョウヒョウ</t>
    </rPh>
    <phoneticPr fontId="39"/>
  </si>
  <si>
    <t>住民票は個人票様式・世帯票様式の両方に対応していること。</t>
    <rPh sb="0" eb="3">
      <t>ジュウミンヒョウ</t>
    </rPh>
    <rPh sb="4" eb="5">
      <t>コ</t>
    </rPh>
    <rPh sb="5" eb="6">
      <t>ジン</t>
    </rPh>
    <rPh sb="6" eb="7">
      <t>ヒョウ</t>
    </rPh>
    <rPh sb="7" eb="9">
      <t>ヨウシキ</t>
    </rPh>
    <rPh sb="10" eb="12">
      <t>セタイ</t>
    </rPh>
    <rPh sb="12" eb="13">
      <t>ヒョウ</t>
    </rPh>
    <rPh sb="13" eb="15">
      <t>ヨウシキ</t>
    </rPh>
    <rPh sb="16" eb="18">
      <t>リョウホウ</t>
    </rPh>
    <rPh sb="19" eb="21">
      <t>タイオウ</t>
    </rPh>
    <phoneticPr fontId="39"/>
  </si>
  <si>
    <t>住民票発行の際には、世帯の全部・一部の区分、本籍、続柄、住民票コード、個人番号の記載を任意に選択できること。</t>
    <rPh sb="0" eb="3">
      <t>ジュウミンヒョウ</t>
    </rPh>
    <rPh sb="3" eb="5">
      <t>ハッコウ</t>
    </rPh>
    <rPh sb="6" eb="7">
      <t>サイ</t>
    </rPh>
    <rPh sb="10" eb="12">
      <t>セタイ</t>
    </rPh>
    <rPh sb="13" eb="15">
      <t>ゼンブ</t>
    </rPh>
    <rPh sb="16" eb="18">
      <t>イチブ</t>
    </rPh>
    <rPh sb="19" eb="21">
      <t>クブン</t>
    </rPh>
    <rPh sb="22" eb="24">
      <t>ホンセキ</t>
    </rPh>
    <rPh sb="25" eb="27">
      <t>ゾクガラ</t>
    </rPh>
    <rPh sb="28" eb="31">
      <t>ジュウミンヒョウ</t>
    </rPh>
    <rPh sb="35" eb="37">
      <t>コジン</t>
    </rPh>
    <rPh sb="37" eb="39">
      <t>バンゴウ</t>
    </rPh>
    <rPh sb="40" eb="42">
      <t>キサイ</t>
    </rPh>
    <rPh sb="43" eb="45">
      <t>ニンイ</t>
    </rPh>
    <rPh sb="46" eb="48">
      <t>センタク</t>
    </rPh>
    <phoneticPr fontId="39"/>
  </si>
  <si>
    <t>住民票（個人票）の記載事項は、３履歴までの記載に対応していること。</t>
    <rPh sb="0" eb="3">
      <t>ジュウミンヒョウ</t>
    </rPh>
    <rPh sb="4" eb="7">
      <t>コジンヒョウ</t>
    </rPh>
    <rPh sb="9" eb="11">
      <t>キサイ</t>
    </rPh>
    <rPh sb="11" eb="13">
      <t>ジコウ</t>
    </rPh>
    <rPh sb="16" eb="18">
      <t>リレキ</t>
    </rPh>
    <rPh sb="21" eb="23">
      <t>キサイ</t>
    </rPh>
    <rPh sb="24" eb="26">
      <t>タイオウ</t>
    </rPh>
    <phoneticPr fontId="39"/>
  </si>
  <si>
    <t>公印の印字有無、認証文の印字有無や印字位置（毎頁／最終頁）の選択、及び公用としての出力ができること。</t>
    <rPh sb="0" eb="2">
      <t>コウイン</t>
    </rPh>
    <rPh sb="3" eb="5">
      <t>インジ</t>
    </rPh>
    <rPh sb="5" eb="7">
      <t>ウム</t>
    </rPh>
    <rPh sb="8" eb="10">
      <t>ニンショウ</t>
    </rPh>
    <rPh sb="10" eb="11">
      <t>ブン</t>
    </rPh>
    <rPh sb="12" eb="14">
      <t>インジ</t>
    </rPh>
    <rPh sb="14" eb="16">
      <t>ウム</t>
    </rPh>
    <rPh sb="17" eb="19">
      <t>インジ</t>
    </rPh>
    <rPh sb="19" eb="21">
      <t>イチ</t>
    </rPh>
    <rPh sb="22" eb="23">
      <t>マイ</t>
    </rPh>
    <rPh sb="23" eb="24">
      <t>ページ</t>
    </rPh>
    <rPh sb="25" eb="27">
      <t>サイシュウ</t>
    </rPh>
    <rPh sb="27" eb="28">
      <t>ページ</t>
    </rPh>
    <rPh sb="30" eb="32">
      <t>センタク</t>
    </rPh>
    <rPh sb="33" eb="34">
      <t>オヨ</t>
    </rPh>
    <rPh sb="35" eb="37">
      <t>コウヨウ</t>
    </rPh>
    <rPh sb="41" eb="43">
      <t>シュツリョク</t>
    </rPh>
    <phoneticPr fontId="39"/>
  </si>
  <si>
    <t>住民票に記載する備考文を、発行時に選択できること。</t>
    <rPh sb="4" eb="6">
      <t>キサイ</t>
    </rPh>
    <rPh sb="10" eb="11">
      <t>ブン</t>
    </rPh>
    <rPh sb="13" eb="15">
      <t>ハッコウ</t>
    </rPh>
    <rPh sb="15" eb="16">
      <t>ジ</t>
    </rPh>
    <rPh sb="17" eb="19">
      <t>センタク</t>
    </rPh>
    <phoneticPr fontId="39"/>
  </si>
  <si>
    <t>転出予定日が未到来の場合、住民票の転出先住所欄が省略可能であること。</t>
    <rPh sb="0" eb="2">
      <t>テンシュツ</t>
    </rPh>
    <rPh sb="2" eb="5">
      <t>ヨテイビ</t>
    </rPh>
    <rPh sb="6" eb="9">
      <t>ミトウライ</t>
    </rPh>
    <rPh sb="10" eb="12">
      <t>バアイ</t>
    </rPh>
    <rPh sb="13" eb="16">
      <t>ジュウミンヒョウ</t>
    </rPh>
    <rPh sb="17" eb="19">
      <t>テンシュツ</t>
    </rPh>
    <rPh sb="19" eb="20">
      <t>サキ</t>
    </rPh>
    <rPh sb="20" eb="22">
      <t>ジュウショ</t>
    </rPh>
    <rPh sb="22" eb="23">
      <t>ラン</t>
    </rPh>
    <rPh sb="24" eb="26">
      <t>ショウリャク</t>
    </rPh>
    <rPh sb="26" eb="28">
      <t>カノウ</t>
    </rPh>
    <phoneticPr fontId="39"/>
  </si>
  <si>
    <t>転出証明書発行の際には、世帯員全部・一部の選択ができること。</t>
    <rPh sb="0" eb="2">
      <t>テンシュツ</t>
    </rPh>
    <rPh sb="2" eb="5">
      <t>ショウメイショ</t>
    </rPh>
    <rPh sb="5" eb="7">
      <t>ハッコウ</t>
    </rPh>
    <rPh sb="8" eb="9">
      <t>サイ</t>
    </rPh>
    <rPh sb="12" eb="15">
      <t>セタイイン</t>
    </rPh>
    <rPh sb="15" eb="17">
      <t>ゼンブ</t>
    </rPh>
    <rPh sb="18" eb="20">
      <t>イチブ</t>
    </rPh>
    <rPh sb="21" eb="23">
      <t>センタク</t>
    </rPh>
    <phoneticPr fontId="39"/>
  </si>
  <si>
    <t>転出証明書発行の際には、証明書／準証明の選択と、再発行の印字有無を指定できること。</t>
    <rPh sb="0" eb="2">
      <t>テンシュツ</t>
    </rPh>
    <rPh sb="2" eb="5">
      <t>ショウメイショ</t>
    </rPh>
    <rPh sb="5" eb="7">
      <t>ハッコウ</t>
    </rPh>
    <rPh sb="8" eb="9">
      <t>サイ</t>
    </rPh>
    <rPh sb="12" eb="15">
      <t>ショウメイショ</t>
    </rPh>
    <rPh sb="16" eb="19">
      <t>ジュンショウメイ</t>
    </rPh>
    <rPh sb="20" eb="22">
      <t>センタク</t>
    </rPh>
    <rPh sb="24" eb="27">
      <t>サイハッコウ</t>
    </rPh>
    <rPh sb="28" eb="30">
      <t>インジ</t>
    </rPh>
    <rPh sb="30" eb="32">
      <t>ウム</t>
    </rPh>
    <rPh sb="33" eb="35">
      <t>シテイ</t>
    </rPh>
    <phoneticPr fontId="39"/>
  </si>
  <si>
    <t>転出証明書を再発行する際には、初回発行時の資格情報が記載できること。</t>
    <rPh sb="0" eb="2">
      <t>テンシュツ</t>
    </rPh>
    <rPh sb="2" eb="5">
      <t>ショウメイショ</t>
    </rPh>
    <rPh sb="6" eb="9">
      <t>サイハッコウ</t>
    </rPh>
    <rPh sb="11" eb="12">
      <t>サイ</t>
    </rPh>
    <rPh sb="15" eb="17">
      <t>ショカイ</t>
    </rPh>
    <rPh sb="17" eb="19">
      <t>ハッコウ</t>
    </rPh>
    <rPh sb="19" eb="20">
      <t>ジ</t>
    </rPh>
    <rPh sb="21" eb="23">
      <t>シカク</t>
    </rPh>
    <rPh sb="23" eb="25">
      <t>ジョウホウ</t>
    </rPh>
    <rPh sb="26" eb="28">
      <t>キサイ</t>
    </rPh>
    <phoneticPr fontId="39"/>
  </si>
  <si>
    <t>記載事項証明書の発行の際には、世帯員全部・一部の区分、世帯主、続柄、本籍、住民票コード、個人番号の記載を任意に選択できること。</t>
    <rPh sb="11" eb="12">
      <t>サイ</t>
    </rPh>
    <rPh sb="24" eb="26">
      <t>クブン</t>
    </rPh>
    <rPh sb="27" eb="30">
      <t>セタイヌシ</t>
    </rPh>
    <rPh sb="31" eb="33">
      <t>ツヅキガラ</t>
    </rPh>
    <rPh sb="34" eb="36">
      <t>ホンセキ</t>
    </rPh>
    <rPh sb="37" eb="40">
      <t>ジュウミンヒョウ</t>
    </rPh>
    <rPh sb="44" eb="46">
      <t>コジン</t>
    </rPh>
    <rPh sb="46" eb="48">
      <t>バンゴウ</t>
    </rPh>
    <rPh sb="49" eb="51">
      <t>キサイ</t>
    </rPh>
    <rPh sb="52" eb="54">
      <t>ニンイ</t>
    </rPh>
    <rPh sb="55" eb="57">
      <t>センタク</t>
    </rPh>
    <phoneticPr fontId="39"/>
  </si>
  <si>
    <t>世帯員、改製番号の選択して住民票原票の発行ができること。</t>
    <rPh sb="9" eb="11">
      <t>センタク</t>
    </rPh>
    <rPh sb="13" eb="16">
      <t>ジュウミンヒョウ</t>
    </rPh>
    <phoneticPr fontId="39"/>
  </si>
  <si>
    <t>除票者の住民票原票の発行、改製原の住民票原票の発行ができること。</t>
    <rPh sb="0" eb="1">
      <t>ノゾ</t>
    </rPh>
    <rPh sb="1" eb="2">
      <t>ヒョウ</t>
    </rPh>
    <rPh sb="2" eb="3">
      <t>シャ</t>
    </rPh>
    <rPh sb="4" eb="7">
      <t>ジュウミンヒョウ</t>
    </rPh>
    <rPh sb="7" eb="9">
      <t>ゲンピョウ</t>
    </rPh>
    <rPh sb="10" eb="12">
      <t>ハッコウ</t>
    </rPh>
    <rPh sb="13" eb="14">
      <t>アラタ</t>
    </rPh>
    <rPh sb="14" eb="15">
      <t>セイ</t>
    </rPh>
    <rPh sb="15" eb="16">
      <t>ハラ</t>
    </rPh>
    <rPh sb="17" eb="20">
      <t>ジュウミンヒョウ</t>
    </rPh>
    <rPh sb="20" eb="22">
      <t>ゲンピョウ</t>
    </rPh>
    <rPh sb="23" eb="25">
      <t>ハッコウ</t>
    </rPh>
    <phoneticPr fontId="39"/>
  </si>
  <si>
    <t>全世帯員の住民票原票を一括発行できること。</t>
    <rPh sb="0" eb="1">
      <t>ゼン</t>
    </rPh>
    <rPh sb="1" eb="4">
      <t>セタイイン</t>
    </rPh>
    <rPh sb="5" eb="8">
      <t>ジュウミンヒョウ</t>
    </rPh>
    <rPh sb="8" eb="10">
      <t>ゲンピョウ</t>
    </rPh>
    <rPh sb="11" eb="13">
      <t>イッカツ</t>
    </rPh>
    <rPh sb="13" eb="15">
      <t>ハッコウ</t>
    </rPh>
    <phoneticPr fontId="39"/>
  </si>
  <si>
    <t>世帯員の住民票原票全履歴を一括発行できること。</t>
    <rPh sb="0" eb="3">
      <t>セタイイン</t>
    </rPh>
    <rPh sb="4" eb="7">
      <t>ジュウミンヒョウ</t>
    </rPh>
    <rPh sb="7" eb="9">
      <t>ゲンピョウ</t>
    </rPh>
    <rPh sb="9" eb="10">
      <t>ゼン</t>
    </rPh>
    <rPh sb="10" eb="12">
      <t>リレキ</t>
    </rPh>
    <rPh sb="13" eb="15">
      <t>イッカツ</t>
    </rPh>
    <rPh sb="15" eb="17">
      <t>ハッコウ</t>
    </rPh>
    <phoneticPr fontId="39"/>
  </si>
  <si>
    <t>住基カード交付請求者に対する本人確認用の照会書が発行できること。</t>
    <rPh sb="0" eb="1">
      <t>ジュウ</t>
    </rPh>
    <rPh sb="1" eb="2">
      <t>キ</t>
    </rPh>
    <rPh sb="5" eb="7">
      <t>コウフ</t>
    </rPh>
    <rPh sb="7" eb="10">
      <t>セイキュウシャ</t>
    </rPh>
    <rPh sb="11" eb="12">
      <t>タイ</t>
    </rPh>
    <rPh sb="14" eb="16">
      <t>ホンニン</t>
    </rPh>
    <rPh sb="16" eb="18">
      <t>カクニン</t>
    </rPh>
    <rPh sb="18" eb="19">
      <t>ヨウ</t>
    </rPh>
    <rPh sb="20" eb="23">
      <t>ショウカイショ</t>
    </rPh>
    <rPh sb="24" eb="26">
      <t>ハッコウ</t>
    </rPh>
    <phoneticPr fontId="39"/>
  </si>
  <si>
    <t>ＤＶ（ドメスティックバイオレンス）・ストーカー支援者等の住民票発行に対し、注意を喚起するメッセージを出すことができること。また、発行禁止／警告のレベルで抑止を設定できること。</t>
    <rPh sb="23" eb="26">
      <t>シエンシャ</t>
    </rPh>
    <rPh sb="26" eb="27">
      <t>トウ</t>
    </rPh>
    <rPh sb="28" eb="30">
      <t>ジュウミン</t>
    </rPh>
    <rPh sb="30" eb="31">
      <t>ヒョウ</t>
    </rPh>
    <rPh sb="31" eb="33">
      <t>ハッコウ</t>
    </rPh>
    <rPh sb="34" eb="35">
      <t>タイ</t>
    </rPh>
    <rPh sb="37" eb="39">
      <t>チュウイ</t>
    </rPh>
    <rPh sb="40" eb="42">
      <t>カンキ</t>
    </rPh>
    <rPh sb="50" eb="51">
      <t>ダ</t>
    </rPh>
    <rPh sb="64" eb="66">
      <t>ハッコウ</t>
    </rPh>
    <rPh sb="66" eb="68">
      <t>キンシ</t>
    </rPh>
    <rPh sb="69" eb="71">
      <t>ケイコク</t>
    </rPh>
    <rPh sb="76" eb="78">
      <t>ヨクシ</t>
    </rPh>
    <rPh sb="79" eb="81">
      <t>セッテイ</t>
    </rPh>
    <phoneticPr fontId="39"/>
  </si>
  <si>
    <t>異動審査中の住民票を発行抑止できること。</t>
    <rPh sb="0" eb="2">
      <t>イドウ</t>
    </rPh>
    <rPh sb="2" eb="5">
      <t>シンサチュウ</t>
    </rPh>
    <rPh sb="6" eb="9">
      <t>ジュウミンヒョウ</t>
    </rPh>
    <rPh sb="10" eb="12">
      <t>ハッコウ</t>
    </rPh>
    <rPh sb="12" eb="14">
      <t>ヨクシ</t>
    </rPh>
    <phoneticPr fontId="39"/>
  </si>
  <si>
    <t>住民票、記載事項証明などの対住民宛帳票に対しては、発行した本庁・支所の連絡先が出力できること。</t>
    <rPh sb="0" eb="2">
      <t>ジュウミン</t>
    </rPh>
    <rPh sb="2" eb="3">
      <t>ヒョウ</t>
    </rPh>
    <rPh sb="4" eb="6">
      <t>キサイ</t>
    </rPh>
    <rPh sb="6" eb="8">
      <t>ジコウ</t>
    </rPh>
    <rPh sb="8" eb="10">
      <t>ショウメイ</t>
    </rPh>
    <rPh sb="13" eb="14">
      <t>タイ</t>
    </rPh>
    <rPh sb="14" eb="16">
      <t>ジュウミン</t>
    </rPh>
    <rPh sb="16" eb="17">
      <t>アテ</t>
    </rPh>
    <rPh sb="17" eb="19">
      <t>チョウヒョウ</t>
    </rPh>
    <rPh sb="20" eb="21">
      <t>タイ</t>
    </rPh>
    <rPh sb="25" eb="27">
      <t>ハッコウ</t>
    </rPh>
    <rPh sb="29" eb="31">
      <t>ホンチョウ</t>
    </rPh>
    <rPh sb="32" eb="34">
      <t>シショ</t>
    </rPh>
    <rPh sb="35" eb="38">
      <t>レンラクサキ</t>
    </rPh>
    <rPh sb="39" eb="41">
      <t>シュツリョク</t>
    </rPh>
    <phoneticPr fontId="39"/>
  </si>
  <si>
    <t>小学校・中学校該当の住民の転入あった場合、転入学通知書が自動で出力できること。</t>
    <rPh sb="0" eb="3">
      <t>ショウガッコウ</t>
    </rPh>
    <rPh sb="4" eb="7">
      <t>チュウガッコウ</t>
    </rPh>
    <rPh sb="7" eb="9">
      <t>ガイトウ</t>
    </rPh>
    <rPh sb="10" eb="12">
      <t>ジュウミン</t>
    </rPh>
    <rPh sb="13" eb="15">
      <t>テンニュウ</t>
    </rPh>
    <rPh sb="18" eb="20">
      <t>バアイ</t>
    </rPh>
    <rPh sb="21" eb="24">
      <t>テンニュウガク</t>
    </rPh>
    <rPh sb="24" eb="27">
      <t>ツウチショ</t>
    </rPh>
    <rPh sb="28" eb="30">
      <t>ジドウ</t>
    </rPh>
    <rPh sb="31" eb="33">
      <t>シュツリョク</t>
    </rPh>
    <phoneticPr fontId="39"/>
  </si>
  <si>
    <t>小学校・中学校該当の住民の転居・転出があった場合、異動通知書が自動で出力できること。</t>
    <rPh sb="0" eb="3">
      <t>ショウガッコウ</t>
    </rPh>
    <rPh sb="4" eb="7">
      <t>チュウガッコウ</t>
    </rPh>
    <rPh sb="7" eb="9">
      <t>ガイトウ</t>
    </rPh>
    <rPh sb="10" eb="12">
      <t>ジュウミン</t>
    </rPh>
    <rPh sb="13" eb="15">
      <t>テンキョ</t>
    </rPh>
    <rPh sb="16" eb="18">
      <t>テンシュツ</t>
    </rPh>
    <rPh sb="22" eb="24">
      <t>バアイ</t>
    </rPh>
    <rPh sb="25" eb="27">
      <t>イドウ</t>
    </rPh>
    <rPh sb="27" eb="30">
      <t>ツウチショ</t>
    </rPh>
    <rPh sb="31" eb="33">
      <t>ジドウ</t>
    </rPh>
    <rPh sb="34" eb="36">
      <t>シュツリョク</t>
    </rPh>
    <phoneticPr fontId="39"/>
  </si>
  <si>
    <t>１０部以上の部数指定（一般的に想定される以上の部数）の場合に、誤入力防止のための警告表示ができること。</t>
    <rPh sb="2" eb="3">
      <t>ブ</t>
    </rPh>
    <rPh sb="3" eb="5">
      <t>イジョウ</t>
    </rPh>
    <rPh sb="6" eb="8">
      <t>ブスウ</t>
    </rPh>
    <rPh sb="8" eb="10">
      <t>シテイ</t>
    </rPh>
    <rPh sb="11" eb="14">
      <t>イッパンテキ</t>
    </rPh>
    <rPh sb="15" eb="17">
      <t>ソウテイ</t>
    </rPh>
    <rPh sb="20" eb="22">
      <t>イジョウ</t>
    </rPh>
    <rPh sb="23" eb="25">
      <t>ブスウ</t>
    </rPh>
    <rPh sb="27" eb="29">
      <t>バアイ</t>
    </rPh>
    <rPh sb="31" eb="32">
      <t>ゴ</t>
    </rPh>
    <rPh sb="32" eb="34">
      <t>ニュウリョク</t>
    </rPh>
    <rPh sb="34" eb="36">
      <t>ボウシ</t>
    </rPh>
    <rPh sb="40" eb="42">
      <t>ケイコク</t>
    </rPh>
    <rPh sb="42" eb="44">
      <t>ヒョウジ</t>
    </rPh>
    <phoneticPr fontId="39"/>
  </si>
  <si>
    <t>帳票を発行する際にメモ情報等が入力されている場合には、メモ内容の確認を求める警告表示ができること。</t>
    <rPh sb="0" eb="2">
      <t>チョウヒョウ</t>
    </rPh>
    <rPh sb="3" eb="5">
      <t>ハッコウ</t>
    </rPh>
    <rPh sb="7" eb="8">
      <t>サイ</t>
    </rPh>
    <rPh sb="11" eb="13">
      <t>ジョウホウ</t>
    </rPh>
    <rPh sb="13" eb="14">
      <t>トウ</t>
    </rPh>
    <rPh sb="15" eb="17">
      <t>ニュウリョク</t>
    </rPh>
    <rPh sb="22" eb="24">
      <t>バアイ</t>
    </rPh>
    <rPh sb="29" eb="31">
      <t>ナイヨウ</t>
    </rPh>
    <rPh sb="32" eb="34">
      <t>カクニン</t>
    </rPh>
    <rPh sb="35" eb="36">
      <t>モト</t>
    </rPh>
    <rPh sb="38" eb="40">
      <t>ケイコク</t>
    </rPh>
    <rPh sb="40" eb="42">
      <t>ヒョウジ</t>
    </rPh>
    <phoneticPr fontId="39"/>
  </si>
  <si>
    <t>証明書に文字切れが発生した場合、該当項目を空欄で出力し、文字切れ前の内容を別票で出力できること。</t>
    <rPh sb="0" eb="3">
      <t>ショウメイショ</t>
    </rPh>
    <rPh sb="4" eb="6">
      <t>モジ</t>
    </rPh>
    <rPh sb="6" eb="7">
      <t>キ</t>
    </rPh>
    <rPh sb="9" eb="11">
      <t>ハッセイ</t>
    </rPh>
    <rPh sb="13" eb="15">
      <t>バアイ</t>
    </rPh>
    <rPh sb="16" eb="18">
      <t>ガイトウ</t>
    </rPh>
    <rPh sb="18" eb="20">
      <t>コウモク</t>
    </rPh>
    <rPh sb="21" eb="23">
      <t>クウラン</t>
    </rPh>
    <rPh sb="24" eb="26">
      <t>シュツリョク</t>
    </rPh>
    <rPh sb="28" eb="30">
      <t>モジ</t>
    </rPh>
    <rPh sb="30" eb="31">
      <t>キ</t>
    </rPh>
    <rPh sb="32" eb="33">
      <t>マエ</t>
    </rPh>
    <rPh sb="34" eb="36">
      <t>ナイヨウ</t>
    </rPh>
    <rPh sb="37" eb="38">
      <t>ベツ</t>
    </rPh>
    <rPh sb="38" eb="39">
      <t>ヒョウ</t>
    </rPh>
    <rPh sb="40" eb="42">
      <t>シュツリョク</t>
    </rPh>
    <phoneticPr fontId="39"/>
  </si>
  <si>
    <t>出力帳票の種類によってプリンタトレイの自動選択ができること。また、出力先のプリンタ・トレイの指定ができること。</t>
    <rPh sb="0" eb="2">
      <t>シュツリョク</t>
    </rPh>
    <rPh sb="2" eb="4">
      <t>チョウヒョウ</t>
    </rPh>
    <rPh sb="5" eb="7">
      <t>シュルイ</t>
    </rPh>
    <rPh sb="19" eb="21">
      <t>ジドウ</t>
    </rPh>
    <rPh sb="21" eb="23">
      <t>センタク</t>
    </rPh>
    <rPh sb="33" eb="35">
      <t>シュツリョク</t>
    </rPh>
    <rPh sb="35" eb="36">
      <t>サキ</t>
    </rPh>
    <rPh sb="46" eb="48">
      <t>シテイ</t>
    </rPh>
    <phoneticPr fontId="39"/>
  </si>
  <si>
    <t>合併やシステム切替前の旧様式の住民票（改製原・除票）は、複数の様式（合併前旧団体別）の発行ができること。また、個人票と世帯票の両様式に対応できること。</t>
    <rPh sb="0" eb="2">
      <t>ガッペイ</t>
    </rPh>
    <rPh sb="7" eb="9">
      <t>キリカエ</t>
    </rPh>
    <rPh sb="9" eb="10">
      <t>マエ</t>
    </rPh>
    <rPh sb="11" eb="14">
      <t>キュウヨウシキ</t>
    </rPh>
    <rPh sb="15" eb="18">
      <t>ジュウミンヒョウ</t>
    </rPh>
    <rPh sb="19" eb="20">
      <t>カイ</t>
    </rPh>
    <rPh sb="20" eb="21">
      <t>セイ</t>
    </rPh>
    <rPh sb="21" eb="22">
      <t>ハラ</t>
    </rPh>
    <rPh sb="23" eb="24">
      <t>ジョ</t>
    </rPh>
    <rPh sb="24" eb="25">
      <t>ヒョウ</t>
    </rPh>
    <rPh sb="28" eb="30">
      <t>フクスウ</t>
    </rPh>
    <rPh sb="31" eb="33">
      <t>ヨウシキ</t>
    </rPh>
    <rPh sb="34" eb="36">
      <t>ガッペイ</t>
    </rPh>
    <rPh sb="36" eb="37">
      <t>マエ</t>
    </rPh>
    <rPh sb="37" eb="38">
      <t>キュウ</t>
    </rPh>
    <rPh sb="38" eb="40">
      <t>ダンタイ</t>
    </rPh>
    <rPh sb="40" eb="41">
      <t>ベツ</t>
    </rPh>
    <rPh sb="43" eb="45">
      <t>ハッコウ</t>
    </rPh>
    <rPh sb="55" eb="58">
      <t>コジンヒョウ</t>
    </rPh>
    <rPh sb="59" eb="61">
      <t>セタイ</t>
    </rPh>
    <rPh sb="61" eb="62">
      <t>ヒョウ</t>
    </rPh>
    <rPh sb="63" eb="64">
      <t>リョウ</t>
    </rPh>
    <rPh sb="64" eb="66">
      <t>ヨウシキ</t>
    </rPh>
    <rPh sb="67" eb="69">
      <t>タイオウ</t>
    </rPh>
    <phoneticPr fontId="39"/>
  </si>
  <si>
    <t>発行画面で、印刷操作をおこなう前に、ＤＶ（ドメスティックバイオレンス）対象者、或いは申出等による発行抑止者の把握ができること。</t>
    <rPh sb="0" eb="2">
      <t>ハッコウ</t>
    </rPh>
    <rPh sb="2" eb="4">
      <t>ガメン</t>
    </rPh>
    <rPh sb="6" eb="8">
      <t>インサツ</t>
    </rPh>
    <rPh sb="8" eb="10">
      <t>ソウサ</t>
    </rPh>
    <rPh sb="15" eb="16">
      <t>マエ</t>
    </rPh>
    <rPh sb="35" eb="38">
      <t>タイショウシャ</t>
    </rPh>
    <rPh sb="39" eb="40">
      <t>アル</t>
    </rPh>
    <rPh sb="42" eb="44">
      <t>モウシデ</t>
    </rPh>
    <rPh sb="44" eb="45">
      <t>ナド</t>
    </rPh>
    <rPh sb="48" eb="50">
      <t>ハッコウ</t>
    </rPh>
    <rPh sb="50" eb="52">
      <t>ヨクシ</t>
    </rPh>
    <rPh sb="52" eb="53">
      <t>シャ</t>
    </rPh>
    <rPh sb="54" eb="56">
      <t>ハアク</t>
    </rPh>
    <phoneticPr fontId="39"/>
  </si>
  <si>
    <t>コンビニに於ける住民票の自動交付に対応が可能であること。</t>
    <rPh sb="5" eb="6">
      <t>オ</t>
    </rPh>
    <rPh sb="8" eb="11">
      <t>ジュウミンヒョウ</t>
    </rPh>
    <rPh sb="12" eb="14">
      <t>ジドウ</t>
    </rPh>
    <rPh sb="14" eb="16">
      <t>コウフ</t>
    </rPh>
    <rPh sb="17" eb="19">
      <t>タイオウ</t>
    </rPh>
    <rPh sb="20" eb="22">
      <t>カノウ</t>
    </rPh>
    <phoneticPr fontId="39"/>
  </si>
  <si>
    <t>統計・一括出力帳票</t>
    <rPh sb="0" eb="2">
      <t>トウケイ</t>
    </rPh>
    <rPh sb="3" eb="5">
      <t>イッカツ</t>
    </rPh>
    <rPh sb="5" eb="7">
      <t>シュツリョク</t>
    </rPh>
    <rPh sb="7" eb="9">
      <t>チョウヒョウ</t>
    </rPh>
    <phoneticPr fontId="39"/>
  </si>
  <si>
    <t>基準日時点の住民一覧を出力することができること。</t>
    <rPh sb="0" eb="3">
      <t>キジュンビ</t>
    </rPh>
    <rPh sb="3" eb="5">
      <t>ジテン</t>
    </rPh>
    <rPh sb="6" eb="8">
      <t>ジュウミン</t>
    </rPh>
    <rPh sb="8" eb="10">
      <t>イチラン</t>
    </rPh>
    <rPh sb="11" eb="13">
      <t>シュツリョク</t>
    </rPh>
    <phoneticPr fontId="39"/>
  </si>
  <si>
    <t>住民票コード通知書、住民票コード変更通知書の発行が任意にできること。その際に、宛先を本人と世帯主から選択できること。</t>
    <rPh sb="0" eb="3">
      <t>ジュウミンヒョウ</t>
    </rPh>
    <rPh sb="6" eb="9">
      <t>ツウチショ</t>
    </rPh>
    <rPh sb="10" eb="13">
      <t>ジュウミンヒョウ</t>
    </rPh>
    <rPh sb="16" eb="18">
      <t>ヘンコウ</t>
    </rPh>
    <rPh sb="18" eb="21">
      <t>ツウチショ</t>
    </rPh>
    <rPh sb="22" eb="24">
      <t>ハッコウ</t>
    </rPh>
    <rPh sb="25" eb="27">
      <t>ニンイ</t>
    </rPh>
    <rPh sb="36" eb="37">
      <t>サイ</t>
    </rPh>
    <rPh sb="39" eb="41">
      <t>アテサキ</t>
    </rPh>
    <rPh sb="42" eb="44">
      <t>ホンニン</t>
    </rPh>
    <rPh sb="45" eb="48">
      <t>セタイヌシ</t>
    </rPh>
    <rPh sb="50" eb="52">
      <t>センタク</t>
    </rPh>
    <phoneticPr fontId="39"/>
  </si>
  <si>
    <t>住民票コード通知書は、世帯単位と個人単位の様式に対応していること。</t>
    <rPh sb="0" eb="3">
      <t>ジュウミンヒョウ</t>
    </rPh>
    <rPh sb="6" eb="9">
      <t>ツウチショ</t>
    </rPh>
    <rPh sb="11" eb="13">
      <t>セタイ</t>
    </rPh>
    <rPh sb="13" eb="15">
      <t>タンイ</t>
    </rPh>
    <rPh sb="16" eb="18">
      <t>コジン</t>
    </rPh>
    <rPh sb="18" eb="20">
      <t>タンイ</t>
    </rPh>
    <rPh sb="21" eb="23">
      <t>ヨウシキ</t>
    </rPh>
    <rPh sb="24" eb="26">
      <t>タイオウ</t>
    </rPh>
    <phoneticPr fontId="39"/>
  </si>
  <si>
    <t>一定期間内に異動した住民一覧を異動事由・行政区別に出力することができること。</t>
    <rPh sb="0" eb="2">
      <t>イッテイ</t>
    </rPh>
    <rPh sb="2" eb="5">
      <t>キカンナイ</t>
    </rPh>
    <rPh sb="6" eb="8">
      <t>イドウ</t>
    </rPh>
    <rPh sb="10" eb="12">
      <t>ジュウミン</t>
    </rPh>
    <rPh sb="12" eb="14">
      <t>イチラン</t>
    </rPh>
    <rPh sb="15" eb="17">
      <t>イドウ</t>
    </rPh>
    <rPh sb="17" eb="19">
      <t>ジユウ</t>
    </rPh>
    <rPh sb="20" eb="22">
      <t>ギョウセイ</t>
    </rPh>
    <rPh sb="22" eb="24">
      <t>クベツ</t>
    </rPh>
    <rPh sb="25" eb="27">
      <t>シュツリョク</t>
    </rPh>
    <phoneticPr fontId="39"/>
  </si>
  <si>
    <t>転入前／転出先の都道府県単位、及び政令指定都市単位の異動人数の集計表が出力できること。また、県内の各市区町村単位に、転入者／転出者の集計表が出力できること。</t>
    <rPh sb="0" eb="2">
      <t>テンニュウ</t>
    </rPh>
    <rPh sb="2" eb="3">
      <t>マエ</t>
    </rPh>
    <rPh sb="4" eb="6">
      <t>テンシュツ</t>
    </rPh>
    <rPh sb="6" eb="7">
      <t>サキ</t>
    </rPh>
    <rPh sb="8" eb="12">
      <t>トドウフケン</t>
    </rPh>
    <rPh sb="12" eb="14">
      <t>タンイ</t>
    </rPh>
    <rPh sb="15" eb="16">
      <t>オヨ</t>
    </rPh>
    <rPh sb="17" eb="19">
      <t>セイレイ</t>
    </rPh>
    <rPh sb="19" eb="21">
      <t>シテイ</t>
    </rPh>
    <rPh sb="21" eb="23">
      <t>トシ</t>
    </rPh>
    <rPh sb="23" eb="25">
      <t>タンイ</t>
    </rPh>
    <rPh sb="26" eb="28">
      <t>イドウ</t>
    </rPh>
    <rPh sb="28" eb="30">
      <t>ニンズウ</t>
    </rPh>
    <rPh sb="31" eb="33">
      <t>シュウケイ</t>
    </rPh>
    <rPh sb="33" eb="34">
      <t>ヒョウ</t>
    </rPh>
    <rPh sb="35" eb="37">
      <t>シュツリョク</t>
    </rPh>
    <rPh sb="46" eb="48">
      <t>ケンナイ</t>
    </rPh>
    <rPh sb="49" eb="50">
      <t>カク</t>
    </rPh>
    <rPh sb="50" eb="52">
      <t>シク</t>
    </rPh>
    <rPh sb="52" eb="54">
      <t>チョウソン</t>
    </rPh>
    <rPh sb="54" eb="56">
      <t>タンイ</t>
    </rPh>
    <rPh sb="58" eb="61">
      <t>テンニュウシャ</t>
    </rPh>
    <rPh sb="62" eb="65">
      <t>テンシュツシャ</t>
    </rPh>
    <rPh sb="66" eb="68">
      <t>シュウケイ</t>
    </rPh>
    <rPh sb="68" eb="69">
      <t>ヒョウ</t>
    </rPh>
    <rPh sb="70" eb="72">
      <t>シュツリョク</t>
    </rPh>
    <phoneticPr fontId="39"/>
  </si>
  <si>
    <t>転入通知未着者一覧及び住民基本台帳関係通知を出力できること。</t>
    <rPh sb="0" eb="2">
      <t>テンニュウ</t>
    </rPh>
    <rPh sb="2" eb="4">
      <t>ツウチ</t>
    </rPh>
    <rPh sb="4" eb="6">
      <t>ミチャク</t>
    </rPh>
    <rPh sb="6" eb="7">
      <t>シャ</t>
    </rPh>
    <rPh sb="7" eb="9">
      <t>イチラン</t>
    </rPh>
    <rPh sb="9" eb="10">
      <t>オヨ</t>
    </rPh>
    <rPh sb="11" eb="13">
      <t>ジュウミン</t>
    </rPh>
    <rPh sb="13" eb="15">
      <t>キホン</t>
    </rPh>
    <rPh sb="15" eb="17">
      <t>ダイチョウ</t>
    </rPh>
    <rPh sb="17" eb="19">
      <t>カンケイ</t>
    </rPh>
    <rPh sb="19" eb="21">
      <t>ツウチ</t>
    </rPh>
    <rPh sb="22" eb="24">
      <t>シュツリョク</t>
    </rPh>
    <phoneticPr fontId="39"/>
  </si>
  <si>
    <t>出力対象の自治体を限定し、転入者に対する転入元自治体への転入通知の出力ができること。</t>
    <rPh sb="13" eb="16">
      <t>テンニュウシャ</t>
    </rPh>
    <rPh sb="17" eb="18">
      <t>タイ</t>
    </rPh>
    <rPh sb="20" eb="22">
      <t>テンニュウ</t>
    </rPh>
    <rPh sb="22" eb="23">
      <t>モト</t>
    </rPh>
    <rPh sb="23" eb="26">
      <t>ジチタイ</t>
    </rPh>
    <rPh sb="28" eb="30">
      <t>テンニュウ</t>
    </rPh>
    <rPh sb="30" eb="32">
      <t>ツウチ</t>
    </rPh>
    <rPh sb="33" eb="35">
      <t>シュツリョク</t>
    </rPh>
    <phoneticPr fontId="39"/>
  </si>
  <si>
    <t>未届地経由の転入の場合に、未届地自治体、及び最終住登地自治体宛の転入通知が出力できること。</t>
    <rPh sb="0" eb="2">
      <t>ミトドケ</t>
    </rPh>
    <rPh sb="2" eb="3">
      <t>チ</t>
    </rPh>
    <rPh sb="3" eb="5">
      <t>ケイユ</t>
    </rPh>
    <rPh sb="6" eb="8">
      <t>テンニュウ</t>
    </rPh>
    <rPh sb="9" eb="11">
      <t>バアイ</t>
    </rPh>
    <rPh sb="13" eb="15">
      <t>ミトドケ</t>
    </rPh>
    <rPh sb="15" eb="16">
      <t>チ</t>
    </rPh>
    <rPh sb="16" eb="19">
      <t>ジチタイ</t>
    </rPh>
    <rPh sb="20" eb="21">
      <t>オヨ</t>
    </rPh>
    <rPh sb="22" eb="24">
      <t>サイシュウ</t>
    </rPh>
    <rPh sb="24" eb="25">
      <t>ジュウ</t>
    </rPh>
    <rPh sb="25" eb="27">
      <t>トチ</t>
    </rPh>
    <rPh sb="27" eb="30">
      <t>ジチタイ</t>
    </rPh>
    <rPh sb="30" eb="31">
      <t>アテ</t>
    </rPh>
    <rPh sb="32" eb="34">
      <t>テンニュウ</t>
    </rPh>
    <rPh sb="34" eb="36">
      <t>ツウチ</t>
    </rPh>
    <rPh sb="37" eb="39">
      <t>シュツリョク</t>
    </rPh>
    <phoneticPr fontId="39"/>
  </si>
  <si>
    <t>任意の基準日（処理日とは異なる）時点の人口集計表と人口分布グラフを出力できること。</t>
    <rPh sb="0" eb="2">
      <t>ニンイ</t>
    </rPh>
    <phoneticPr fontId="39"/>
  </si>
  <si>
    <t>人口集計表と人口分布グラフは、日本人のみ、外国人のみ、日本人と外国人を選択して集計できること。</t>
    <rPh sb="15" eb="18">
      <t>ニホンジン</t>
    </rPh>
    <rPh sb="21" eb="23">
      <t>ガイコク</t>
    </rPh>
    <rPh sb="23" eb="24">
      <t>ジン</t>
    </rPh>
    <rPh sb="27" eb="30">
      <t>ニホンジン</t>
    </rPh>
    <rPh sb="31" eb="33">
      <t>ガイコク</t>
    </rPh>
    <rPh sb="33" eb="34">
      <t>ジン</t>
    </rPh>
    <rPh sb="35" eb="37">
      <t>センタク</t>
    </rPh>
    <rPh sb="39" eb="41">
      <t>シュウケイ</t>
    </rPh>
    <phoneticPr fontId="39"/>
  </si>
  <si>
    <t>前月に対する人口増減、及びその事由毎の内訳を出力できること。</t>
    <rPh sb="11" eb="12">
      <t>オヨ</t>
    </rPh>
    <rPh sb="17" eb="18">
      <t>ゴト</t>
    </rPh>
    <rPh sb="19" eb="21">
      <t>ウチワケ</t>
    </rPh>
    <phoneticPr fontId="39"/>
  </si>
  <si>
    <t>本人確認が未済となっている異動者の一覧が出力できること。</t>
    <rPh sb="0" eb="2">
      <t>ホンニン</t>
    </rPh>
    <rPh sb="2" eb="4">
      <t>カクニン</t>
    </rPh>
    <rPh sb="5" eb="7">
      <t>ミサイ</t>
    </rPh>
    <rPh sb="13" eb="15">
      <t>イドウ</t>
    </rPh>
    <rPh sb="15" eb="16">
      <t>シャ</t>
    </rPh>
    <rPh sb="17" eb="19">
      <t>イチラン</t>
    </rPh>
    <rPh sb="20" eb="22">
      <t>シュツリョク</t>
    </rPh>
    <phoneticPr fontId="39"/>
  </si>
  <si>
    <t>本人確認通知未発行者に対し、通知書の一括出力ができること。</t>
    <rPh sb="0" eb="2">
      <t>ホンニン</t>
    </rPh>
    <rPh sb="2" eb="4">
      <t>カクニン</t>
    </rPh>
    <rPh sb="4" eb="6">
      <t>ツウチ</t>
    </rPh>
    <rPh sb="6" eb="10">
      <t>ミハッコウシャ</t>
    </rPh>
    <rPh sb="11" eb="12">
      <t>タイ</t>
    </rPh>
    <rPh sb="14" eb="17">
      <t>ツウチショ</t>
    </rPh>
    <rPh sb="18" eb="20">
      <t>イッカツ</t>
    </rPh>
    <rPh sb="20" eb="22">
      <t>シュツリョク</t>
    </rPh>
    <phoneticPr fontId="39"/>
  </si>
  <si>
    <t>世帯主無し世帯の一覧が出力できること。また、同時に世帯主届出の案内通知を一括で出力ができること。</t>
    <rPh sb="0" eb="3">
      <t>セタイヌシ</t>
    </rPh>
    <rPh sb="3" eb="4">
      <t>ナ</t>
    </rPh>
    <rPh sb="5" eb="7">
      <t>セタイ</t>
    </rPh>
    <rPh sb="8" eb="10">
      <t>イチラン</t>
    </rPh>
    <rPh sb="11" eb="13">
      <t>シュツリョク</t>
    </rPh>
    <rPh sb="22" eb="24">
      <t>ドウジ</t>
    </rPh>
    <rPh sb="25" eb="28">
      <t>セタイヌシ</t>
    </rPh>
    <rPh sb="28" eb="30">
      <t>トドケデ</t>
    </rPh>
    <rPh sb="31" eb="33">
      <t>アンナイ</t>
    </rPh>
    <rPh sb="33" eb="35">
      <t>ツウチ</t>
    </rPh>
    <rPh sb="36" eb="38">
      <t>イッカツ</t>
    </rPh>
    <rPh sb="39" eb="41">
      <t>シュツリョク</t>
    </rPh>
    <phoneticPr fontId="39"/>
  </si>
  <si>
    <t>行政区長宛に、異動者、或いは現存者全員の台帳が出力できること。</t>
    <rPh sb="0" eb="3">
      <t>ギョウセイク</t>
    </rPh>
    <rPh sb="3" eb="4">
      <t>チョウ</t>
    </rPh>
    <rPh sb="4" eb="5">
      <t>アテ</t>
    </rPh>
    <rPh sb="7" eb="10">
      <t>イドウシャ</t>
    </rPh>
    <rPh sb="11" eb="12">
      <t>アル</t>
    </rPh>
    <rPh sb="14" eb="16">
      <t>ゲンゾン</t>
    </rPh>
    <rPh sb="16" eb="17">
      <t>シャ</t>
    </rPh>
    <rPh sb="17" eb="19">
      <t>ゼンイン</t>
    </rPh>
    <rPh sb="20" eb="22">
      <t>ダイチョウ</t>
    </rPh>
    <rPh sb="23" eb="25">
      <t>シュツリョク</t>
    </rPh>
    <phoneticPr fontId="39"/>
  </si>
  <si>
    <t>住所コード、行政区コードを指定し、基準日時点の閲覧台帳を出力できること。</t>
    <rPh sb="0" eb="2">
      <t>ジュウショ</t>
    </rPh>
    <rPh sb="6" eb="9">
      <t>ギョウセイク</t>
    </rPh>
    <rPh sb="13" eb="15">
      <t>シテイ</t>
    </rPh>
    <rPh sb="17" eb="20">
      <t>キジュンビ</t>
    </rPh>
    <rPh sb="20" eb="22">
      <t>ジテン</t>
    </rPh>
    <rPh sb="23" eb="25">
      <t>エツラン</t>
    </rPh>
    <rPh sb="25" eb="27">
      <t>ダイチョウ</t>
    </rPh>
    <rPh sb="28" eb="30">
      <t>シュツリョク</t>
    </rPh>
    <phoneticPr fontId="39"/>
  </si>
  <si>
    <t>法務省に提出する外国人の実績調査票を出力できること。</t>
    <rPh sb="0" eb="3">
      <t>ホウムショウ</t>
    </rPh>
    <rPh sb="4" eb="6">
      <t>テイシュツ</t>
    </rPh>
    <rPh sb="8" eb="10">
      <t>ガイコク</t>
    </rPh>
    <rPh sb="10" eb="11">
      <t>ジン</t>
    </rPh>
    <rPh sb="12" eb="14">
      <t>ジッセキ</t>
    </rPh>
    <rPh sb="14" eb="17">
      <t>チョウサヒョウ</t>
    </rPh>
    <rPh sb="18" eb="20">
      <t>シュツリョク</t>
    </rPh>
    <phoneticPr fontId="39"/>
  </si>
  <si>
    <t>電子証明書シリアル番号の連携用ファイルが出力できること。</t>
    <rPh sb="0" eb="2">
      <t>デンシ</t>
    </rPh>
    <rPh sb="2" eb="5">
      <t>ショウメイショ</t>
    </rPh>
    <rPh sb="9" eb="11">
      <t>バンゴウ</t>
    </rPh>
    <rPh sb="12" eb="14">
      <t>レンケイ</t>
    </rPh>
    <rPh sb="14" eb="15">
      <t>ヨウ</t>
    </rPh>
    <rPh sb="20" eb="22">
      <t>シュツリョク</t>
    </rPh>
    <phoneticPr fontId="39"/>
  </si>
  <si>
    <t>外字</t>
    <rPh sb="0" eb="2">
      <t>ガイジ</t>
    </rPh>
    <phoneticPr fontId="39"/>
  </si>
  <si>
    <t>外字は外字フォントデータで、ＵＮＩコードまたはS-JISコードの外字で保有すること。また、ＥＵＣ切り出しについてはクライアントでＥＸＣＥＬ等での外字の表示、印刷ができること。</t>
    <rPh sb="0" eb="2">
      <t>ガイジ</t>
    </rPh>
    <rPh sb="3" eb="5">
      <t>ガイジ</t>
    </rPh>
    <rPh sb="32" eb="34">
      <t>ガイジ</t>
    </rPh>
    <rPh sb="35" eb="37">
      <t>ホユウ</t>
    </rPh>
    <rPh sb="48" eb="49">
      <t>キ</t>
    </rPh>
    <rPh sb="50" eb="51">
      <t>ダ</t>
    </rPh>
    <rPh sb="69" eb="70">
      <t>トウ</t>
    </rPh>
    <rPh sb="72" eb="74">
      <t>ガイジ</t>
    </rPh>
    <rPh sb="75" eb="77">
      <t>ヒョウジ</t>
    </rPh>
    <rPh sb="78" eb="80">
      <t>インサツ</t>
    </rPh>
    <phoneticPr fontId="39"/>
  </si>
  <si>
    <t>外字作成支援用として、7万字以上の文字フォントデータと文字属性データを有する辞書を提供すること。</t>
    <rPh sb="0" eb="2">
      <t>ガイジ</t>
    </rPh>
    <rPh sb="2" eb="4">
      <t>サクセイ</t>
    </rPh>
    <rPh sb="4" eb="7">
      <t>シエンヨウ</t>
    </rPh>
    <rPh sb="12" eb="14">
      <t>マンジ</t>
    </rPh>
    <rPh sb="14" eb="16">
      <t>イジョウ</t>
    </rPh>
    <rPh sb="17" eb="19">
      <t>モジ</t>
    </rPh>
    <rPh sb="27" eb="29">
      <t>モジ</t>
    </rPh>
    <rPh sb="29" eb="31">
      <t>ゾクセイ</t>
    </rPh>
    <rPh sb="35" eb="36">
      <t>ユウ</t>
    </rPh>
    <rPh sb="38" eb="40">
      <t>ジショ</t>
    </rPh>
    <rPh sb="41" eb="43">
      <t>テイキョウ</t>
    </rPh>
    <phoneticPr fontId="39"/>
  </si>
  <si>
    <t>運用保守</t>
    <rPh sb="0" eb="2">
      <t>ウンヨウ</t>
    </rPh>
    <rPh sb="2" eb="4">
      <t>ホシュ</t>
    </rPh>
    <phoneticPr fontId="39"/>
  </si>
  <si>
    <t>職務代理者の設定が容易にできること。</t>
    <rPh sb="0" eb="2">
      <t>ショクム</t>
    </rPh>
    <rPh sb="2" eb="4">
      <t>ダイリ</t>
    </rPh>
    <rPh sb="4" eb="5">
      <t>シャ</t>
    </rPh>
    <rPh sb="6" eb="8">
      <t>セッテイ</t>
    </rPh>
    <rPh sb="9" eb="11">
      <t>ヨウイ</t>
    </rPh>
    <phoneticPr fontId="39"/>
  </si>
  <si>
    <t>異動においては、履歴を残さない修正機能を有すること。</t>
    <rPh sb="0" eb="2">
      <t>イドウ</t>
    </rPh>
    <rPh sb="8" eb="10">
      <t>リレキ</t>
    </rPh>
    <rPh sb="11" eb="12">
      <t>ノコ</t>
    </rPh>
    <rPh sb="15" eb="17">
      <t>シュウセイ</t>
    </rPh>
    <rPh sb="17" eb="19">
      <t>キノウ</t>
    </rPh>
    <rPh sb="20" eb="21">
      <t>ユウ</t>
    </rPh>
    <phoneticPr fontId="39"/>
  </si>
  <si>
    <t>住基ネットワーク連携</t>
    <rPh sb="0" eb="2">
      <t>ジュウキ</t>
    </rPh>
    <rPh sb="8" eb="10">
      <t>レンケイ</t>
    </rPh>
    <phoneticPr fontId="39"/>
  </si>
  <si>
    <t>転送方式をメッセージ転送方式またはファイル転送方式とし、異動に伴う情報を即時反映できること。</t>
    <rPh sb="0" eb="2">
      <t>テンソウ</t>
    </rPh>
    <rPh sb="2" eb="4">
      <t>ホウシキ</t>
    </rPh>
    <rPh sb="21" eb="23">
      <t>テンソウ</t>
    </rPh>
    <rPh sb="23" eb="25">
      <t>ホウシキ</t>
    </rPh>
    <rPh sb="28" eb="30">
      <t>イドウ</t>
    </rPh>
    <rPh sb="31" eb="32">
      <t>トモナ</t>
    </rPh>
    <rPh sb="33" eb="35">
      <t>ジョウホウ</t>
    </rPh>
    <rPh sb="36" eb="38">
      <t>ソクジ</t>
    </rPh>
    <rPh sb="38" eb="40">
      <t>ハンエイ</t>
    </rPh>
    <phoneticPr fontId="39"/>
  </si>
  <si>
    <t>転出証明書情報を既存住基に即時転送し、異動処理の際、利用できること。</t>
    <rPh sb="0" eb="2">
      <t>テンシュツ</t>
    </rPh>
    <rPh sb="2" eb="5">
      <t>ショウメイショ</t>
    </rPh>
    <rPh sb="5" eb="7">
      <t>ジョウホウ</t>
    </rPh>
    <rPh sb="8" eb="10">
      <t>キゾン</t>
    </rPh>
    <rPh sb="10" eb="12">
      <t>ジュウキ</t>
    </rPh>
    <rPh sb="13" eb="15">
      <t>ソクジ</t>
    </rPh>
    <rPh sb="15" eb="17">
      <t>テンソウ</t>
    </rPh>
    <rPh sb="19" eb="21">
      <t>イドウ</t>
    </rPh>
    <rPh sb="21" eb="23">
      <t>ショリ</t>
    </rPh>
    <rPh sb="24" eb="25">
      <t>サイ</t>
    </rPh>
    <rPh sb="26" eb="28">
      <t>リヨウ</t>
    </rPh>
    <phoneticPr fontId="39"/>
  </si>
  <si>
    <t>転入通知情報を既存住基に即時転送し、異動処理の際、利用できること。</t>
    <rPh sb="0" eb="2">
      <t>テンニュウ</t>
    </rPh>
    <rPh sb="2" eb="4">
      <t>ツウチ</t>
    </rPh>
    <rPh sb="4" eb="6">
      <t>ジョウホウ</t>
    </rPh>
    <rPh sb="12" eb="14">
      <t>ソクジ</t>
    </rPh>
    <rPh sb="14" eb="16">
      <t>テンソウ</t>
    </rPh>
    <rPh sb="20" eb="22">
      <t>ショリ</t>
    </rPh>
    <phoneticPr fontId="39"/>
  </si>
  <si>
    <t>ＣＳの環境設定で、「カードセキュリティ情報の移出」を「自動送信」にした場合、指定された時間に受信できること。</t>
    <rPh sb="3" eb="5">
      <t>カンキョウ</t>
    </rPh>
    <rPh sb="5" eb="7">
      <t>セッテイ</t>
    </rPh>
    <rPh sb="35" eb="37">
      <t>バアイ</t>
    </rPh>
    <rPh sb="38" eb="40">
      <t>シテイ</t>
    </rPh>
    <rPh sb="43" eb="45">
      <t>ジカン</t>
    </rPh>
    <rPh sb="46" eb="48">
      <t>ジュシン</t>
    </rPh>
    <phoneticPr fontId="39"/>
  </si>
  <si>
    <t>市町村ＣＳへの送信がエラーとなった場合の回復を原課で実施できること。</t>
    <rPh sb="0" eb="3">
      <t>シチョウソン</t>
    </rPh>
    <rPh sb="7" eb="9">
      <t>ソウシン</t>
    </rPh>
    <rPh sb="17" eb="19">
      <t>バアイ</t>
    </rPh>
    <rPh sb="20" eb="22">
      <t>カイフク</t>
    </rPh>
    <rPh sb="23" eb="24">
      <t>ハラ</t>
    </rPh>
    <rPh sb="24" eb="25">
      <t>カ</t>
    </rPh>
    <rPh sb="26" eb="28">
      <t>ジッシ</t>
    </rPh>
    <phoneticPr fontId="39"/>
  </si>
  <si>
    <t>証明書の発行抑止を行う際に、窓口で発行する住民票と広域交付の住民票を、同時に抑止設定できること。</t>
    <rPh sb="0" eb="3">
      <t>ショウメイショ</t>
    </rPh>
    <rPh sb="4" eb="6">
      <t>ハッコウ</t>
    </rPh>
    <rPh sb="6" eb="8">
      <t>ヨクシ</t>
    </rPh>
    <rPh sb="9" eb="10">
      <t>オコナ</t>
    </rPh>
    <rPh sb="11" eb="12">
      <t>サイ</t>
    </rPh>
    <rPh sb="14" eb="16">
      <t>マドグチ</t>
    </rPh>
    <rPh sb="17" eb="19">
      <t>ハッコウ</t>
    </rPh>
    <rPh sb="21" eb="24">
      <t>ジュウミンヒョウ</t>
    </rPh>
    <rPh sb="25" eb="27">
      <t>コウイキ</t>
    </rPh>
    <rPh sb="27" eb="29">
      <t>コウフ</t>
    </rPh>
    <rPh sb="30" eb="33">
      <t>ジュウミンヒョウ</t>
    </rPh>
    <rPh sb="35" eb="37">
      <t>ドウジ</t>
    </rPh>
    <rPh sb="38" eb="40">
      <t>ヨクシ</t>
    </rPh>
    <rPh sb="40" eb="42">
      <t>セッテイ</t>
    </rPh>
    <phoneticPr fontId="39"/>
  </si>
  <si>
    <t>氏名が100文字を超える外国人について、CS端末にて氏名の修正を行う必要がある旨のメッセージが表示できること。</t>
    <rPh sb="0" eb="2">
      <t>シメイ</t>
    </rPh>
    <rPh sb="6" eb="8">
      <t>モジ</t>
    </rPh>
    <rPh sb="9" eb="10">
      <t>コ</t>
    </rPh>
    <rPh sb="12" eb="14">
      <t>ガイコク</t>
    </rPh>
    <rPh sb="14" eb="15">
      <t>ジン</t>
    </rPh>
    <rPh sb="22" eb="24">
      <t>タンマツ</t>
    </rPh>
    <rPh sb="26" eb="28">
      <t>シメイ</t>
    </rPh>
    <rPh sb="29" eb="31">
      <t>シュウセイ</t>
    </rPh>
    <rPh sb="32" eb="33">
      <t>オコナ</t>
    </rPh>
    <rPh sb="34" eb="36">
      <t>ヒツヨウ</t>
    </rPh>
    <rPh sb="39" eb="40">
      <t>ムネ</t>
    </rPh>
    <rPh sb="47" eb="49">
      <t>ヒョウジ</t>
    </rPh>
    <phoneticPr fontId="39"/>
  </si>
  <si>
    <t>個人番号生成要求結果を既存住基に即時転送し、異動処理の際、利用できること。</t>
    <rPh sb="0" eb="2">
      <t>コジン</t>
    </rPh>
    <rPh sb="2" eb="4">
      <t>バンゴウ</t>
    </rPh>
    <rPh sb="4" eb="6">
      <t>セイセイ</t>
    </rPh>
    <rPh sb="6" eb="8">
      <t>ヨウキュウ</t>
    </rPh>
    <rPh sb="8" eb="10">
      <t>ケッカ</t>
    </rPh>
    <phoneticPr fontId="39"/>
  </si>
  <si>
    <t>個人番号変更要求結果を既存住基に即時転送し、異動処理の際、利用できること。</t>
    <rPh sb="0" eb="2">
      <t>コジン</t>
    </rPh>
    <rPh sb="2" eb="4">
      <t>バンゴウ</t>
    </rPh>
    <rPh sb="4" eb="6">
      <t>ヘンコウ</t>
    </rPh>
    <rPh sb="6" eb="8">
      <t>ヨウキュウ</t>
    </rPh>
    <rPh sb="8" eb="10">
      <t>ケッカ</t>
    </rPh>
    <phoneticPr fontId="39"/>
  </si>
  <si>
    <t>戸籍附票記載事項通知情報を既存住基に即時転送できること。</t>
    <rPh sb="0" eb="2">
      <t>コセキ</t>
    </rPh>
    <rPh sb="2" eb="3">
      <t>フ</t>
    </rPh>
    <rPh sb="3" eb="4">
      <t>ヒョウ</t>
    </rPh>
    <rPh sb="4" eb="6">
      <t>キサイ</t>
    </rPh>
    <rPh sb="6" eb="8">
      <t>ジコウ</t>
    </rPh>
    <rPh sb="8" eb="10">
      <t>ツウチ</t>
    </rPh>
    <rPh sb="10" eb="12">
      <t>ジョウホウ</t>
    </rPh>
    <rPh sb="13" eb="15">
      <t>キゾン</t>
    </rPh>
    <rPh sb="15" eb="17">
      <t>ジュウキ</t>
    </rPh>
    <rPh sb="18" eb="20">
      <t>ソクジ</t>
    </rPh>
    <rPh sb="20" eb="22">
      <t>テンソウ</t>
    </rPh>
    <phoneticPr fontId="39"/>
  </si>
  <si>
    <t>ＣＳの共同利用に対応できること。</t>
    <rPh sb="3" eb="5">
      <t>キョウドウ</t>
    </rPh>
    <rPh sb="5" eb="7">
      <t>リヨウ</t>
    </rPh>
    <rPh sb="8" eb="10">
      <t>タイオウ</t>
    </rPh>
    <phoneticPr fontId="39"/>
  </si>
  <si>
    <t>ＣＳの共同利用の場合、ＣＳの環境設定にて「カードセキュリティ情報の移出」を「自動送信」にした場合、個人番号カード発行状況のみ既存住基に反映できること。</t>
    <rPh sb="3" eb="5">
      <t>キョウドウ</t>
    </rPh>
    <rPh sb="5" eb="7">
      <t>リヨウ</t>
    </rPh>
    <rPh sb="8" eb="10">
      <t>バアイ</t>
    </rPh>
    <rPh sb="14" eb="16">
      <t>カンキョウ</t>
    </rPh>
    <rPh sb="16" eb="18">
      <t>セッテイ</t>
    </rPh>
    <rPh sb="49" eb="51">
      <t>コジン</t>
    </rPh>
    <rPh sb="51" eb="53">
      <t>バンゴウ</t>
    </rPh>
    <rPh sb="56" eb="58">
      <t>ハッコウ</t>
    </rPh>
    <rPh sb="58" eb="60">
      <t>ジョウキョウ</t>
    </rPh>
    <rPh sb="62" eb="64">
      <t>キゾン</t>
    </rPh>
    <rPh sb="64" eb="66">
      <t>ジュウキ</t>
    </rPh>
    <rPh sb="67" eb="69">
      <t>ハンエイ</t>
    </rPh>
    <phoneticPr fontId="39"/>
  </si>
  <si>
    <t>法務省端末連携</t>
    <rPh sb="0" eb="2">
      <t>ホウム</t>
    </rPh>
    <rPh sb="2" eb="3">
      <t>ショウ</t>
    </rPh>
    <rPh sb="3" eb="5">
      <t>タンマツ</t>
    </rPh>
    <rPh sb="5" eb="7">
      <t>レンケイ</t>
    </rPh>
    <phoneticPr fontId="39"/>
  </si>
  <si>
    <t>転送方式を､オンライン連携方式、外部記憶媒体連携方式、手入力連携方式から選択できること。</t>
    <rPh sb="0" eb="2">
      <t>テンソウ</t>
    </rPh>
    <rPh sb="2" eb="4">
      <t>ホウシキ</t>
    </rPh>
    <rPh sb="11" eb="13">
      <t>レンケイ</t>
    </rPh>
    <rPh sb="13" eb="15">
      <t>ホウシキ</t>
    </rPh>
    <rPh sb="16" eb="18">
      <t>ガイブ</t>
    </rPh>
    <rPh sb="18" eb="20">
      <t>キオク</t>
    </rPh>
    <rPh sb="20" eb="22">
      <t>バイタイ</t>
    </rPh>
    <rPh sb="22" eb="24">
      <t>レンケイ</t>
    </rPh>
    <rPh sb="24" eb="26">
      <t>ホウシキ</t>
    </rPh>
    <rPh sb="27" eb="28">
      <t>テ</t>
    </rPh>
    <rPh sb="28" eb="30">
      <t>ニュウリョク</t>
    </rPh>
    <rPh sb="30" eb="32">
      <t>レンケイ</t>
    </rPh>
    <rPh sb="32" eb="34">
      <t>ホウシキ</t>
    </rPh>
    <rPh sb="36" eb="38">
      <t>センタク</t>
    </rPh>
    <phoneticPr fontId="39"/>
  </si>
  <si>
    <t>住民の異動に伴う市町村通知の送信が行えること。</t>
    <rPh sb="0" eb="2">
      <t>ジュウミン</t>
    </rPh>
    <rPh sb="3" eb="5">
      <t>イドウ</t>
    </rPh>
    <rPh sb="6" eb="7">
      <t>トモナ</t>
    </rPh>
    <rPh sb="8" eb="11">
      <t>シチョウソン</t>
    </rPh>
    <rPh sb="11" eb="13">
      <t>ツウチ</t>
    </rPh>
    <rPh sb="14" eb="16">
      <t>ソウシン</t>
    </rPh>
    <rPh sb="17" eb="18">
      <t>オコナ</t>
    </rPh>
    <phoneticPr fontId="39"/>
  </si>
  <si>
    <t>その他基本機能</t>
    <rPh sb="2" eb="3">
      <t>タ</t>
    </rPh>
    <rPh sb="3" eb="5">
      <t>キホン</t>
    </rPh>
    <rPh sb="5" eb="7">
      <t>キノウ</t>
    </rPh>
    <phoneticPr fontId="39"/>
  </si>
  <si>
    <t>住民記録データを汎用的に抽出することが可能なＥＵＣ機能を有すること。</t>
    <rPh sb="0" eb="2">
      <t>ジュウミン</t>
    </rPh>
    <rPh sb="2" eb="4">
      <t>キロク</t>
    </rPh>
    <rPh sb="8" eb="11">
      <t>ハンヨウテキ</t>
    </rPh>
    <rPh sb="12" eb="14">
      <t>チュウシュツ</t>
    </rPh>
    <rPh sb="19" eb="21">
      <t>カノウ</t>
    </rPh>
    <rPh sb="25" eb="27">
      <t>キノウ</t>
    </rPh>
    <rPh sb="28" eb="29">
      <t>ユウ</t>
    </rPh>
    <phoneticPr fontId="39"/>
  </si>
  <si>
    <t>照会</t>
    <rPh sb="0" eb="2">
      <t>ショウカイ</t>
    </rPh>
    <phoneticPr fontId="39"/>
  </si>
  <si>
    <t>即時処理の検索は、印鑑登録番号のほかに、氏名（漢字・カナ）、生年月日、宛名番号、世帯番号、住所でできること。</t>
    <rPh sb="0" eb="2">
      <t>ソクジ</t>
    </rPh>
    <rPh sb="2" eb="4">
      <t>ショリ</t>
    </rPh>
    <rPh sb="5" eb="7">
      <t>ケンサク</t>
    </rPh>
    <rPh sb="35" eb="37">
      <t>アテナ</t>
    </rPh>
    <phoneticPr fontId="47"/>
  </si>
  <si>
    <t>異動の履歴は、異動処理毎に作成され、履歴一覧で照会できること。</t>
    <rPh sb="0" eb="2">
      <t>イドウ</t>
    </rPh>
    <rPh sb="3" eb="5">
      <t>リレキ</t>
    </rPh>
    <rPh sb="7" eb="9">
      <t>イドウ</t>
    </rPh>
    <rPh sb="9" eb="11">
      <t>ショリ</t>
    </rPh>
    <rPh sb="13" eb="15">
      <t>サクセイ</t>
    </rPh>
    <rPh sb="18" eb="20">
      <t>リレキ</t>
    </rPh>
    <rPh sb="20" eb="22">
      <t>イチラン</t>
    </rPh>
    <rPh sb="23" eb="25">
      <t>ショウカイ</t>
    </rPh>
    <phoneticPr fontId="47"/>
  </si>
  <si>
    <t>個人単位に登録、廃止の履歴情報と過去の印影の管理、及び画面照会ができること。</t>
    <rPh sb="0" eb="2">
      <t>コジン</t>
    </rPh>
    <rPh sb="2" eb="4">
      <t>タンイ</t>
    </rPh>
    <rPh sb="5" eb="7">
      <t>トウロク</t>
    </rPh>
    <rPh sb="8" eb="10">
      <t>ハイシ</t>
    </rPh>
    <rPh sb="11" eb="13">
      <t>リレキ</t>
    </rPh>
    <rPh sb="13" eb="15">
      <t>ジョウホウ</t>
    </rPh>
    <rPh sb="16" eb="18">
      <t>カコ</t>
    </rPh>
    <rPh sb="19" eb="21">
      <t>インエイ</t>
    </rPh>
    <rPh sb="22" eb="24">
      <t>カンリ</t>
    </rPh>
    <rPh sb="25" eb="26">
      <t>オヨ</t>
    </rPh>
    <rPh sb="27" eb="29">
      <t>ガメン</t>
    </rPh>
    <rPh sb="29" eb="31">
      <t>ショウカイ</t>
    </rPh>
    <phoneticPr fontId="39"/>
  </si>
  <si>
    <t>対象者の印鑑登録前に、世帯員の印影を容易に確認できること。</t>
    <rPh sb="0" eb="3">
      <t>タイショウシャ</t>
    </rPh>
    <rPh sb="4" eb="6">
      <t>インカン</t>
    </rPh>
    <rPh sb="6" eb="8">
      <t>トウロク</t>
    </rPh>
    <rPh sb="8" eb="9">
      <t>マエ</t>
    </rPh>
    <rPh sb="11" eb="13">
      <t>セタイ</t>
    </rPh>
    <rPh sb="13" eb="14">
      <t>イン</t>
    </rPh>
    <rPh sb="15" eb="17">
      <t>インエイ</t>
    </rPh>
    <rPh sb="18" eb="20">
      <t>ヨウイ</t>
    </rPh>
    <rPh sb="21" eb="23">
      <t>カクニン</t>
    </rPh>
    <phoneticPr fontId="39"/>
  </si>
  <si>
    <t>印鑑登録証明書、印鑑登録原票、照会・回答書、登録抹消通知書の即時発行ができること。</t>
    <rPh sb="0" eb="2">
      <t>インカン</t>
    </rPh>
    <rPh sb="2" eb="4">
      <t>トウロク</t>
    </rPh>
    <rPh sb="4" eb="7">
      <t>ショウメイショ</t>
    </rPh>
    <rPh sb="8" eb="10">
      <t>インカン</t>
    </rPh>
    <rPh sb="10" eb="12">
      <t>トウロク</t>
    </rPh>
    <rPh sb="12" eb="14">
      <t>ゲンピョウ</t>
    </rPh>
    <rPh sb="15" eb="17">
      <t>ショウカイ</t>
    </rPh>
    <rPh sb="18" eb="20">
      <t>カイトウ</t>
    </rPh>
    <rPh sb="20" eb="21">
      <t>ショ</t>
    </rPh>
    <rPh sb="22" eb="24">
      <t>トウロク</t>
    </rPh>
    <rPh sb="24" eb="26">
      <t>マッショウ</t>
    </rPh>
    <rPh sb="26" eb="29">
      <t>ツウチショ</t>
    </rPh>
    <rPh sb="30" eb="32">
      <t>ソクジ</t>
    </rPh>
    <rPh sb="32" eb="34">
      <t>ハッコウ</t>
    </rPh>
    <phoneticPr fontId="47"/>
  </si>
  <si>
    <t>特定の印鑑登録証明書について、警告表示設定、発行停止設定、及び解除ができること。</t>
    <rPh sb="0" eb="2">
      <t>トクテイ</t>
    </rPh>
    <rPh sb="3" eb="5">
      <t>インカン</t>
    </rPh>
    <rPh sb="5" eb="7">
      <t>トウロク</t>
    </rPh>
    <rPh sb="7" eb="9">
      <t>ショウメイ</t>
    </rPh>
    <rPh sb="9" eb="10">
      <t>ショ</t>
    </rPh>
    <rPh sb="15" eb="17">
      <t>ケイコク</t>
    </rPh>
    <rPh sb="17" eb="19">
      <t>ヒョウジ</t>
    </rPh>
    <rPh sb="19" eb="21">
      <t>セッテイ</t>
    </rPh>
    <rPh sb="22" eb="24">
      <t>ハッコウ</t>
    </rPh>
    <rPh sb="24" eb="26">
      <t>テイシ</t>
    </rPh>
    <rPh sb="26" eb="28">
      <t>セッテイ</t>
    </rPh>
    <rPh sb="29" eb="30">
      <t>オヨ</t>
    </rPh>
    <rPh sb="31" eb="33">
      <t>カイジョ</t>
    </rPh>
    <phoneticPr fontId="47"/>
  </si>
  <si>
    <t>証明書発行履歴が即時に照会できること。</t>
    <rPh sb="0" eb="3">
      <t>ショウメイショ</t>
    </rPh>
    <rPh sb="3" eb="5">
      <t>ハッコウ</t>
    </rPh>
    <rPh sb="5" eb="7">
      <t>リレキ</t>
    </rPh>
    <rPh sb="8" eb="10">
      <t>ソクジ</t>
    </rPh>
    <rPh sb="11" eb="13">
      <t>ショウカイ</t>
    </rPh>
    <phoneticPr fontId="47"/>
  </si>
  <si>
    <t>印鑑登録証未回収一覧表、異動一覧表、異動集計表が出力できること。</t>
    <rPh sb="12" eb="14">
      <t>イドウ</t>
    </rPh>
    <rPh sb="14" eb="16">
      <t>イチラン</t>
    </rPh>
    <rPh sb="16" eb="17">
      <t>ヒョウ</t>
    </rPh>
    <rPh sb="18" eb="20">
      <t>イドウ</t>
    </rPh>
    <rPh sb="20" eb="22">
      <t>シュウケイ</t>
    </rPh>
    <rPh sb="22" eb="23">
      <t>ヒョウ</t>
    </rPh>
    <rPh sb="24" eb="26">
      <t>シュツリョク</t>
    </rPh>
    <phoneticPr fontId="47"/>
  </si>
  <si>
    <t>指定した年月日に異動のあったものを対象として、各種リストを作成できること。</t>
  </si>
  <si>
    <t>証明書に「公用」の表示をして印刷することができること。(印刷時に指定)</t>
    <rPh sb="0" eb="3">
      <t>ショウメイショ</t>
    </rPh>
    <rPh sb="5" eb="7">
      <t>コウヨウ</t>
    </rPh>
    <rPh sb="9" eb="11">
      <t>ヒョウジ</t>
    </rPh>
    <rPh sb="14" eb="16">
      <t>インサツ</t>
    </rPh>
    <rPh sb="28" eb="30">
      <t>インサツ</t>
    </rPh>
    <rPh sb="30" eb="31">
      <t>ジ</t>
    </rPh>
    <rPh sb="32" eb="34">
      <t>シテイ</t>
    </rPh>
    <phoneticPr fontId="39"/>
  </si>
  <si>
    <t>印鑑登録完了通知書が発行できること。</t>
    <rPh sb="0" eb="2">
      <t>インカン</t>
    </rPh>
    <rPh sb="2" eb="4">
      <t>トウロク</t>
    </rPh>
    <rPh sb="4" eb="6">
      <t>カンリョウ</t>
    </rPh>
    <rPh sb="6" eb="8">
      <t>ツウチ</t>
    </rPh>
    <rPh sb="8" eb="9">
      <t>ショ</t>
    </rPh>
    <rPh sb="10" eb="12">
      <t>ハッコウ</t>
    </rPh>
    <phoneticPr fontId="39"/>
  </si>
  <si>
    <t>印鑑登録証引換交付状況一覧表、印鑑登録証引換実施者一覧表、印鑑登録証引換未実施者一覧表、印鑑登録証引換除外者一覧表を発行することができること。</t>
    <rPh sb="58" eb="60">
      <t>ハッコウ</t>
    </rPh>
    <phoneticPr fontId="39"/>
  </si>
  <si>
    <t>回答待一覧表、申請取消一覧表、回答期限切れ一覧表の発行ができること。</t>
    <rPh sb="25" eb="27">
      <t>ハッコウ</t>
    </rPh>
    <phoneticPr fontId="39"/>
  </si>
  <si>
    <t>帳票に文字切れが発生した場合、文字切れ帳票リストの発行ができること。</t>
    <rPh sb="0" eb="2">
      <t>チョウヒョウ</t>
    </rPh>
    <rPh sb="3" eb="5">
      <t>モジ</t>
    </rPh>
    <rPh sb="5" eb="6">
      <t>ギ</t>
    </rPh>
    <rPh sb="8" eb="10">
      <t>ハッセイ</t>
    </rPh>
    <rPh sb="12" eb="14">
      <t>バアイ</t>
    </rPh>
    <rPh sb="15" eb="17">
      <t>モジ</t>
    </rPh>
    <rPh sb="17" eb="18">
      <t>ギ</t>
    </rPh>
    <rPh sb="19" eb="21">
      <t>チョウヒョウ</t>
    </rPh>
    <rPh sb="25" eb="27">
      <t>ハッコウ</t>
    </rPh>
    <phoneticPr fontId="39"/>
  </si>
  <si>
    <t>保証人の印影確認用帳票、代理人の印影確認用帳票の発行ができること。</t>
    <rPh sb="0" eb="3">
      <t>ホショウニン</t>
    </rPh>
    <rPh sb="4" eb="6">
      <t>インエイ</t>
    </rPh>
    <rPh sb="6" eb="8">
      <t>カクニン</t>
    </rPh>
    <rPh sb="8" eb="9">
      <t>ヨウ</t>
    </rPh>
    <rPh sb="9" eb="11">
      <t>チョウヒョウ</t>
    </rPh>
    <rPh sb="12" eb="15">
      <t>ダイリニン</t>
    </rPh>
    <rPh sb="16" eb="18">
      <t>インエイ</t>
    </rPh>
    <rPh sb="18" eb="21">
      <t>カクニンヨウ</t>
    </rPh>
    <rPh sb="21" eb="23">
      <t>チョウヒョウ</t>
    </rPh>
    <rPh sb="24" eb="26">
      <t>ハッコウ</t>
    </rPh>
    <phoneticPr fontId="39"/>
  </si>
  <si>
    <t>印影登録</t>
    <rPh sb="0" eb="2">
      <t>インエイ</t>
    </rPh>
    <rPh sb="2" eb="4">
      <t>トウロク</t>
    </rPh>
    <phoneticPr fontId="39"/>
  </si>
  <si>
    <t>イメージスキャナにより印影の取り込みができること。</t>
    <rPh sb="11" eb="13">
      <t>インエイ</t>
    </rPh>
    <rPh sb="14" eb="15">
      <t>ト</t>
    </rPh>
    <rPh sb="16" eb="17">
      <t>コ</t>
    </rPh>
    <phoneticPr fontId="39"/>
  </si>
  <si>
    <t>印影の読み込み位置が調整できること。</t>
    <rPh sb="0" eb="2">
      <t>インエイ</t>
    </rPh>
    <rPh sb="3" eb="4">
      <t>ヨ</t>
    </rPh>
    <rPh sb="5" eb="6">
      <t>コ</t>
    </rPh>
    <rPh sb="7" eb="9">
      <t>イチ</t>
    </rPh>
    <rPh sb="10" eb="12">
      <t>チョウセイ</t>
    </rPh>
    <phoneticPr fontId="47"/>
  </si>
  <si>
    <t>印影以外の汚れをカットできること。</t>
    <rPh sb="0" eb="2">
      <t>インエイ</t>
    </rPh>
    <rPh sb="2" eb="4">
      <t>イガイ</t>
    </rPh>
    <rPh sb="5" eb="6">
      <t>ヨゴ</t>
    </rPh>
    <phoneticPr fontId="47"/>
  </si>
  <si>
    <t>印鑑登録済である世帯員の印影を画面と帳票の両方で一覧照会できること。</t>
    <rPh sb="0" eb="2">
      <t>インカン</t>
    </rPh>
    <rPh sb="2" eb="4">
      <t>トウロク</t>
    </rPh>
    <rPh sb="4" eb="5">
      <t>スミ</t>
    </rPh>
    <rPh sb="8" eb="11">
      <t>セタイイン</t>
    </rPh>
    <rPh sb="12" eb="14">
      <t>インエイ</t>
    </rPh>
    <rPh sb="15" eb="17">
      <t>ガメン</t>
    </rPh>
    <rPh sb="18" eb="20">
      <t>チョウヒョウ</t>
    </rPh>
    <rPh sb="21" eb="23">
      <t>リョウホウ</t>
    </rPh>
    <rPh sb="24" eb="26">
      <t>イチラン</t>
    </rPh>
    <rPh sb="26" eb="28">
      <t>ショウカイ</t>
    </rPh>
    <phoneticPr fontId="47"/>
  </si>
  <si>
    <t>世帯内及び保証人の印影照会ができること。</t>
    <rPh sb="0" eb="2">
      <t>セタイ</t>
    </rPh>
    <rPh sb="2" eb="3">
      <t>ナイ</t>
    </rPh>
    <rPh sb="3" eb="4">
      <t>オヨ</t>
    </rPh>
    <rPh sb="5" eb="8">
      <t>ホショウニン</t>
    </rPh>
    <rPh sb="9" eb="11">
      <t>インエイ</t>
    </rPh>
    <rPh sb="11" eb="13">
      <t>ショウカイ</t>
    </rPh>
    <phoneticPr fontId="39"/>
  </si>
  <si>
    <t>印影照会書を発行できること。</t>
    <rPh sb="0" eb="2">
      <t>インエイ</t>
    </rPh>
    <rPh sb="2" eb="4">
      <t>ショウカイ</t>
    </rPh>
    <rPh sb="4" eb="5">
      <t>ショ</t>
    </rPh>
    <rPh sb="6" eb="8">
      <t>ハッコウ</t>
    </rPh>
    <phoneticPr fontId="39"/>
  </si>
  <si>
    <t>世帯員の印影と重ね合わせによる同一印影のチェックができること。</t>
    <rPh sb="0" eb="2">
      <t>セタイ</t>
    </rPh>
    <rPh sb="2" eb="3">
      <t>イン</t>
    </rPh>
    <rPh sb="4" eb="6">
      <t>インエイ</t>
    </rPh>
    <rPh sb="7" eb="8">
      <t>カサ</t>
    </rPh>
    <rPh sb="9" eb="10">
      <t>ア</t>
    </rPh>
    <rPh sb="15" eb="17">
      <t>ドウイツ</t>
    </rPh>
    <rPh sb="17" eb="19">
      <t>インエイ</t>
    </rPh>
    <phoneticPr fontId="39"/>
  </si>
  <si>
    <t>印影読み込み後、画像を回転させ印影が正立するように調整できること。</t>
    <rPh sb="0" eb="2">
      <t>インエイ</t>
    </rPh>
    <rPh sb="2" eb="3">
      <t>ヨ</t>
    </rPh>
    <rPh sb="4" eb="5">
      <t>コ</t>
    </rPh>
    <rPh sb="6" eb="7">
      <t>ゴ</t>
    </rPh>
    <rPh sb="8" eb="10">
      <t>ガゾウ</t>
    </rPh>
    <rPh sb="11" eb="13">
      <t>カイテン</t>
    </rPh>
    <rPh sb="15" eb="17">
      <t>インエイ</t>
    </rPh>
    <rPh sb="18" eb="20">
      <t>セイリツ</t>
    </rPh>
    <rPh sb="25" eb="27">
      <t>チョウセイ</t>
    </rPh>
    <phoneticPr fontId="39"/>
  </si>
  <si>
    <t>印鑑登録・廃止</t>
    <rPh sb="0" eb="2">
      <t>インカン</t>
    </rPh>
    <rPh sb="2" eb="4">
      <t>トウロク</t>
    </rPh>
    <rPh sb="5" eb="7">
      <t>ハイシ</t>
    </rPh>
    <phoneticPr fontId="39"/>
  </si>
  <si>
    <t>住記登録者、外国人の区別なく印鑑登録が行えること。外国人は通称名での登録ができること。</t>
    <rPh sb="0" eb="1">
      <t>ジュウ</t>
    </rPh>
    <rPh sb="1" eb="2">
      <t>キ</t>
    </rPh>
    <rPh sb="2" eb="5">
      <t>トウロクシャ</t>
    </rPh>
    <rPh sb="6" eb="8">
      <t>ガイコク</t>
    </rPh>
    <rPh sb="8" eb="9">
      <t>ジン</t>
    </rPh>
    <rPh sb="10" eb="12">
      <t>クベツ</t>
    </rPh>
    <rPh sb="14" eb="16">
      <t>インカン</t>
    </rPh>
    <rPh sb="16" eb="18">
      <t>トウロク</t>
    </rPh>
    <rPh sb="19" eb="20">
      <t>オコナ</t>
    </rPh>
    <rPh sb="25" eb="27">
      <t>ガイコク</t>
    </rPh>
    <rPh sb="27" eb="28">
      <t>ジン</t>
    </rPh>
    <rPh sb="29" eb="31">
      <t>ツウショウ</t>
    </rPh>
    <rPh sb="31" eb="32">
      <t>メイ</t>
    </rPh>
    <rPh sb="34" eb="36">
      <t>トウロク</t>
    </rPh>
    <phoneticPr fontId="39"/>
  </si>
  <si>
    <t>無資格者設定を行い、印鑑登録処理を行えないようにできること。</t>
    <rPh sb="0" eb="3">
      <t>ムシカク</t>
    </rPh>
    <rPh sb="3" eb="4">
      <t>シャ</t>
    </rPh>
    <rPh sb="4" eb="6">
      <t>セッテイ</t>
    </rPh>
    <rPh sb="7" eb="8">
      <t>オコナ</t>
    </rPh>
    <rPh sb="10" eb="12">
      <t>インカン</t>
    </rPh>
    <rPh sb="12" eb="14">
      <t>トウロク</t>
    </rPh>
    <rPh sb="14" eb="16">
      <t>ショリ</t>
    </rPh>
    <rPh sb="17" eb="18">
      <t>オコナ</t>
    </rPh>
    <phoneticPr fontId="39"/>
  </si>
  <si>
    <t>登録審査、印影取り込み、及び印鑑登録証明書の発行までの対応ができること。</t>
    <rPh sb="0" eb="2">
      <t>トウロク</t>
    </rPh>
    <rPh sb="2" eb="4">
      <t>シンサ</t>
    </rPh>
    <rPh sb="5" eb="7">
      <t>インエイ</t>
    </rPh>
    <rPh sb="7" eb="8">
      <t>ト</t>
    </rPh>
    <rPh sb="9" eb="10">
      <t>コ</t>
    </rPh>
    <rPh sb="12" eb="13">
      <t>オヨ</t>
    </rPh>
    <rPh sb="14" eb="16">
      <t>インカン</t>
    </rPh>
    <rPh sb="16" eb="18">
      <t>トウロク</t>
    </rPh>
    <rPh sb="18" eb="21">
      <t>ショウメイショ</t>
    </rPh>
    <rPh sb="22" eb="24">
      <t>ハッコウ</t>
    </rPh>
    <rPh sb="27" eb="29">
      <t>タイオウ</t>
    </rPh>
    <phoneticPr fontId="39"/>
  </si>
  <si>
    <t>申請により、本登録の廃止、及び登録抹消通知書の発行ができること。</t>
    <rPh sb="0" eb="2">
      <t>シンセイ</t>
    </rPh>
    <rPh sb="6" eb="7">
      <t>ホン</t>
    </rPh>
    <rPh sb="7" eb="9">
      <t>トウロク</t>
    </rPh>
    <rPh sb="10" eb="12">
      <t>ハイシ</t>
    </rPh>
    <rPh sb="13" eb="14">
      <t>オヨ</t>
    </rPh>
    <rPh sb="15" eb="17">
      <t>トウロク</t>
    </rPh>
    <rPh sb="17" eb="19">
      <t>マッショウ</t>
    </rPh>
    <rPh sb="19" eb="22">
      <t>ツウチショ</t>
    </rPh>
    <rPh sb="23" eb="25">
      <t>ハッコウ</t>
    </rPh>
    <phoneticPr fontId="39"/>
  </si>
  <si>
    <t>廃印時に登録抹消通知が自動的に出力されること。</t>
    <rPh sb="0" eb="1">
      <t>ハイ</t>
    </rPh>
    <rPh sb="1" eb="2">
      <t>イン</t>
    </rPh>
    <rPh sb="2" eb="3">
      <t>ジ</t>
    </rPh>
    <rPh sb="4" eb="6">
      <t>トウロク</t>
    </rPh>
    <rPh sb="6" eb="8">
      <t>マッショウ</t>
    </rPh>
    <rPh sb="8" eb="10">
      <t>ツウチ</t>
    </rPh>
    <rPh sb="11" eb="14">
      <t>ジドウテキ</t>
    </rPh>
    <rPh sb="15" eb="17">
      <t>シュツリョク</t>
    </rPh>
    <phoneticPr fontId="39"/>
  </si>
  <si>
    <t>印影の再登録を行わずに、印鑑登録証のみ切替えができること。</t>
  </si>
  <si>
    <t>印鑑登録証を切替えないで、印影のみを切替えができること。</t>
  </si>
  <si>
    <t>本登録・仮登録の自動判別ができること。</t>
    <rPh sb="0" eb="1">
      <t>ホン</t>
    </rPh>
    <rPh sb="1" eb="3">
      <t>トウロク</t>
    </rPh>
    <rPh sb="4" eb="7">
      <t>カリトウロク</t>
    </rPh>
    <rPh sb="8" eb="10">
      <t>ジドウ</t>
    </rPh>
    <rPh sb="10" eb="12">
      <t>ハンベツ</t>
    </rPh>
    <phoneticPr fontId="39"/>
  </si>
  <si>
    <t>認可地縁団体の印鑑登録ができること。</t>
    <rPh sb="0" eb="2">
      <t>ニンカ</t>
    </rPh>
    <rPh sb="2" eb="4">
      <t>チエン</t>
    </rPh>
    <rPh sb="4" eb="6">
      <t>ダンタイ</t>
    </rPh>
    <rPh sb="7" eb="9">
      <t>インカン</t>
    </rPh>
    <rPh sb="9" eb="11">
      <t>トウロク</t>
    </rPh>
    <phoneticPr fontId="39"/>
  </si>
  <si>
    <t>印鑑登録番号を手動付番、自動付番、更新時に自動付番のそれぞれの登録ができること。</t>
    <rPh sb="0" eb="2">
      <t>インカン</t>
    </rPh>
    <rPh sb="2" eb="4">
      <t>トウロク</t>
    </rPh>
    <rPh sb="4" eb="6">
      <t>バンゴウ</t>
    </rPh>
    <rPh sb="7" eb="9">
      <t>シュドウ</t>
    </rPh>
    <rPh sb="9" eb="10">
      <t>フ</t>
    </rPh>
    <rPh sb="10" eb="11">
      <t>バン</t>
    </rPh>
    <rPh sb="12" eb="14">
      <t>ジドウ</t>
    </rPh>
    <rPh sb="14" eb="15">
      <t>フ</t>
    </rPh>
    <rPh sb="15" eb="16">
      <t>バン</t>
    </rPh>
    <rPh sb="17" eb="20">
      <t>コウシンジ</t>
    </rPh>
    <rPh sb="21" eb="23">
      <t>ジドウ</t>
    </rPh>
    <rPh sb="23" eb="24">
      <t>フ</t>
    </rPh>
    <rPh sb="24" eb="25">
      <t>バン</t>
    </rPh>
    <rPh sb="31" eb="33">
      <t>トウロク</t>
    </rPh>
    <phoneticPr fontId="39"/>
  </si>
  <si>
    <t>職権により、印鑑の登録・廃止ができること。</t>
    <rPh sb="0" eb="2">
      <t>ショッケン</t>
    </rPh>
    <rPh sb="6" eb="8">
      <t>インカン</t>
    </rPh>
    <rPh sb="9" eb="11">
      <t>トウロク</t>
    </rPh>
    <rPh sb="12" eb="14">
      <t>ハイシ</t>
    </rPh>
    <phoneticPr fontId="39"/>
  </si>
  <si>
    <t>印鑑登録番号を数字・英文字・記号・半角カナのそれぞれの登録ができること。</t>
    <rPh sb="0" eb="2">
      <t>インカン</t>
    </rPh>
    <rPh sb="2" eb="4">
      <t>トウロク</t>
    </rPh>
    <rPh sb="4" eb="6">
      <t>バンゴウ</t>
    </rPh>
    <rPh sb="7" eb="9">
      <t>スウジ</t>
    </rPh>
    <rPh sb="10" eb="13">
      <t>エイモジ</t>
    </rPh>
    <rPh sb="14" eb="16">
      <t>キゴウ</t>
    </rPh>
    <rPh sb="17" eb="19">
      <t>ハンカク</t>
    </rPh>
    <rPh sb="27" eb="29">
      <t>トウロク</t>
    </rPh>
    <phoneticPr fontId="39"/>
  </si>
  <si>
    <t>印鑑仮登録</t>
    <rPh sb="0" eb="2">
      <t>インカン</t>
    </rPh>
    <rPh sb="2" eb="5">
      <t>カリトウロク</t>
    </rPh>
    <phoneticPr fontId="39"/>
  </si>
  <si>
    <t>代理人が印鑑登録を行うことができること。</t>
    <rPh sb="0" eb="3">
      <t>ダイリニン</t>
    </rPh>
    <rPh sb="4" eb="6">
      <t>インカン</t>
    </rPh>
    <rPh sb="6" eb="8">
      <t>トウロク</t>
    </rPh>
    <rPh sb="9" eb="10">
      <t>オコナ</t>
    </rPh>
    <phoneticPr fontId="39"/>
  </si>
  <si>
    <t>代理人が登録する場合、照会書を発行できること。</t>
    <rPh sb="0" eb="3">
      <t>ダイリニン</t>
    </rPh>
    <rPh sb="4" eb="6">
      <t>トウロク</t>
    </rPh>
    <rPh sb="8" eb="10">
      <t>バアイ</t>
    </rPh>
    <rPh sb="11" eb="13">
      <t>ショウカイ</t>
    </rPh>
    <rPh sb="13" eb="14">
      <t>ショ</t>
    </rPh>
    <rPh sb="15" eb="17">
      <t>ハッコウ</t>
    </rPh>
    <phoneticPr fontId="39"/>
  </si>
  <si>
    <t>本人が確認証を持参しなかった場合、照会書を発行できること。</t>
    <rPh sb="0" eb="2">
      <t>ホンニン</t>
    </rPh>
    <rPh sb="3" eb="5">
      <t>カクニン</t>
    </rPh>
    <rPh sb="5" eb="6">
      <t>ショウ</t>
    </rPh>
    <rPh sb="7" eb="9">
      <t>ジサン</t>
    </rPh>
    <rPh sb="14" eb="16">
      <t>バアイ</t>
    </rPh>
    <rPh sb="17" eb="19">
      <t>ショウカイ</t>
    </rPh>
    <rPh sb="19" eb="20">
      <t>ショ</t>
    </rPh>
    <rPh sb="21" eb="23">
      <t>ハッコウ</t>
    </rPh>
    <phoneticPr fontId="39"/>
  </si>
  <si>
    <t>すでに登録されているものの抹消を申請する場合、照会書を発行できること。</t>
    <rPh sb="3" eb="5">
      <t>トウロク</t>
    </rPh>
    <rPh sb="13" eb="15">
      <t>マッショウ</t>
    </rPh>
    <rPh sb="16" eb="18">
      <t>シンセイ</t>
    </rPh>
    <rPh sb="20" eb="22">
      <t>バアイ</t>
    </rPh>
    <rPh sb="23" eb="26">
      <t>ショウカイショ</t>
    </rPh>
    <rPh sb="27" eb="29">
      <t>ハッコウ</t>
    </rPh>
    <phoneticPr fontId="39"/>
  </si>
  <si>
    <t>仮登録申請、抹消申請で登録した内容の照会ができること。</t>
    <rPh sb="0" eb="3">
      <t>カリトウロク</t>
    </rPh>
    <rPh sb="3" eb="5">
      <t>シンセイ</t>
    </rPh>
    <rPh sb="6" eb="8">
      <t>マッショウ</t>
    </rPh>
    <rPh sb="8" eb="10">
      <t>シンセイ</t>
    </rPh>
    <rPh sb="11" eb="13">
      <t>トウロク</t>
    </rPh>
    <rPh sb="15" eb="17">
      <t>ナイヨウ</t>
    </rPh>
    <rPh sb="18" eb="20">
      <t>ショウカイ</t>
    </rPh>
    <phoneticPr fontId="39"/>
  </si>
  <si>
    <t>回答書に基づいて抹消、本登録に切り替えができること。</t>
    <rPh sb="0" eb="3">
      <t>カイトウショ</t>
    </rPh>
    <rPh sb="4" eb="5">
      <t>モト</t>
    </rPh>
    <rPh sb="8" eb="10">
      <t>マッショウ</t>
    </rPh>
    <rPh sb="11" eb="12">
      <t>ホン</t>
    </rPh>
    <rPh sb="12" eb="14">
      <t>トウロク</t>
    </rPh>
    <rPh sb="15" eb="16">
      <t>キ</t>
    </rPh>
    <rPh sb="17" eb="18">
      <t>カ</t>
    </rPh>
    <phoneticPr fontId="39"/>
  </si>
  <si>
    <t>仮登録申請の取消ができること。</t>
    <rPh sb="0" eb="3">
      <t>カリトウロク</t>
    </rPh>
    <rPh sb="3" eb="5">
      <t>シンセイ</t>
    </rPh>
    <rPh sb="6" eb="8">
      <t>トリケシ</t>
    </rPh>
    <phoneticPr fontId="39"/>
  </si>
  <si>
    <t>照会書、回答書の回答期限が自動設定されること。</t>
    <rPh sb="0" eb="2">
      <t>ショウカイ</t>
    </rPh>
    <rPh sb="2" eb="3">
      <t>ショ</t>
    </rPh>
    <rPh sb="4" eb="7">
      <t>カイトウショ</t>
    </rPh>
    <rPh sb="8" eb="10">
      <t>カイトウ</t>
    </rPh>
    <rPh sb="10" eb="12">
      <t>キゲン</t>
    </rPh>
    <rPh sb="13" eb="15">
      <t>ジドウ</t>
    </rPh>
    <rPh sb="15" eb="17">
      <t>セッテイ</t>
    </rPh>
    <phoneticPr fontId="39"/>
  </si>
  <si>
    <t>連動</t>
  </si>
  <si>
    <t>印鑑登録中の個人（外国人含む）が転出や死亡、その他の事由により消除された場合、自動的に廃印処理できること。</t>
    <rPh sb="9" eb="11">
      <t>ガイコク</t>
    </rPh>
    <rPh sb="11" eb="12">
      <t>ジン</t>
    </rPh>
    <rPh sb="12" eb="13">
      <t>フク</t>
    </rPh>
    <rPh sb="39" eb="42">
      <t>ジドウテキ</t>
    </rPh>
    <rPh sb="43" eb="44">
      <t>ハイ</t>
    </rPh>
    <rPh sb="44" eb="45">
      <t>イン</t>
    </rPh>
    <rPh sb="45" eb="47">
      <t>ショリ</t>
    </rPh>
    <phoneticPr fontId="47"/>
  </si>
  <si>
    <t>自動廃印された登録印について、住民記録システム側で回復処理を行った場合、連動して印鑑も回復されること。</t>
    <rPh sb="0" eb="2">
      <t>ジドウ</t>
    </rPh>
    <rPh sb="2" eb="3">
      <t>ハイ</t>
    </rPh>
    <rPh sb="3" eb="4">
      <t>イン</t>
    </rPh>
    <rPh sb="7" eb="9">
      <t>トウロク</t>
    </rPh>
    <rPh sb="9" eb="10">
      <t>イン</t>
    </rPh>
    <rPh sb="30" eb="31">
      <t>オコナ</t>
    </rPh>
    <rPh sb="36" eb="38">
      <t>レンドウ</t>
    </rPh>
    <rPh sb="43" eb="45">
      <t>カイフク</t>
    </rPh>
    <phoneticPr fontId="47"/>
  </si>
  <si>
    <t>住記登録者の氏名に変更が発生した場合に、自動で印鑑登録証明書を発行保留することができること。</t>
    <rPh sb="0" eb="2">
      <t>ジュウキ</t>
    </rPh>
    <rPh sb="2" eb="4">
      <t>トウロク</t>
    </rPh>
    <rPh sb="4" eb="5">
      <t>シャ</t>
    </rPh>
    <rPh sb="6" eb="8">
      <t>シメイ</t>
    </rPh>
    <rPh sb="9" eb="11">
      <t>ヘンコウ</t>
    </rPh>
    <rPh sb="12" eb="14">
      <t>ハッセイ</t>
    </rPh>
    <rPh sb="16" eb="18">
      <t>バアイ</t>
    </rPh>
    <rPh sb="20" eb="22">
      <t>ジドウ</t>
    </rPh>
    <rPh sb="23" eb="25">
      <t>インカン</t>
    </rPh>
    <rPh sb="25" eb="27">
      <t>トウロク</t>
    </rPh>
    <rPh sb="27" eb="29">
      <t>ショウメイ</t>
    </rPh>
    <rPh sb="29" eb="30">
      <t>ショ</t>
    </rPh>
    <rPh sb="31" eb="33">
      <t>ハッコウ</t>
    </rPh>
    <rPh sb="33" eb="35">
      <t>ホリュウ</t>
    </rPh>
    <phoneticPr fontId="39"/>
  </si>
  <si>
    <t>印影イメージデータはOSから可視の状態（ビットマップ形式等）ではなく、データベースに格納されること。</t>
    <rPh sb="14" eb="16">
      <t>カシ</t>
    </rPh>
    <rPh sb="17" eb="19">
      <t>ジョウタイ</t>
    </rPh>
    <rPh sb="28" eb="29">
      <t>ナド</t>
    </rPh>
    <phoneticPr fontId="47"/>
  </si>
  <si>
    <t>職務代理者の設定ができること。</t>
    <rPh sb="0" eb="2">
      <t>ショクム</t>
    </rPh>
    <rPh sb="2" eb="4">
      <t>ダイリ</t>
    </rPh>
    <rPh sb="4" eb="5">
      <t>シャ</t>
    </rPh>
    <rPh sb="6" eb="8">
      <t>セッテイ</t>
    </rPh>
    <phoneticPr fontId="39"/>
  </si>
  <si>
    <t>年別、月別、日別の廃止件数、及び登録件数が自動的に計算できること。</t>
    <rPh sb="0" eb="1">
      <t>ネン</t>
    </rPh>
    <rPh sb="1" eb="2">
      <t>ベツ</t>
    </rPh>
    <rPh sb="3" eb="5">
      <t>ツキベツ</t>
    </rPh>
    <rPh sb="6" eb="7">
      <t>ニチ</t>
    </rPh>
    <rPh sb="7" eb="8">
      <t>ベツ</t>
    </rPh>
    <rPh sb="9" eb="11">
      <t>ハイシ</t>
    </rPh>
    <rPh sb="11" eb="13">
      <t>ケンスウ</t>
    </rPh>
    <rPh sb="14" eb="15">
      <t>オヨ</t>
    </rPh>
    <rPh sb="16" eb="18">
      <t>トウロク</t>
    </rPh>
    <rPh sb="18" eb="20">
      <t>ケンスウ</t>
    </rPh>
    <rPh sb="21" eb="23">
      <t>ジドウ</t>
    </rPh>
    <rPh sb="23" eb="24">
      <t>テキ</t>
    </rPh>
    <rPh sb="25" eb="27">
      <t>ケイサン</t>
    </rPh>
    <phoneticPr fontId="39"/>
  </si>
  <si>
    <t>対象者のみ検索ができること。</t>
    <rPh sb="0" eb="3">
      <t>タイショウシャ</t>
    </rPh>
    <rPh sb="5" eb="7">
      <t>ケンサク</t>
    </rPh>
    <phoneticPr fontId="39"/>
  </si>
  <si>
    <t>最新の異動が抹消できること。</t>
    <rPh sb="0" eb="2">
      <t>サイシン</t>
    </rPh>
    <rPh sb="3" eb="5">
      <t>イドウ</t>
    </rPh>
    <rPh sb="6" eb="8">
      <t>マッショウ</t>
    </rPh>
    <phoneticPr fontId="39"/>
  </si>
  <si>
    <t>異動画面で、個人に対するメモが入力できること。</t>
    <rPh sb="0" eb="2">
      <t>イドウ</t>
    </rPh>
    <rPh sb="2" eb="4">
      <t>ガメン</t>
    </rPh>
    <rPh sb="6" eb="8">
      <t>コジン</t>
    </rPh>
    <rPh sb="9" eb="10">
      <t>タイ</t>
    </rPh>
    <rPh sb="15" eb="17">
      <t>ニュウリョク</t>
    </rPh>
    <phoneticPr fontId="39"/>
  </si>
  <si>
    <t>アクセスログを取得することができること。</t>
    <rPh sb="7" eb="9">
      <t>シュトク</t>
    </rPh>
    <phoneticPr fontId="39"/>
  </si>
  <si>
    <t>ＥＵＣ機能は、加工に必要なマスタ項目と抽出条件を選択してＣＳＶデータを作成することにより、ＥＸＣＥＬ、ＡＣＣＥＳＳ等多様なツールで加工可能な形態で切り出す機能を有すること。</t>
    <phoneticPr fontId="39"/>
  </si>
  <si>
    <t>転出予定日到来後の転出取消し、または回復の異動に対しては、廃印の自動回復はさせないこと。</t>
    <rPh sb="0" eb="2">
      <t>テンシュツ</t>
    </rPh>
    <rPh sb="2" eb="5">
      <t>ヨテイビ</t>
    </rPh>
    <rPh sb="5" eb="7">
      <t>トウライ</t>
    </rPh>
    <rPh sb="7" eb="8">
      <t>ゴ</t>
    </rPh>
    <rPh sb="9" eb="11">
      <t>テンシュツ</t>
    </rPh>
    <rPh sb="11" eb="13">
      <t>トリケ</t>
    </rPh>
    <rPh sb="18" eb="20">
      <t>カイフク</t>
    </rPh>
    <rPh sb="21" eb="23">
      <t>イドウ</t>
    </rPh>
    <rPh sb="24" eb="25">
      <t>タイ</t>
    </rPh>
    <rPh sb="29" eb="30">
      <t>ハイ</t>
    </rPh>
    <rPh sb="30" eb="31">
      <t>イン</t>
    </rPh>
    <rPh sb="32" eb="34">
      <t>ジドウ</t>
    </rPh>
    <rPh sb="34" eb="36">
      <t>カイフク</t>
    </rPh>
    <phoneticPr fontId="39"/>
  </si>
  <si>
    <t>総合発行・総合照会にて印鑑証明書の発行、照会でできること。</t>
    <rPh sb="0" eb="2">
      <t>ソウゴウ</t>
    </rPh>
    <rPh sb="2" eb="4">
      <t>ハッコウ</t>
    </rPh>
    <rPh sb="5" eb="7">
      <t>ソウゴウ</t>
    </rPh>
    <rPh sb="7" eb="9">
      <t>ショウカイ</t>
    </rPh>
    <rPh sb="11" eb="13">
      <t>インカン</t>
    </rPh>
    <rPh sb="13" eb="15">
      <t>ショウメイ</t>
    </rPh>
    <rPh sb="15" eb="16">
      <t>ショ</t>
    </rPh>
    <rPh sb="17" eb="19">
      <t>ハッコウ</t>
    </rPh>
    <rPh sb="20" eb="22">
      <t>ショウカイ</t>
    </rPh>
    <phoneticPr fontId="39"/>
  </si>
  <si>
    <t>コードメンテナンス機能に対応していること。</t>
    <rPh sb="9" eb="11">
      <t>キノウ</t>
    </rPh>
    <rPh sb="12" eb="14">
      <t>タイオウ</t>
    </rPh>
    <phoneticPr fontId="39"/>
  </si>
  <si>
    <t>住登外・宛名管理</t>
    <rPh sb="0" eb="3">
      <t>ジュウトウガイ</t>
    </rPh>
    <rPh sb="4" eb="6">
      <t>アテナ</t>
    </rPh>
    <rPh sb="6" eb="8">
      <t>カンリ</t>
    </rPh>
    <phoneticPr fontId="39"/>
  </si>
  <si>
    <t>住民、外国人、住登外いずれも常時最新の情報が参照できること。</t>
    <rPh sb="0" eb="2">
      <t>ジュウミン</t>
    </rPh>
    <rPh sb="3" eb="5">
      <t>ガイコク</t>
    </rPh>
    <rPh sb="5" eb="6">
      <t>ジン</t>
    </rPh>
    <rPh sb="7" eb="10">
      <t>ジュウトウガイ</t>
    </rPh>
    <rPh sb="14" eb="16">
      <t>ジョウジ</t>
    </rPh>
    <rPh sb="16" eb="18">
      <t>サイシン</t>
    </rPh>
    <rPh sb="19" eb="21">
      <t>ジョウホウ</t>
    </rPh>
    <rPh sb="22" eb="24">
      <t>サンショウ</t>
    </rPh>
    <phoneticPr fontId="39"/>
  </si>
  <si>
    <t>住民・住登外者（外国人登録者含む）については、転出入を繰り返しても継続して履歴管理ができること。（住記→住登外、外国人→住登外は不可。この場合、転出先修正機能を使用）</t>
    <rPh sb="8" eb="10">
      <t>ガイコク</t>
    </rPh>
    <rPh sb="10" eb="11">
      <t>ジン</t>
    </rPh>
    <rPh sb="11" eb="14">
      <t>トウロクシャ</t>
    </rPh>
    <rPh sb="14" eb="15">
      <t>フク</t>
    </rPh>
    <rPh sb="49" eb="51">
      <t>ジュウキ</t>
    </rPh>
    <rPh sb="52" eb="55">
      <t>ジュウトウガイ</t>
    </rPh>
    <rPh sb="56" eb="58">
      <t>ガイコク</t>
    </rPh>
    <rPh sb="58" eb="59">
      <t>ジン</t>
    </rPh>
    <rPh sb="60" eb="63">
      <t>ジュウトウガイ</t>
    </rPh>
    <rPh sb="64" eb="66">
      <t>フカ</t>
    </rPh>
    <rPh sb="69" eb="71">
      <t>バアイ</t>
    </rPh>
    <rPh sb="72" eb="74">
      <t>テンシュツ</t>
    </rPh>
    <rPh sb="74" eb="75">
      <t>サキ</t>
    </rPh>
    <rPh sb="75" eb="77">
      <t>シュウセイ</t>
    </rPh>
    <rPh sb="77" eb="79">
      <t>キノウ</t>
    </rPh>
    <rPh sb="80" eb="82">
      <t>シヨウ</t>
    </rPh>
    <phoneticPr fontId="47"/>
  </si>
  <si>
    <t>住登外個人、法人、特徴法人、認可地縁団体（印鑑登録用の法人格）の対象区分別に管理ができること。</t>
    <rPh sb="9" eb="11">
      <t>トクチョウ</t>
    </rPh>
    <rPh sb="11" eb="13">
      <t>ホウジン</t>
    </rPh>
    <rPh sb="14" eb="16">
      <t>ニンカ</t>
    </rPh>
    <rPh sb="16" eb="18">
      <t>チエン</t>
    </rPh>
    <rPh sb="18" eb="20">
      <t>ダンタイ</t>
    </rPh>
    <rPh sb="21" eb="23">
      <t>インカン</t>
    </rPh>
    <rPh sb="23" eb="26">
      <t>トウロクヨウ</t>
    </rPh>
    <rPh sb="27" eb="28">
      <t>ホウ</t>
    </rPh>
    <rPh sb="28" eb="30">
      <t>ジンカク</t>
    </rPh>
    <rPh sb="32" eb="34">
      <t>タイショウ</t>
    </rPh>
    <rPh sb="34" eb="36">
      <t>クブン</t>
    </rPh>
    <rPh sb="36" eb="37">
      <t>ベツ</t>
    </rPh>
    <phoneticPr fontId="39"/>
  </si>
  <si>
    <t>住登外個人について、個人番号および個人番号の真正性の確認有無を管理できること。</t>
    <rPh sb="10" eb="12">
      <t>コジン</t>
    </rPh>
    <rPh sb="12" eb="14">
      <t>バンゴウ</t>
    </rPh>
    <rPh sb="17" eb="19">
      <t>コジン</t>
    </rPh>
    <rPh sb="19" eb="21">
      <t>バンゴウ</t>
    </rPh>
    <rPh sb="22" eb="25">
      <t>シンセイセイ</t>
    </rPh>
    <rPh sb="26" eb="28">
      <t>カクニン</t>
    </rPh>
    <rPh sb="28" eb="30">
      <t>ウム</t>
    </rPh>
    <rPh sb="31" eb="33">
      <t>カンリ</t>
    </rPh>
    <phoneticPr fontId="39"/>
  </si>
  <si>
    <t>個人番号登録時、団体内統合宛名および中間サーバへの連携を、即時連携／ファイル連携から選択できること</t>
    <rPh sb="0" eb="2">
      <t>コジン</t>
    </rPh>
    <rPh sb="2" eb="4">
      <t>バンゴウ</t>
    </rPh>
    <rPh sb="4" eb="6">
      <t>トウロク</t>
    </rPh>
    <rPh sb="6" eb="7">
      <t>ジ</t>
    </rPh>
    <rPh sb="8" eb="10">
      <t>ダンタイ</t>
    </rPh>
    <rPh sb="10" eb="11">
      <t>ナイ</t>
    </rPh>
    <rPh sb="11" eb="13">
      <t>トウゴウ</t>
    </rPh>
    <rPh sb="13" eb="15">
      <t>アテナ</t>
    </rPh>
    <rPh sb="18" eb="20">
      <t>チュウカン</t>
    </rPh>
    <rPh sb="25" eb="27">
      <t>レンケイ</t>
    </rPh>
    <rPh sb="29" eb="31">
      <t>ソクジ</t>
    </rPh>
    <rPh sb="31" eb="33">
      <t>レンケイ</t>
    </rPh>
    <rPh sb="38" eb="40">
      <t>レンケイ</t>
    </rPh>
    <rPh sb="42" eb="44">
      <t>センタク</t>
    </rPh>
    <phoneticPr fontId="39"/>
  </si>
  <si>
    <t>法人について、法人番号を管理できること。</t>
    <rPh sb="0" eb="2">
      <t>ホウジン</t>
    </rPh>
    <rPh sb="7" eb="9">
      <t>ホウジン</t>
    </rPh>
    <rPh sb="9" eb="11">
      <t>バンゴウ</t>
    </rPh>
    <rPh sb="12" eb="14">
      <t>カンリ</t>
    </rPh>
    <phoneticPr fontId="39"/>
  </si>
  <si>
    <t>宛名番号の管理は、住民記録、住民登録外を含めた絶対一連番号で行えること。</t>
    <rPh sb="5" eb="7">
      <t>カンリ</t>
    </rPh>
    <rPh sb="9" eb="11">
      <t>ジュウミン</t>
    </rPh>
    <rPh sb="11" eb="13">
      <t>キロク</t>
    </rPh>
    <rPh sb="14" eb="16">
      <t>ジュウミン</t>
    </rPh>
    <rPh sb="16" eb="18">
      <t>トウロク</t>
    </rPh>
    <rPh sb="18" eb="19">
      <t>ガイ</t>
    </rPh>
    <rPh sb="20" eb="21">
      <t>フク</t>
    </rPh>
    <rPh sb="23" eb="25">
      <t>ゼッタイ</t>
    </rPh>
    <rPh sb="25" eb="27">
      <t>イチレン</t>
    </rPh>
    <rPh sb="27" eb="29">
      <t>バンゴウ</t>
    </rPh>
    <rPh sb="30" eb="31">
      <t>オコナ</t>
    </rPh>
    <phoneticPr fontId="39"/>
  </si>
  <si>
    <t>新規登録者は宛名番号が自動付与されること。</t>
    <rPh sb="0" eb="2">
      <t>シンキ</t>
    </rPh>
    <rPh sb="2" eb="5">
      <t>トウロクシャ</t>
    </rPh>
    <rPh sb="11" eb="13">
      <t>ジドウ</t>
    </rPh>
    <rPh sb="13" eb="15">
      <t>フヨ</t>
    </rPh>
    <phoneticPr fontId="39"/>
  </si>
  <si>
    <t>更新履歴を保有していること。</t>
    <rPh sb="0" eb="2">
      <t>コウシン</t>
    </rPh>
    <rPh sb="2" eb="4">
      <t>リレキ</t>
    </rPh>
    <rPh sb="5" eb="7">
      <t>ホユウ</t>
    </rPh>
    <phoneticPr fontId="39"/>
  </si>
  <si>
    <t>法人については法人コード・㈱の前後コードを入力することにより法人名称が自動編集されること。</t>
    <rPh sb="0" eb="2">
      <t>ホウジン</t>
    </rPh>
    <rPh sb="7" eb="9">
      <t>ホウジン</t>
    </rPh>
    <rPh sb="15" eb="17">
      <t>ゼンゴ</t>
    </rPh>
    <rPh sb="21" eb="23">
      <t>ニュウリョク</t>
    </rPh>
    <rPh sb="30" eb="32">
      <t>ホウジン</t>
    </rPh>
    <rPh sb="32" eb="34">
      <t>メイショウ</t>
    </rPh>
    <rPh sb="35" eb="37">
      <t>ジドウ</t>
    </rPh>
    <rPh sb="37" eb="39">
      <t>ヘンシュウ</t>
    </rPh>
    <phoneticPr fontId="39"/>
  </si>
  <si>
    <t>市町村合併や再転入未実施等により、後で複数の同一人物の宛名番号データの存在が判明した場合には、名寄ができ、その登録により、宛名番号の変更を伴わずとも、最新データの住所・氏名を常時採用する仕組みであること。</t>
    <rPh sb="0" eb="3">
      <t>シチョウソン</t>
    </rPh>
    <rPh sb="3" eb="5">
      <t>ガッペイ</t>
    </rPh>
    <rPh sb="6" eb="9">
      <t>サイテンニュウ</t>
    </rPh>
    <rPh sb="9" eb="12">
      <t>ミジッシ</t>
    </rPh>
    <rPh sb="12" eb="13">
      <t>トウ</t>
    </rPh>
    <rPh sb="17" eb="18">
      <t>アト</t>
    </rPh>
    <rPh sb="19" eb="21">
      <t>フクスウ</t>
    </rPh>
    <rPh sb="22" eb="24">
      <t>ドウイツ</t>
    </rPh>
    <rPh sb="24" eb="26">
      <t>ジンブツ</t>
    </rPh>
    <rPh sb="35" eb="37">
      <t>ソンザイ</t>
    </rPh>
    <rPh sb="38" eb="40">
      <t>ハンメイ</t>
    </rPh>
    <rPh sb="42" eb="44">
      <t>バアイ</t>
    </rPh>
    <rPh sb="47" eb="49">
      <t>ナヨセ</t>
    </rPh>
    <rPh sb="55" eb="57">
      <t>トウロク</t>
    </rPh>
    <rPh sb="66" eb="68">
      <t>ヘンコウ</t>
    </rPh>
    <rPh sb="69" eb="70">
      <t>トモナ</t>
    </rPh>
    <rPh sb="75" eb="77">
      <t>サイシン</t>
    </rPh>
    <rPh sb="81" eb="83">
      <t>ジュウショ</t>
    </rPh>
    <rPh sb="84" eb="86">
      <t>シメイ</t>
    </rPh>
    <rPh sb="87" eb="89">
      <t>ジョウジ</t>
    </rPh>
    <rPh sb="89" eb="91">
      <t>サイヨウ</t>
    </rPh>
    <rPh sb="93" eb="95">
      <t>シク</t>
    </rPh>
    <phoneticPr fontId="39"/>
  </si>
  <si>
    <t>宛名照会画面では、指定日時点の　宛先、支払方法や納管人情報が確認できること。</t>
    <rPh sb="0" eb="2">
      <t>アテナ</t>
    </rPh>
    <rPh sb="2" eb="4">
      <t>ショウカイ</t>
    </rPh>
    <rPh sb="4" eb="6">
      <t>ガメン</t>
    </rPh>
    <phoneticPr fontId="39"/>
  </si>
  <si>
    <t>宛名照会画面では、送付先、口座、納管人、納組について、登録済みの情報を確認できること。</t>
    <rPh sb="9" eb="11">
      <t>ソウフ</t>
    </rPh>
    <rPh sb="11" eb="12">
      <t>サキ</t>
    </rPh>
    <rPh sb="13" eb="15">
      <t>コウザ</t>
    </rPh>
    <rPh sb="16" eb="19">
      <t>ノウカンニン</t>
    </rPh>
    <rPh sb="20" eb="22">
      <t>ノウクミ</t>
    </rPh>
    <rPh sb="27" eb="29">
      <t>トウロク</t>
    </rPh>
    <rPh sb="29" eb="30">
      <t>ズ</t>
    </rPh>
    <rPh sb="32" eb="34">
      <t>ジョウホウ</t>
    </rPh>
    <rPh sb="35" eb="37">
      <t>カクニン</t>
    </rPh>
    <phoneticPr fontId="39"/>
  </si>
  <si>
    <t>発送物全ての送付先の登録ができること。（税目毎に送付先を登録）</t>
    <rPh sb="20" eb="22">
      <t>ゼイモク</t>
    </rPh>
    <rPh sb="24" eb="26">
      <t>ソウフ</t>
    </rPh>
    <rPh sb="26" eb="27">
      <t>サキ</t>
    </rPh>
    <rPh sb="28" eb="30">
      <t>トウロク</t>
    </rPh>
    <phoneticPr fontId="39"/>
  </si>
  <si>
    <t>送付先の氏名、住所、電話番号、行政区、備考（メモ）が登録できること。</t>
    <rPh sb="19" eb="21">
      <t>ビコウ</t>
    </rPh>
    <phoneticPr fontId="39"/>
  </si>
  <si>
    <t>住民税、軽自動車税、固定資産税、国民健康保険税等　各税目、科目別に送付先情報が登録できること。</t>
    <rPh sb="23" eb="24">
      <t>ナド</t>
    </rPh>
    <rPh sb="25" eb="26">
      <t>カク</t>
    </rPh>
    <rPh sb="26" eb="27">
      <t>ゼイ</t>
    </rPh>
    <rPh sb="27" eb="28">
      <t>モク</t>
    </rPh>
    <rPh sb="29" eb="31">
      <t>カモク</t>
    </rPh>
    <rPh sb="31" eb="32">
      <t>ベツ</t>
    </rPh>
    <rPh sb="33" eb="35">
      <t>ソウフ</t>
    </rPh>
    <rPh sb="35" eb="36">
      <t>サキ</t>
    </rPh>
    <rPh sb="36" eb="38">
      <t>ジョウホウ</t>
    </rPh>
    <rPh sb="39" eb="41">
      <t>トウロク</t>
    </rPh>
    <phoneticPr fontId="39"/>
  </si>
  <si>
    <t>個々の送付先の情報には、有効期間（開始日～終了日）が設定でき、送付日に基づいて宛先住所が編集されること。</t>
    <rPh sb="0" eb="2">
      <t>ココ</t>
    </rPh>
    <rPh sb="3" eb="5">
      <t>ソウフ</t>
    </rPh>
    <rPh sb="5" eb="6">
      <t>サキ</t>
    </rPh>
    <rPh sb="7" eb="9">
      <t>ジョウホウ</t>
    </rPh>
    <rPh sb="12" eb="14">
      <t>ユウコウ</t>
    </rPh>
    <rPh sb="14" eb="16">
      <t>キカン</t>
    </rPh>
    <rPh sb="17" eb="19">
      <t>カイシ</t>
    </rPh>
    <rPh sb="19" eb="20">
      <t>ビ</t>
    </rPh>
    <rPh sb="21" eb="23">
      <t>シュウリョウ</t>
    </rPh>
    <rPh sb="23" eb="24">
      <t>ビ</t>
    </rPh>
    <rPh sb="26" eb="28">
      <t>セッテイ</t>
    </rPh>
    <rPh sb="31" eb="33">
      <t>ソウフ</t>
    </rPh>
    <rPh sb="33" eb="34">
      <t>ビ</t>
    </rPh>
    <rPh sb="35" eb="36">
      <t>モト</t>
    </rPh>
    <rPh sb="39" eb="41">
      <t>アテサキ</t>
    </rPh>
    <rPh sb="41" eb="43">
      <t>ジュウショ</t>
    </rPh>
    <rPh sb="44" eb="46">
      <t>ヘンシュウ</t>
    </rPh>
    <phoneticPr fontId="39"/>
  </si>
  <si>
    <t>入力済みの税目の内容を別の税目にも登録する場合、複写元の税目を指定する事で、内容を複写することができること。</t>
  </si>
  <si>
    <t>送付先名が本人と同一の場合、ボタン一つで本人の氏名、住所を設定する事ができること。</t>
    <rPh sb="26" eb="28">
      <t>ジュウショ</t>
    </rPh>
    <phoneticPr fontId="39"/>
  </si>
  <si>
    <t>納税管理人が設定されている場合には、納税管理人の送付先を最優先に宛先編集を行うこと。</t>
    <rPh sb="0" eb="2">
      <t>ノウゼイ</t>
    </rPh>
    <rPh sb="2" eb="5">
      <t>カンリニン</t>
    </rPh>
    <rPh sb="6" eb="8">
      <t>セッテイ</t>
    </rPh>
    <rPh sb="13" eb="15">
      <t>バアイ</t>
    </rPh>
    <rPh sb="18" eb="20">
      <t>ノウゼイ</t>
    </rPh>
    <rPh sb="20" eb="23">
      <t>カンリニン</t>
    </rPh>
    <rPh sb="24" eb="26">
      <t>ソウフ</t>
    </rPh>
    <rPh sb="26" eb="27">
      <t>サキ</t>
    </rPh>
    <rPh sb="28" eb="29">
      <t>サイ</t>
    </rPh>
    <rPh sb="29" eb="31">
      <t>ユウセン</t>
    </rPh>
    <rPh sb="32" eb="34">
      <t>アテサキ</t>
    </rPh>
    <rPh sb="34" eb="36">
      <t>ヘンシュウ</t>
    </rPh>
    <rPh sb="37" eb="38">
      <t>オコナ</t>
    </rPh>
    <phoneticPr fontId="39"/>
  </si>
  <si>
    <t>連絡先情報</t>
  </si>
  <si>
    <t>個人毎に、勤務先名称、勤務先の電話番号、勤務先の電子メールアドレス、電話番号、電子メールアドレスの登録ができること。電話番号は複数登録できること。</t>
    <rPh sb="0" eb="2">
      <t>コジン</t>
    </rPh>
    <rPh sb="2" eb="3">
      <t>ゴト</t>
    </rPh>
    <rPh sb="58" eb="60">
      <t>デンワ</t>
    </rPh>
    <rPh sb="60" eb="62">
      <t>バンゴウ</t>
    </rPh>
    <rPh sb="63" eb="65">
      <t>フクスウ</t>
    </rPh>
    <rPh sb="65" eb="67">
      <t>トウロク</t>
    </rPh>
    <phoneticPr fontId="39"/>
  </si>
  <si>
    <t>連絡先情報は、その公開範囲（登録者のみ参照可、同じ課係のみ参照可、全庁で参照可など）を登録でき、その範囲の職員のみが利用できること。</t>
    <rPh sb="0" eb="3">
      <t>レンラクサキ</t>
    </rPh>
    <rPh sb="3" eb="5">
      <t>ジョウホウ</t>
    </rPh>
    <rPh sb="9" eb="11">
      <t>コウカイ</t>
    </rPh>
    <rPh sb="11" eb="13">
      <t>ハンイ</t>
    </rPh>
    <rPh sb="14" eb="17">
      <t>トウロクシャ</t>
    </rPh>
    <rPh sb="19" eb="21">
      <t>サンショウ</t>
    </rPh>
    <rPh sb="21" eb="22">
      <t>カ</t>
    </rPh>
    <rPh sb="23" eb="24">
      <t>オナ</t>
    </rPh>
    <rPh sb="25" eb="26">
      <t>カ</t>
    </rPh>
    <rPh sb="26" eb="27">
      <t>カカ</t>
    </rPh>
    <rPh sb="29" eb="31">
      <t>サンショウ</t>
    </rPh>
    <rPh sb="31" eb="32">
      <t>カ</t>
    </rPh>
    <rPh sb="33" eb="35">
      <t>ゼンチョウ</t>
    </rPh>
    <rPh sb="36" eb="38">
      <t>サンショウ</t>
    </rPh>
    <rPh sb="38" eb="39">
      <t>カ</t>
    </rPh>
    <rPh sb="43" eb="45">
      <t>トウロク</t>
    </rPh>
    <rPh sb="50" eb="52">
      <t>ハンイ</t>
    </rPh>
    <rPh sb="53" eb="55">
      <t>ショクイン</t>
    </rPh>
    <rPh sb="58" eb="60">
      <t>リヨウ</t>
    </rPh>
    <phoneticPr fontId="39"/>
  </si>
  <si>
    <t>メモ機能</t>
    <rPh sb="2" eb="4">
      <t>キノウ</t>
    </rPh>
    <phoneticPr fontId="39"/>
  </si>
  <si>
    <t>宛名番号、世帯番号など、各種キー項目毎にメモを登録できること。</t>
    <rPh sb="5" eb="7">
      <t>セタイ</t>
    </rPh>
    <rPh sb="7" eb="9">
      <t>バンゴウ</t>
    </rPh>
    <rPh sb="12" eb="14">
      <t>カクシュ</t>
    </rPh>
    <rPh sb="16" eb="18">
      <t>コウモク</t>
    </rPh>
    <rPh sb="23" eb="25">
      <t>トウロク</t>
    </rPh>
    <phoneticPr fontId="39"/>
  </si>
  <si>
    <t>抑止設定</t>
    <rPh sb="0" eb="2">
      <t>ヨクシ</t>
    </rPh>
    <rPh sb="2" eb="4">
      <t>セッテイ</t>
    </rPh>
    <phoneticPr fontId="39"/>
  </si>
  <si>
    <t>対象者に業務毎の異動抑止、帳票毎の発行抑止を設定でき、各業務の異動・発行を制御できること。</t>
    <rPh sb="0" eb="3">
      <t>タイショウシャ</t>
    </rPh>
    <rPh sb="4" eb="6">
      <t>ギョウム</t>
    </rPh>
    <rPh sb="8" eb="10">
      <t>イドウ</t>
    </rPh>
    <rPh sb="10" eb="12">
      <t>ヨクシ</t>
    </rPh>
    <rPh sb="13" eb="15">
      <t>チョウヒョウ</t>
    </rPh>
    <rPh sb="17" eb="19">
      <t>ハッコウ</t>
    </rPh>
    <rPh sb="19" eb="21">
      <t>ヨクシ</t>
    </rPh>
    <rPh sb="22" eb="24">
      <t>セッテイ</t>
    </rPh>
    <rPh sb="27" eb="30">
      <t>カクギョウム</t>
    </rPh>
    <rPh sb="31" eb="33">
      <t>イドウ</t>
    </rPh>
    <rPh sb="34" eb="36">
      <t>ハッコウ</t>
    </rPh>
    <rPh sb="37" eb="39">
      <t>セイギョ</t>
    </rPh>
    <phoneticPr fontId="39"/>
  </si>
  <si>
    <t>異動と発行抑止のみの権限と異動・発行抑止・ＤＶ（ドメスティックバイオレンス）の権限が個別に設定できること。</t>
    <rPh sb="42" eb="44">
      <t>コベツ</t>
    </rPh>
    <phoneticPr fontId="39"/>
  </si>
  <si>
    <t>抑止登録・解除時、団体内統合宛名および中間サーバへの連携を、即時連携／ファイル連携から選択できること</t>
    <rPh sb="0" eb="2">
      <t>ヨクシ</t>
    </rPh>
    <rPh sb="2" eb="4">
      <t>トウロク</t>
    </rPh>
    <rPh sb="5" eb="7">
      <t>カイジョ</t>
    </rPh>
    <rPh sb="7" eb="8">
      <t>ジ</t>
    </rPh>
    <rPh sb="26" eb="28">
      <t>レンケイ</t>
    </rPh>
    <rPh sb="39" eb="41">
      <t>レンケイ</t>
    </rPh>
    <rPh sb="43" eb="45">
      <t>センタク</t>
    </rPh>
    <phoneticPr fontId="39"/>
  </si>
  <si>
    <t>返送管理</t>
    <rPh sb="0" eb="2">
      <t>ヘンソウ</t>
    </rPh>
    <rPh sb="2" eb="4">
      <t>カンリ</t>
    </rPh>
    <phoneticPr fontId="39"/>
  </si>
  <si>
    <t>住所不定により返送されてきた各種送付物を管理できること。</t>
    <rPh sb="0" eb="2">
      <t>ジュウショ</t>
    </rPh>
    <rPh sb="2" eb="4">
      <t>フテイ</t>
    </rPh>
    <rPh sb="7" eb="9">
      <t>ヘンソウ</t>
    </rPh>
    <rPh sb="14" eb="16">
      <t>カクシュ</t>
    </rPh>
    <rPh sb="16" eb="18">
      <t>ソウフ</t>
    </rPh>
    <rPh sb="18" eb="19">
      <t>ブツ</t>
    </rPh>
    <rPh sb="20" eb="22">
      <t>カンリ</t>
    </rPh>
    <phoneticPr fontId="39"/>
  </si>
  <si>
    <t>返送対象の帳票を発行抑止できること。</t>
    <rPh sb="0" eb="2">
      <t>ヘンソウ</t>
    </rPh>
    <rPh sb="2" eb="4">
      <t>タイショウ</t>
    </rPh>
    <rPh sb="5" eb="7">
      <t>チョウヒョウ</t>
    </rPh>
    <rPh sb="8" eb="10">
      <t>ハッコウ</t>
    </rPh>
    <rPh sb="10" eb="12">
      <t>ヨクシ</t>
    </rPh>
    <phoneticPr fontId="39"/>
  </si>
  <si>
    <t>実地調査の結果として居所不明が管理できること。居所不明者一覧の出力ができること</t>
    <rPh sb="0" eb="2">
      <t>ジッチ</t>
    </rPh>
    <rPh sb="2" eb="4">
      <t>チョウサ</t>
    </rPh>
    <rPh sb="5" eb="7">
      <t>ケッカ</t>
    </rPh>
    <rPh sb="10" eb="12">
      <t>キョショ</t>
    </rPh>
    <rPh sb="12" eb="14">
      <t>フメイ</t>
    </rPh>
    <rPh sb="15" eb="17">
      <t>カンリ</t>
    </rPh>
    <rPh sb="23" eb="25">
      <t>キョショ</t>
    </rPh>
    <rPh sb="25" eb="27">
      <t>フメイ</t>
    </rPh>
    <rPh sb="27" eb="28">
      <t>シャ</t>
    </rPh>
    <rPh sb="28" eb="30">
      <t>イチラン</t>
    </rPh>
    <rPh sb="31" eb="33">
      <t>シュツリョク</t>
    </rPh>
    <phoneticPr fontId="39"/>
  </si>
  <si>
    <t>返送管理で登録した公示送達日が収滞納システムに反映できること</t>
    <rPh sb="0" eb="2">
      <t>ヘンソウ</t>
    </rPh>
    <rPh sb="2" eb="4">
      <t>カンリ</t>
    </rPh>
    <rPh sb="5" eb="7">
      <t>トウロク</t>
    </rPh>
    <rPh sb="9" eb="11">
      <t>コウジ</t>
    </rPh>
    <rPh sb="11" eb="13">
      <t>ソウタツ</t>
    </rPh>
    <rPh sb="13" eb="14">
      <t>ヒ</t>
    </rPh>
    <rPh sb="15" eb="16">
      <t>オサム</t>
    </rPh>
    <rPh sb="16" eb="18">
      <t>タイノウ</t>
    </rPh>
    <rPh sb="23" eb="25">
      <t>ハンエイ</t>
    </rPh>
    <phoneticPr fontId="39"/>
  </si>
  <si>
    <t>ＥＵＣ機能は、加工に必要なマスタ項目と抽出条件を選択してＣＳＶデータを作成することにより、ＥＸＣＥＬ、ＡＣＣＥＳＳ等多様なツールで加工可能な形態で切り出す機能を有すること。</t>
    <rPh sb="3" eb="5">
      <t>キノウ</t>
    </rPh>
    <rPh sb="7" eb="9">
      <t>カコウ</t>
    </rPh>
    <rPh sb="10" eb="12">
      <t>ヒツヨウ</t>
    </rPh>
    <rPh sb="16" eb="18">
      <t>コウモク</t>
    </rPh>
    <rPh sb="19" eb="21">
      <t>チュウシュツ</t>
    </rPh>
    <rPh sb="21" eb="23">
      <t>ジョウケン</t>
    </rPh>
    <rPh sb="24" eb="26">
      <t>センタク</t>
    </rPh>
    <rPh sb="35" eb="37">
      <t>サクセイ</t>
    </rPh>
    <rPh sb="57" eb="58">
      <t>ナド</t>
    </rPh>
    <rPh sb="58" eb="60">
      <t>タヨウ</t>
    </rPh>
    <rPh sb="65" eb="67">
      <t>カコウ</t>
    </rPh>
    <rPh sb="67" eb="69">
      <t>カノウ</t>
    </rPh>
    <rPh sb="70" eb="72">
      <t>ケイタイ</t>
    </rPh>
    <rPh sb="73" eb="74">
      <t>キ</t>
    </rPh>
    <rPh sb="75" eb="76">
      <t>ダ</t>
    </rPh>
    <rPh sb="77" eb="79">
      <t>キノウ</t>
    </rPh>
    <rPh sb="80" eb="81">
      <t>ユウ</t>
    </rPh>
    <phoneticPr fontId="39"/>
  </si>
  <si>
    <t>口座照会</t>
    <rPh sb="0" eb="2">
      <t>コウザ</t>
    </rPh>
    <rPh sb="2" eb="4">
      <t>ショウカイ</t>
    </rPh>
    <phoneticPr fontId="39"/>
  </si>
  <si>
    <t>口座情報で検索できること。</t>
    <rPh sb="0" eb="2">
      <t>コウザ</t>
    </rPh>
    <rPh sb="2" eb="4">
      <t>ジョウホウ</t>
    </rPh>
    <rPh sb="5" eb="7">
      <t>ケンサク</t>
    </rPh>
    <phoneticPr fontId="39"/>
  </si>
  <si>
    <t>登録</t>
    <rPh sb="0" eb="2">
      <t>トウロク</t>
    </rPh>
    <phoneticPr fontId="39"/>
  </si>
  <si>
    <t>業務ポータル画面に戻らず、次の処理の検索画面へ遷移できること。</t>
    <rPh sb="0" eb="2">
      <t>ギョウム</t>
    </rPh>
    <rPh sb="6" eb="8">
      <t>ガメン</t>
    </rPh>
    <rPh sb="9" eb="10">
      <t>モド</t>
    </rPh>
    <rPh sb="13" eb="14">
      <t>ツギ</t>
    </rPh>
    <rPh sb="15" eb="17">
      <t>ショリ</t>
    </rPh>
    <rPh sb="18" eb="20">
      <t>ケンサク</t>
    </rPh>
    <rPh sb="20" eb="22">
      <t>ガメン</t>
    </rPh>
    <rPh sb="23" eb="25">
      <t>センイ</t>
    </rPh>
    <phoneticPr fontId="39"/>
  </si>
  <si>
    <t>名寄管理</t>
    <rPh sb="0" eb="2">
      <t>ナヨ</t>
    </rPh>
    <rPh sb="2" eb="4">
      <t>カンリ</t>
    </rPh>
    <phoneticPr fontId="39"/>
  </si>
  <si>
    <t>同一人物の２つのデータに対して名寄せを行い、最新データの氏名・住所・支払方法が使用できること。</t>
    <rPh sb="0" eb="2">
      <t>ドウイツ</t>
    </rPh>
    <rPh sb="2" eb="4">
      <t>ジンブツ</t>
    </rPh>
    <rPh sb="12" eb="13">
      <t>タイ</t>
    </rPh>
    <rPh sb="15" eb="17">
      <t>ナヨ</t>
    </rPh>
    <rPh sb="19" eb="20">
      <t>オコナ</t>
    </rPh>
    <rPh sb="22" eb="24">
      <t>サイシン</t>
    </rPh>
    <rPh sb="28" eb="30">
      <t>シメイ</t>
    </rPh>
    <rPh sb="31" eb="33">
      <t>ジュウショ</t>
    </rPh>
    <rPh sb="34" eb="36">
      <t>シハライ</t>
    </rPh>
    <rPh sb="36" eb="38">
      <t>ホウホウ</t>
    </rPh>
    <rPh sb="39" eb="41">
      <t>シヨウ</t>
    </rPh>
    <phoneticPr fontId="39"/>
  </si>
  <si>
    <t>名寄せの設定内容を照会できること。</t>
    <rPh sb="0" eb="2">
      <t>ナヨ</t>
    </rPh>
    <rPh sb="4" eb="6">
      <t>セッテイ</t>
    </rPh>
    <rPh sb="6" eb="8">
      <t>ナイヨウ</t>
    </rPh>
    <rPh sb="9" eb="11">
      <t>ショウカイ</t>
    </rPh>
    <phoneticPr fontId="39"/>
  </si>
  <si>
    <t>同一人物の候補者を一覧に出力できること。個人番号／法人番号による同定が可能であること。</t>
    <rPh sb="0" eb="2">
      <t>ドウイツ</t>
    </rPh>
    <rPh sb="2" eb="4">
      <t>ジンブツ</t>
    </rPh>
    <rPh sb="5" eb="8">
      <t>コウホシャ</t>
    </rPh>
    <rPh sb="9" eb="11">
      <t>イチラン</t>
    </rPh>
    <rPh sb="12" eb="14">
      <t>シュツリョク</t>
    </rPh>
    <rPh sb="20" eb="22">
      <t>コジン</t>
    </rPh>
    <rPh sb="22" eb="24">
      <t>バンゴウ</t>
    </rPh>
    <rPh sb="25" eb="27">
      <t>ホウジン</t>
    </rPh>
    <rPh sb="27" eb="29">
      <t>バンゴウ</t>
    </rPh>
    <rPh sb="32" eb="34">
      <t>ドウテイ</t>
    </rPh>
    <rPh sb="35" eb="37">
      <t>カノウ</t>
    </rPh>
    <phoneticPr fontId="39"/>
  </si>
  <si>
    <t>不正な名寄せが登録されていないか確認できること。</t>
    <rPh sb="0" eb="2">
      <t>フセイ</t>
    </rPh>
    <rPh sb="3" eb="5">
      <t>ナヨ</t>
    </rPh>
    <rPh sb="7" eb="9">
      <t>トウロク</t>
    </rPh>
    <rPh sb="16" eb="18">
      <t>カクニン</t>
    </rPh>
    <phoneticPr fontId="39"/>
  </si>
  <si>
    <t>宛名シール</t>
    <rPh sb="0" eb="2">
      <t>アテナ</t>
    </rPh>
    <phoneticPr fontId="39"/>
  </si>
  <si>
    <t>CSVファイルから宛名シールが作成できること。</t>
    <rPh sb="9" eb="11">
      <t>アテナ</t>
    </rPh>
    <rPh sb="15" eb="17">
      <t>サクセイ</t>
    </rPh>
    <phoneticPr fontId="39"/>
  </si>
  <si>
    <t>短期滞在者</t>
    <rPh sb="0" eb="2">
      <t>タンキ</t>
    </rPh>
    <rPh sb="2" eb="5">
      <t>タイザイシャ</t>
    </rPh>
    <phoneticPr fontId="39"/>
  </si>
  <si>
    <t>外国人の短期滞在者が登録できること。</t>
    <rPh sb="0" eb="2">
      <t>ガイコク</t>
    </rPh>
    <rPh sb="2" eb="3">
      <t>ジン</t>
    </rPh>
    <rPh sb="4" eb="6">
      <t>タンキ</t>
    </rPh>
    <rPh sb="6" eb="9">
      <t>タイザイシャ</t>
    </rPh>
    <rPh sb="10" eb="12">
      <t>トウロク</t>
    </rPh>
    <phoneticPr fontId="39"/>
  </si>
  <si>
    <t>住民記録の日本人や外国人、住登外の宛名番号を引き継げること。</t>
    <rPh sb="0" eb="2">
      <t>ジュウミン</t>
    </rPh>
    <rPh sb="2" eb="4">
      <t>キロク</t>
    </rPh>
    <rPh sb="5" eb="8">
      <t>ニホンジン</t>
    </rPh>
    <rPh sb="9" eb="11">
      <t>ガイコク</t>
    </rPh>
    <rPh sb="11" eb="12">
      <t>ジン</t>
    </rPh>
    <rPh sb="13" eb="16">
      <t>ジュウトウガイ</t>
    </rPh>
    <rPh sb="22" eb="23">
      <t>ヒ</t>
    </rPh>
    <rPh sb="24" eb="25">
      <t>ツ</t>
    </rPh>
    <phoneticPr fontId="39"/>
  </si>
  <si>
    <t>既入力の住記世帯をと同一世帯に設定できること。</t>
    <rPh sb="11" eb="12">
      <t>イツ</t>
    </rPh>
    <phoneticPr fontId="39"/>
  </si>
  <si>
    <t>番号制度</t>
    <rPh sb="0" eb="2">
      <t>バンゴウ</t>
    </rPh>
    <rPh sb="2" eb="4">
      <t>セイド</t>
    </rPh>
    <phoneticPr fontId="39"/>
  </si>
  <si>
    <t>個人番号照会、法人番号照会が行えること。</t>
    <rPh sb="0" eb="2">
      <t>コジン</t>
    </rPh>
    <rPh sb="2" eb="4">
      <t>バンゴウ</t>
    </rPh>
    <rPh sb="4" eb="6">
      <t>ショウカイ</t>
    </rPh>
    <rPh sb="7" eb="9">
      <t>ホウジン</t>
    </rPh>
    <rPh sb="9" eb="11">
      <t>バンゴウ</t>
    </rPh>
    <rPh sb="11" eb="13">
      <t>ショウカイ</t>
    </rPh>
    <rPh sb="14" eb="15">
      <t>オコナ</t>
    </rPh>
    <phoneticPr fontId="39"/>
  </si>
  <si>
    <t>個人番号検索時、変更前の個人番号で検索が行われた場合、警告のメッセージが表示されること。</t>
    <rPh sb="0" eb="2">
      <t>コジン</t>
    </rPh>
    <rPh sb="2" eb="4">
      <t>バンゴウ</t>
    </rPh>
    <rPh sb="4" eb="6">
      <t>ケンサク</t>
    </rPh>
    <rPh sb="6" eb="7">
      <t>ジ</t>
    </rPh>
    <rPh sb="8" eb="10">
      <t>ヘンコウ</t>
    </rPh>
    <rPh sb="10" eb="11">
      <t>マエ</t>
    </rPh>
    <rPh sb="12" eb="14">
      <t>コジン</t>
    </rPh>
    <rPh sb="14" eb="16">
      <t>バンゴウ</t>
    </rPh>
    <rPh sb="17" eb="19">
      <t>ケンサク</t>
    </rPh>
    <rPh sb="20" eb="21">
      <t>オコナ</t>
    </rPh>
    <rPh sb="24" eb="26">
      <t>バアイ</t>
    </rPh>
    <rPh sb="27" eb="29">
      <t>ケイコク</t>
    </rPh>
    <rPh sb="36" eb="38">
      <t>ヒョウジ</t>
    </rPh>
    <phoneticPr fontId="39"/>
  </si>
  <si>
    <t>個人番号を利用する機能の場合、個人番号の利用権限があるユーザのみ実施可能であること。</t>
    <rPh sb="0" eb="2">
      <t>コジン</t>
    </rPh>
    <rPh sb="2" eb="4">
      <t>バンゴウ</t>
    </rPh>
    <rPh sb="5" eb="7">
      <t>リヨウ</t>
    </rPh>
    <rPh sb="9" eb="11">
      <t>キノウ</t>
    </rPh>
    <rPh sb="12" eb="14">
      <t>バアイ</t>
    </rPh>
    <rPh sb="15" eb="17">
      <t>コジン</t>
    </rPh>
    <rPh sb="17" eb="19">
      <t>バンゴウ</t>
    </rPh>
    <rPh sb="20" eb="22">
      <t>リヨウ</t>
    </rPh>
    <rPh sb="22" eb="24">
      <t>ケンゲン</t>
    </rPh>
    <rPh sb="32" eb="34">
      <t>ジッシ</t>
    </rPh>
    <rPh sb="34" eb="36">
      <t>カノウ</t>
    </rPh>
    <phoneticPr fontId="39"/>
  </si>
  <si>
    <t>検索条件として、基礎年金番号、氏名（漢字・カナ）、生年月日、宛名番号、世帯番号、住所が利用できること。</t>
    <rPh sb="0" eb="2">
      <t>ケンサク</t>
    </rPh>
    <rPh sb="2" eb="4">
      <t>ジョウケン</t>
    </rPh>
    <rPh sb="8" eb="10">
      <t>キソ</t>
    </rPh>
    <rPh sb="10" eb="12">
      <t>ネンキン</t>
    </rPh>
    <rPh sb="12" eb="14">
      <t>バンゴウ</t>
    </rPh>
    <rPh sb="30" eb="32">
      <t>アテナ</t>
    </rPh>
    <rPh sb="40" eb="42">
      <t>ジュウショ</t>
    </rPh>
    <rPh sb="43" eb="45">
      <t>リヨウ</t>
    </rPh>
    <phoneticPr fontId="47"/>
  </si>
  <si>
    <t>旧記号番号での検索ができること。</t>
    <rPh sb="0" eb="1">
      <t>キュウ</t>
    </rPh>
    <rPh sb="1" eb="3">
      <t>キゴウ</t>
    </rPh>
    <rPh sb="3" eb="5">
      <t>バンゴウ</t>
    </rPh>
    <rPh sb="7" eb="9">
      <t>ケンサク</t>
    </rPh>
    <phoneticPr fontId="39"/>
  </si>
  <si>
    <t>国民年金担当が窓口や電話対応時に国民年金情報の他に、速やかに次の項目が確認できること。
・氏名（漢字・カナ）　・世帯情報　・現住所　・前住所　・転出先　・住定日　・住民でなくなった日　・電話番号</t>
    <rPh sb="48" eb="50">
      <t>カンジ</t>
    </rPh>
    <phoneticPr fontId="39"/>
  </si>
  <si>
    <t>資格情報と免除情報が同一画面で確認できること。</t>
    <rPh sb="0" eb="2">
      <t>シカク</t>
    </rPh>
    <rPh sb="2" eb="4">
      <t>ジョウホウ</t>
    </rPh>
    <rPh sb="5" eb="7">
      <t>メンジョ</t>
    </rPh>
    <rPh sb="7" eb="9">
      <t>ジョウホウ</t>
    </rPh>
    <rPh sb="10" eb="12">
      <t>ドウイツ</t>
    </rPh>
    <rPh sb="12" eb="14">
      <t>ガメン</t>
    </rPh>
    <phoneticPr fontId="39"/>
  </si>
  <si>
    <t>免除等の期間・申請履歴や不在の履歴情報が管理・確認できること。</t>
    <rPh sb="2" eb="3">
      <t>トウ</t>
    </rPh>
    <rPh sb="12" eb="14">
      <t>フザイ</t>
    </rPh>
    <rPh sb="15" eb="17">
      <t>リレキ</t>
    </rPh>
    <rPh sb="17" eb="19">
      <t>ジョウホウ</t>
    </rPh>
    <rPh sb="23" eb="25">
      <t>カクニン</t>
    </rPh>
    <phoneticPr fontId="39"/>
  </si>
  <si>
    <t>納付記録の管理・確認ができること。</t>
    <rPh sb="0" eb="2">
      <t>ノウフ</t>
    </rPh>
    <rPh sb="2" eb="4">
      <t>キロク</t>
    </rPh>
    <rPh sb="5" eb="7">
      <t>カンリ</t>
    </rPh>
    <rPh sb="8" eb="10">
      <t>カクニン</t>
    </rPh>
    <phoneticPr fontId="39"/>
  </si>
  <si>
    <t>他年金番号や旧基礎年金番号が確認できること。</t>
    <rPh sb="0" eb="1">
      <t>タ</t>
    </rPh>
    <rPh sb="1" eb="3">
      <t>ネンキン</t>
    </rPh>
    <rPh sb="3" eb="5">
      <t>バンゴウ</t>
    </rPh>
    <rPh sb="6" eb="7">
      <t>キュウ</t>
    </rPh>
    <rPh sb="7" eb="11">
      <t>キソネンキン</t>
    </rPh>
    <rPh sb="11" eb="13">
      <t>バンゴウ</t>
    </rPh>
    <rPh sb="14" eb="16">
      <t>カクニン</t>
    </rPh>
    <phoneticPr fontId="39"/>
  </si>
  <si>
    <t>受給情報が確認できること。</t>
    <rPh sb="5" eb="7">
      <t>カクニン</t>
    </rPh>
    <phoneticPr fontId="39"/>
  </si>
  <si>
    <t>年金未加入者も含めた住記上の現世帯構成員の年金情報の照会ができること。</t>
  </si>
  <si>
    <t>世帯照会から本人及び他の世帯員の年金資格情報・国保資格情報が照会できること。</t>
    <rPh sb="0" eb="2">
      <t>セタイ</t>
    </rPh>
    <rPh sb="2" eb="4">
      <t>ショウカイ</t>
    </rPh>
    <rPh sb="6" eb="8">
      <t>ホンニン</t>
    </rPh>
    <rPh sb="8" eb="9">
      <t>オヨ</t>
    </rPh>
    <rPh sb="10" eb="11">
      <t>タ</t>
    </rPh>
    <rPh sb="12" eb="15">
      <t>セタイイン</t>
    </rPh>
    <rPh sb="16" eb="18">
      <t>ネンキン</t>
    </rPh>
    <rPh sb="18" eb="20">
      <t>シカク</t>
    </rPh>
    <rPh sb="20" eb="22">
      <t>ジョウホウ</t>
    </rPh>
    <rPh sb="23" eb="25">
      <t>コクホ</t>
    </rPh>
    <rPh sb="25" eb="27">
      <t>シカク</t>
    </rPh>
    <rPh sb="27" eb="29">
      <t>ジョウホウ</t>
    </rPh>
    <rPh sb="30" eb="32">
      <t>ショウカイ</t>
    </rPh>
    <phoneticPr fontId="39"/>
  </si>
  <si>
    <t>新規取得及び取得取消の異動入力ができること。</t>
    <rPh sb="0" eb="2">
      <t>シンキ</t>
    </rPh>
    <rPh sb="2" eb="4">
      <t>シュトク</t>
    </rPh>
    <rPh sb="4" eb="5">
      <t>オヨ</t>
    </rPh>
    <rPh sb="6" eb="8">
      <t>シュトク</t>
    </rPh>
    <rPh sb="8" eb="9">
      <t>ト</t>
    </rPh>
    <rPh sb="9" eb="10">
      <t>ケ</t>
    </rPh>
    <rPh sb="11" eb="13">
      <t>イドウ</t>
    </rPh>
    <rPh sb="13" eb="15">
      <t>ニュウリョク</t>
    </rPh>
    <phoneticPr fontId="39"/>
  </si>
  <si>
    <t>再取得の異動入力ができること。</t>
    <rPh sb="0" eb="3">
      <t>サイシュトク</t>
    </rPh>
    <rPh sb="4" eb="6">
      <t>イドウ</t>
    </rPh>
    <rPh sb="6" eb="8">
      <t>ニュウリョク</t>
    </rPh>
    <phoneticPr fontId="39"/>
  </si>
  <si>
    <t>喪失及び喪失取消の異動入力ができること。</t>
    <rPh sb="0" eb="2">
      <t>ソウシツ</t>
    </rPh>
    <rPh sb="2" eb="3">
      <t>オヨ</t>
    </rPh>
    <rPh sb="4" eb="6">
      <t>ソウシツ</t>
    </rPh>
    <rPh sb="6" eb="7">
      <t>ト</t>
    </rPh>
    <rPh sb="7" eb="8">
      <t>ケ</t>
    </rPh>
    <rPh sb="9" eb="11">
      <t>イドウ</t>
    </rPh>
    <rPh sb="11" eb="13">
      <t>ニュウリョク</t>
    </rPh>
    <phoneticPr fontId="39"/>
  </si>
  <si>
    <t>種別変更及び種別変更取消の異動入力ができること。</t>
    <rPh sb="0" eb="2">
      <t>シュベツ</t>
    </rPh>
    <rPh sb="2" eb="4">
      <t>ヘンコウ</t>
    </rPh>
    <rPh sb="4" eb="5">
      <t>オヨ</t>
    </rPh>
    <rPh sb="6" eb="8">
      <t>シュベツ</t>
    </rPh>
    <rPh sb="8" eb="10">
      <t>ヘンコウ</t>
    </rPh>
    <rPh sb="10" eb="11">
      <t>ト</t>
    </rPh>
    <rPh sb="11" eb="12">
      <t>ケ</t>
    </rPh>
    <rPh sb="13" eb="15">
      <t>イドウ</t>
    </rPh>
    <rPh sb="15" eb="17">
      <t>ニュウリョク</t>
    </rPh>
    <phoneticPr fontId="39"/>
  </si>
  <si>
    <t>死亡の異動入力ができること。</t>
    <rPh sb="0" eb="2">
      <t>シボウ</t>
    </rPh>
    <rPh sb="3" eb="5">
      <t>イドウ</t>
    </rPh>
    <rPh sb="5" eb="7">
      <t>ニュウリョク</t>
    </rPh>
    <phoneticPr fontId="39"/>
  </si>
  <si>
    <t>任意脱退の異動入力ができること。</t>
    <rPh sb="0" eb="2">
      <t>ニンイ</t>
    </rPh>
    <rPh sb="2" eb="4">
      <t>ダッタイ</t>
    </rPh>
    <rPh sb="5" eb="7">
      <t>イドウ</t>
    </rPh>
    <rPh sb="7" eb="9">
      <t>ニュウリョク</t>
    </rPh>
    <phoneticPr fontId="39"/>
  </si>
  <si>
    <t>転入の異動入力ができること。</t>
    <rPh sb="0" eb="2">
      <t>テンニュウ</t>
    </rPh>
    <rPh sb="3" eb="5">
      <t>イドウ</t>
    </rPh>
    <rPh sb="5" eb="7">
      <t>ニュウリョク</t>
    </rPh>
    <phoneticPr fontId="39"/>
  </si>
  <si>
    <t>転出及び転出取消の異動入力ができること。</t>
    <rPh sb="0" eb="2">
      <t>テンシュツ</t>
    </rPh>
    <rPh sb="2" eb="3">
      <t>オヨ</t>
    </rPh>
    <rPh sb="4" eb="6">
      <t>テンシュツ</t>
    </rPh>
    <rPh sb="6" eb="7">
      <t>ト</t>
    </rPh>
    <rPh sb="7" eb="8">
      <t>ケ</t>
    </rPh>
    <rPh sb="9" eb="11">
      <t>イドウ</t>
    </rPh>
    <rPh sb="11" eb="13">
      <t>ニュウリョク</t>
    </rPh>
    <phoneticPr fontId="39"/>
  </si>
  <si>
    <t>不在報告及び不在取消の異動入力ができること。</t>
    <rPh sb="0" eb="2">
      <t>フザイ</t>
    </rPh>
    <rPh sb="2" eb="4">
      <t>ホウコク</t>
    </rPh>
    <rPh sb="4" eb="5">
      <t>オヨ</t>
    </rPh>
    <rPh sb="6" eb="8">
      <t>フザイ</t>
    </rPh>
    <rPh sb="8" eb="9">
      <t>ト</t>
    </rPh>
    <rPh sb="9" eb="10">
      <t>ケ</t>
    </rPh>
    <rPh sb="11" eb="13">
      <t>イドウ</t>
    </rPh>
    <rPh sb="13" eb="15">
      <t>ニュウリョク</t>
    </rPh>
    <phoneticPr fontId="39"/>
  </si>
  <si>
    <t>取得日・種別訂正の異動入力ができること。</t>
    <rPh sb="0" eb="3">
      <t>シュトクビ</t>
    </rPh>
    <rPh sb="4" eb="6">
      <t>シュベツ</t>
    </rPh>
    <rPh sb="6" eb="8">
      <t>テイセイ</t>
    </rPh>
    <rPh sb="9" eb="11">
      <t>イドウ</t>
    </rPh>
    <rPh sb="11" eb="13">
      <t>ニュウリョク</t>
    </rPh>
    <phoneticPr fontId="39"/>
  </si>
  <si>
    <t>喪失日訂正の異動入力ができること。</t>
    <rPh sb="0" eb="2">
      <t>ソウシツ</t>
    </rPh>
    <rPh sb="2" eb="3">
      <t>ビ</t>
    </rPh>
    <rPh sb="3" eb="5">
      <t>テイセイ</t>
    </rPh>
    <rPh sb="6" eb="8">
      <t>イドウ</t>
    </rPh>
    <rPh sb="8" eb="10">
      <t>ニュウリョク</t>
    </rPh>
    <phoneticPr fontId="39"/>
  </si>
  <si>
    <t>資格取消（誤適）の異動入力ができること。</t>
    <rPh sb="0" eb="2">
      <t>シカク</t>
    </rPh>
    <rPh sb="2" eb="3">
      <t>ト</t>
    </rPh>
    <rPh sb="3" eb="4">
      <t>ケ</t>
    </rPh>
    <rPh sb="5" eb="6">
      <t>ゴ</t>
    </rPh>
    <rPh sb="6" eb="7">
      <t>テキ</t>
    </rPh>
    <rPh sb="9" eb="11">
      <t>イドウ</t>
    </rPh>
    <rPh sb="11" eb="13">
      <t>ニュウリョク</t>
    </rPh>
    <phoneticPr fontId="39"/>
  </si>
  <si>
    <t>記号番号重複取消の異動入力ができること。</t>
    <rPh sb="0" eb="2">
      <t>キゴウ</t>
    </rPh>
    <rPh sb="2" eb="4">
      <t>バンゴウ</t>
    </rPh>
    <rPh sb="4" eb="6">
      <t>チョウフク</t>
    </rPh>
    <rPh sb="6" eb="7">
      <t>ト</t>
    </rPh>
    <rPh sb="7" eb="8">
      <t>ケ</t>
    </rPh>
    <rPh sb="9" eb="11">
      <t>イドウ</t>
    </rPh>
    <rPh sb="11" eb="13">
      <t>ニュウリョク</t>
    </rPh>
    <phoneticPr fontId="39"/>
  </si>
  <si>
    <t>付加加入(農年)、付加脱退(農年)、付加加入申出(一般)、付加脱退(一般)の異動入力ができること。</t>
    <rPh sb="38" eb="40">
      <t>イドウ</t>
    </rPh>
    <rPh sb="40" eb="42">
      <t>ニュウリョク</t>
    </rPh>
    <phoneticPr fontId="39"/>
  </si>
  <si>
    <t>法定免除、申請免除、学生申請免除、１/２申請免除の免除該当及び免除消滅の異動入力ができること。</t>
    <rPh sb="25" eb="27">
      <t>メンジョ</t>
    </rPh>
    <rPh sb="27" eb="29">
      <t>ガイトウ</t>
    </rPh>
    <rPh sb="29" eb="30">
      <t>オヨ</t>
    </rPh>
    <rPh sb="31" eb="33">
      <t>メンジョ</t>
    </rPh>
    <rPh sb="33" eb="35">
      <t>ショウメツ</t>
    </rPh>
    <rPh sb="36" eb="38">
      <t>イドウ</t>
    </rPh>
    <rPh sb="38" eb="40">
      <t>ニュウリョク</t>
    </rPh>
    <phoneticPr fontId="39"/>
  </si>
  <si>
    <t>満了日修正の異動入力ができること。</t>
    <rPh sb="0" eb="2">
      <t>マンリョウ</t>
    </rPh>
    <rPh sb="2" eb="3">
      <t>ビ</t>
    </rPh>
    <rPh sb="3" eb="5">
      <t>シュウセイ</t>
    </rPh>
    <rPh sb="6" eb="8">
      <t>イドウ</t>
    </rPh>
    <rPh sb="8" eb="10">
      <t>ニュウリョク</t>
    </rPh>
    <phoneticPr fontId="39"/>
  </si>
  <si>
    <t>同一日の取得、喪失、付加、不在、免除の資格履歴があった場合は、資格履歴の順番を任意に変更することができること。</t>
  </si>
  <si>
    <t>入力した資格喪失内容が年齢要件及び他の資格情報の期間と妥当かどうかの資格関連チェックができること。</t>
  </si>
  <si>
    <t>資格入力を行うと、２号、３号、未加入の期間が即時に納付記録へ反映できること。</t>
    <rPh sb="0" eb="2">
      <t>シカク</t>
    </rPh>
    <rPh sb="2" eb="4">
      <t>ニュウリョク</t>
    </rPh>
    <rPh sb="5" eb="6">
      <t>オコナ</t>
    </rPh>
    <rPh sb="10" eb="11">
      <t>ゴウ</t>
    </rPh>
    <rPh sb="13" eb="14">
      <t>ゴウ</t>
    </rPh>
    <rPh sb="15" eb="18">
      <t>ミカニュウ</t>
    </rPh>
    <rPh sb="19" eb="21">
      <t>キカン</t>
    </rPh>
    <rPh sb="22" eb="24">
      <t>ソクジ</t>
    </rPh>
    <rPh sb="25" eb="27">
      <t>ノウフ</t>
    </rPh>
    <rPh sb="27" eb="29">
      <t>キロク</t>
    </rPh>
    <rPh sb="30" eb="32">
      <t>ハンエイ</t>
    </rPh>
    <phoneticPr fontId="39"/>
  </si>
  <si>
    <t>免除の異動を行うと、即時に納付記録へ反映できること。</t>
    <rPh sb="0" eb="2">
      <t>メンジョ</t>
    </rPh>
    <rPh sb="3" eb="5">
      <t>イドウ</t>
    </rPh>
    <rPh sb="6" eb="7">
      <t>オコナ</t>
    </rPh>
    <rPh sb="10" eb="12">
      <t>ソクジ</t>
    </rPh>
    <rPh sb="13" eb="15">
      <t>ノウフ</t>
    </rPh>
    <rPh sb="15" eb="17">
      <t>キロク</t>
    </rPh>
    <rPh sb="18" eb="20">
      <t>ハンエイ</t>
    </rPh>
    <phoneticPr fontId="39"/>
  </si>
  <si>
    <t>住民記録システムの異動内容（転出・転居・死亡等）を窓口連携により、異動を行うことができること。</t>
    <rPh sb="0" eb="2">
      <t>ジュウミン</t>
    </rPh>
    <rPh sb="2" eb="4">
      <t>キロク</t>
    </rPh>
    <rPh sb="9" eb="11">
      <t>イドウ</t>
    </rPh>
    <rPh sb="11" eb="13">
      <t>ナイヨウ</t>
    </rPh>
    <rPh sb="14" eb="16">
      <t>テンシュツ</t>
    </rPh>
    <rPh sb="17" eb="19">
      <t>テンキョ</t>
    </rPh>
    <rPh sb="20" eb="22">
      <t>シボウ</t>
    </rPh>
    <rPh sb="22" eb="23">
      <t>トウ</t>
    </rPh>
    <phoneticPr fontId="39"/>
  </si>
  <si>
    <t>20歳到達者に対して一括して進達の資格取得履歴を登録できること。</t>
    <rPh sb="2" eb="3">
      <t>サイ</t>
    </rPh>
    <rPh sb="3" eb="5">
      <t>トウタツ</t>
    </rPh>
    <rPh sb="5" eb="6">
      <t>シャ</t>
    </rPh>
    <rPh sb="7" eb="8">
      <t>タイ</t>
    </rPh>
    <rPh sb="10" eb="12">
      <t>イッカツ</t>
    </rPh>
    <rPh sb="14" eb="16">
      <t>シンタツ</t>
    </rPh>
    <rPh sb="17" eb="19">
      <t>シカク</t>
    </rPh>
    <rPh sb="19" eb="21">
      <t>シュトク</t>
    </rPh>
    <rPh sb="21" eb="23">
      <t>リレキ</t>
    </rPh>
    <rPh sb="24" eb="26">
      <t>トウロク</t>
    </rPh>
    <phoneticPr fontId="39"/>
  </si>
  <si>
    <t>年金資格を登録する際に、消除者であれば確認メッセージを表示できること。</t>
    <rPh sb="0" eb="2">
      <t>ネンキン</t>
    </rPh>
    <rPh sb="2" eb="4">
      <t>シカク</t>
    </rPh>
    <rPh sb="5" eb="7">
      <t>トウロク</t>
    </rPh>
    <rPh sb="9" eb="10">
      <t>サイ</t>
    </rPh>
    <rPh sb="12" eb="14">
      <t>ショウジョ</t>
    </rPh>
    <rPh sb="14" eb="15">
      <t>シャ</t>
    </rPh>
    <rPh sb="19" eb="21">
      <t>カクニン</t>
    </rPh>
    <rPh sb="27" eb="29">
      <t>ヒョウジ</t>
    </rPh>
    <phoneticPr fontId="39"/>
  </si>
  <si>
    <t>受給情報</t>
    <rPh sb="0" eb="2">
      <t>ジュキュウ</t>
    </rPh>
    <rPh sb="2" eb="4">
      <t>ジョウホウ</t>
    </rPh>
    <phoneticPr fontId="39"/>
  </si>
  <si>
    <t>記号番号及び、宛名番号の変更処理を行った場合は、異動内容、異動年月日、変更前の番号、変更後の番号の内容がメモ内容欄に自動設定され、表示できること。</t>
    <rPh sb="7" eb="9">
      <t>アテナ</t>
    </rPh>
    <phoneticPr fontId="39"/>
  </si>
  <si>
    <t>旧国民年金（老齢福祉年金）の受給情報が入力・照会できること。</t>
    <rPh sb="0" eb="1">
      <t>キュウ</t>
    </rPh>
    <rPh sb="1" eb="5">
      <t>コクミンネンキン</t>
    </rPh>
    <rPh sb="6" eb="8">
      <t>ロウレイ</t>
    </rPh>
    <rPh sb="8" eb="10">
      <t>フクシ</t>
    </rPh>
    <rPh sb="10" eb="12">
      <t>ネンキン</t>
    </rPh>
    <rPh sb="14" eb="16">
      <t>ジュキュウ</t>
    </rPh>
    <rPh sb="16" eb="18">
      <t>ジョウホウ</t>
    </rPh>
    <rPh sb="19" eb="21">
      <t>ニュウリョク</t>
    </rPh>
    <rPh sb="22" eb="24">
      <t>ショウカイ</t>
    </rPh>
    <phoneticPr fontId="39"/>
  </si>
  <si>
    <t>特別障害給付金の受給情報（以下）が入力・照会できること。
　・受給資格者番号　・特別障害給付金の裁定日　・特別障害給付金の障害等級</t>
    <rPh sb="48" eb="50">
      <t>サイテイ</t>
    </rPh>
    <rPh sb="50" eb="51">
      <t>ビ</t>
    </rPh>
    <phoneticPr fontId="39"/>
  </si>
  <si>
    <t>老齢基礎年金の裁定請求を行った者に対して、裁定請求の受付日等を登録できること。</t>
    <rPh sb="0" eb="2">
      <t>ロウレイ</t>
    </rPh>
    <rPh sb="2" eb="4">
      <t>キソ</t>
    </rPh>
    <rPh sb="4" eb="6">
      <t>ネンキン</t>
    </rPh>
    <rPh sb="7" eb="9">
      <t>サイテイ</t>
    </rPh>
    <rPh sb="9" eb="11">
      <t>セイキュウ</t>
    </rPh>
    <rPh sb="12" eb="13">
      <t>オコナ</t>
    </rPh>
    <rPh sb="15" eb="16">
      <t>モノ</t>
    </rPh>
    <rPh sb="17" eb="18">
      <t>タイ</t>
    </rPh>
    <rPh sb="21" eb="23">
      <t>サイテイ</t>
    </rPh>
    <rPh sb="23" eb="25">
      <t>セイキュウ</t>
    </rPh>
    <rPh sb="26" eb="29">
      <t>ウケツケビ</t>
    </rPh>
    <rPh sb="29" eb="30">
      <t>ナド</t>
    </rPh>
    <rPh sb="31" eb="33">
      <t>トウロク</t>
    </rPh>
    <phoneticPr fontId="39"/>
  </si>
  <si>
    <t>障害基礎年金の裁定請求を行った者に対して、裁定請求の受付日等を登録できること。</t>
    <rPh sb="0" eb="2">
      <t>ショウガイ</t>
    </rPh>
    <rPh sb="2" eb="4">
      <t>キソ</t>
    </rPh>
    <rPh sb="4" eb="6">
      <t>ネンキン</t>
    </rPh>
    <rPh sb="7" eb="9">
      <t>サイテイ</t>
    </rPh>
    <rPh sb="9" eb="11">
      <t>セイキュウ</t>
    </rPh>
    <rPh sb="12" eb="13">
      <t>オコナ</t>
    </rPh>
    <rPh sb="15" eb="16">
      <t>モノ</t>
    </rPh>
    <rPh sb="17" eb="18">
      <t>タイ</t>
    </rPh>
    <rPh sb="21" eb="23">
      <t>サイテイ</t>
    </rPh>
    <rPh sb="23" eb="25">
      <t>セイキュウ</t>
    </rPh>
    <rPh sb="26" eb="28">
      <t>ウケツケ</t>
    </rPh>
    <rPh sb="28" eb="29">
      <t>ヒ</t>
    </rPh>
    <rPh sb="29" eb="30">
      <t>ナド</t>
    </rPh>
    <rPh sb="31" eb="33">
      <t>トウロク</t>
    </rPh>
    <phoneticPr fontId="39"/>
  </si>
  <si>
    <t>死亡一時金の裁定請求を行った者に対して、裁定請求の受付日等を登録できること。</t>
    <rPh sb="0" eb="2">
      <t>シボウ</t>
    </rPh>
    <rPh sb="2" eb="4">
      <t>イチジ</t>
    </rPh>
    <rPh sb="4" eb="5">
      <t>キン</t>
    </rPh>
    <phoneticPr fontId="39"/>
  </si>
  <si>
    <t>未支給年金の請求者、請求日等を登録できること。</t>
    <rPh sb="0" eb="1">
      <t>ミ</t>
    </rPh>
    <rPh sb="1" eb="3">
      <t>シキュウ</t>
    </rPh>
    <rPh sb="3" eb="5">
      <t>ネンキン</t>
    </rPh>
    <rPh sb="6" eb="9">
      <t>セイキュウシャ</t>
    </rPh>
    <rPh sb="10" eb="12">
      <t>セイキュウ</t>
    </rPh>
    <rPh sb="12" eb="13">
      <t>ヒ</t>
    </rPh>
    <rPh sb="13" eb="14">
      <t>ナド</t>
    </rPh>
    <rPh sb="15" eb="17">
      <t>トウロク</t>
    </rPh>
    <phoneticPr fontId="39"/>
  </si>
  <si>
    <t>遺族基礎年金の裁定請求を行った者に対して、裁定請求の受付日等を登録できること。</t>
    <rPh sb="0" eb="2">
      <t>イゾク</t>
    </rPh>
    <rPh sb="2" eb="4">
      <t>キソ</t>
    </rPh>
    <rPh sb="4" eb="6">
      <t>ネンキン</t>
    </rPh>
    <rPh sb="7" eb="9">
      <t>サイテイ</t>
    </rPh>
    <rPh sb="9" eb="11">
      <t>セイキュウ</t>
    </rPh>
    <rPh sb="12" eb="13">
      <t>オコナ</t>
    </rPh>
    <rPh sb="15" eb="16">
      <t>モノ</t>
    </rPh>
    <rPh sb="17" eb="18">
      <t>タイ</t>
    </rPh>
    <rPh sb="21" eb="23">
      <t>サイテイ</t>
    </rPh>
    <rPh sb="23" eb="25">
      <t>セイキュウ</t>
    </rPh>
    <rPh sb="26" eb="28">
      <t>ウケツケ</t>
    </rPh>
    <rPh sb="28" eb="30">
      <t>ビナド</t>
    </rPh>
    <rPh sb="31" eb="33">
      <t>トウロク</t>
    </rPh>
    <phoneticPr fontId="39"/>
  </si>
  <si>
    <t>寡婦年金の裁定請求を行った者に対して、裁定請求の受付日等を登録できること。</t>
    <rPh sb="0" eb="2">
      <t>カフ</t>
    </rPh>
    <rPh sb="2" eb="4">
      <t>ネンキン</t>
    </rPh>
    <rPh sb="5" eb="7">
      <t>サイテイ</t>
    </rPh>
    <rPh sb="7" eb="9">
      <t>セイキュウ</t>
    </rPh>
    <rPh sb="10" eb="11">
      <t>オコナ</t>
    </rPh>
    <rPh sb="13" eb="14">
      <t>モノ</t>
    </rPh>
    <rPh sb="15" eb="16">
      <t>タイ</t>
    </rPh>
    <rPh sb="19" eb="21">
      <t>サイテイ</t>
    </rPh>
    <rPh sb="21" eb="23">
      <t>セイキュウ</t>
    </rPh>
    <rPh sb="24" eb="26">
      <t>ウケツケ</t>
    </rPh>
    <rPh sb="26" eb="28">
      <t>ビナド</t>
    </rPh>
    <rPh sb="29" eb="31">
      <t>トウロク</t>
    </rPh>
    <phoneticPr fontId="39"/>
  </si>
  <si>
    <t>現況届の受付日、送付日を管理できること。</t>
    <rPh sb="0" eb="2">
      <t>ゲンキョウ</t>
    </rPh>
    <rPh sb="2" eb="3">
      <t>トドケ</t>
    </rPh>
    <rPh sb="4" eb="6">
      <t>ウケツケ</t>
    </rPh>
    <rPh sb="6" eb="7">
      <t>ビ</t>
    </rPh>
    <rPh sb="8" eb="10">
      <t>ソウフ</t>
    </rPh>
    <rPh sb="10" eb="11">
      <t>ビ</t>
    </rPh>
    <rPh sb="12" eb="14">
      <t>カンリ</t>
    </rPh>
    <phoneticPr fontId="39"/>
  </si>
  <si>
    <t>記号番号変更処理</t>
  </si>
  <si>
    <t>年金機構からの通知などに基づき記号番号の変更ができること。</t>
    <rPh sb="0" eb="2">
      <t>ネンキン</t>
    </rPh>
    <rPh sb="2" eb="4">
      <t>キコウ</t>
    </rPh>
    <phoneticPr fontId="39"/>
  </si>
  <si>
    <t>宛名番号変更</t>
    <rPh sb="0" eb="2">
      <t>アテナ</t>
    </rPh>
    <phoneticPr fontId="39"/>
  </si>
  <si>
    <t>再転入時などで宛名番号が再付番された場合、過去の宛名番号が変更でき、同一住民の履歴情報等を継続させることができること。</t>
    <rPh sb="7" eb="9">
      <t>アテナ</t>
    </rPh>
    <rPh sb="24" eb="26">
      <t>アテナ</t>
    </rPh>
    <phoneticPr fontId="39"/>
  </si>
  <si>
    <t>免除申請処理</t>
    <rPh sb="0" eb="2">
      <t>メンジョ</t>
    </rPh>
    <rPh sb="2" eb="4">
      <t>シンセイ</t>
    </rPh>
    <rPh sb="4" eb="6">
      <t>ショリ</t>
    </rPh>
    <phoneticPr fontId="39"/>
  </si>
  <si>
    <t>法定免除該当・消滅の入力ができること。</t>
    <rPh sb="0" eb="2">
      <t>ホウテイ</t>
    </rPh>
    <rPh sb="2" eb="4">
      <t>メンジョ</t>
    </rPh>
    <rPh sb="4" eb="6">
      <t>ガイトウ</t>
    </rPh>
    <rPh sb="7" eb="9">
      <t>ショウメツ</t>
    </rPh>
    <rPh sb="10" eb="12">
      <t>ニュウリョク</t>
    </rPh>
    <phoneticPr fontId="39"/>
  </si>
  <si>
    <t>前年の所得金額・被扶養者数・障害者数及び控除額等の情報は、住民税システムより取得し、前年の所得額、控除後の所得額、及び制令で定める額を計算できること。計算後の判定結果を確認できること。</t>
    <rPh sb="57" eb="58">
      <t>オヨ</t>
    </rPh>
    <rPh sb="75" eb="77">
      <t>ケイサン</t>
    </rPh>
    <rPh sb="77" eb="78">
      <t>ゴ</t>
    </rPh>
    <rPh sb="79" eb="81">
      <t>ハンテイ</t>
    </rPh>
    <rPh sb="84" eb="86">
      <t>カクニン</t>
    </rPh>
    <phoneticPr fontId="39"/>
  </si>
  <si>
    <t>免除申請書に基づき被保険者の配偶者及び世帯主を選択し、上記計算、判定ができること。</t>
    <rPh sb="0" eb="2">
      <t>メンジョ</t>
    </rPh>
    <phoneticPr fontId="39"/>
  </si>
  <si>
    <t>免除申請書に基づき申請書の受付日及び年金事務所への進達日が入力できること。</t>
    <rPh sb="0" eb="2">
      <t>メンジョ</t>
    </rPh>
    <rPh sb="18" eb="20">
      <t>ネンキン</t>
    </rPh>
    <phoneticPr fontId="39"/>
  </si>
  <si>
    <t>年金事務所での審査の結果及び結果確定日が入力できること。</t>
    <rPh sb="0" eb="2">
      <t>ネンキン</t>
    </rPh>
    <phoneticPr fontId="39"/>
  </si>
  <si>
    <t>平成17年7月から開始された次年度の継続申請の承認結果が入力できること。</t>
  </si>
  <si>
    <t>所得無し者（所得0円）と所得情報が無い者の違いが入力画面上で分かること。また、所得情報が無い者は当該年度未申告者と課税権の無い者（転入者）に分けて表示、印字できること。</t>
  </si>
  <si>
    <t>平成22年税制改正で所得税法上の「特定扶養親族」ではなくなった１６歳以上１９歳未満の扶養者を含めて保険料の一部免除及び年金給付の所得制限の判定を行うこと。(国民年金法施行規則等の一部を改正する省令（平成24年厚生労働省令第37号）)</t>
    <rPh sb="0" eb="2">
      <t>ヘイセイ</t>
    </rPh>
    <rPh sb="4" eb="5">
      <t>ネン</t>
    </rPh>
    <rPh sb="5" eb="7">
      <t>ゼイセイ</t>
    </rPh>
    <rPh sb="7" eb="9">
      <t>カイセイ</t>
    </rPh>
    <rPh sb="33" eb="34">
      <t>サイ</t>
    </rPh>
    <rPh sb="34" eb="36">
      <t>イジョウ</t>
    </rPh>
    <rPh sb="38" eb="39">
      <t>サイ</t>
    </rPh>
    <rPh sb="39" eb="41">
      <t>ミマン</t>
    </rPh>
    <rPh sb="42" eb="44">
      <t>フヨウ</t>
    </rPh>
    <rPh sb="44" eb="45">
      <t>シャ</t>
    </rPh>
    <rPh sb="46" eb="47">
      <t>フク</t>
    </rPh>
    <phoneticPr fontId="39"/>
  </si>
  <si>
    <t>免除申請書の特例認定区分でDV（ドメスティックバイオレンス）被害者、保護受給外国人に関する事項が選択された場合、特例認定区分に応じて免除判定が行えること。</t>
    <rPh sb="2" eb="5">
      <t>シンセイショ</t>
    </rPh>
    <rPh sb="48" eb="50">
      <t>センタク</t>
    </rPh>
    <rPh sb="53" eb="55">
      <t>バアイ</t>
    </rPh>
    <rPh sb="56" eb="58">
      <t>トクレイ</t>
    </rPh>
    <rPh sb="58" eb="60">
      <t>ニンテイ</t>
    </rPh>
    <rPh sb="60" eb="62">
      <t>クブン</t>
    </rPh>
    <rPh sb="63" eb="64">
      <t>オウ</t>
    </rPh>
    <phoneticPr fontId="39"/>
  </si>
  <si>
    <t>平成28年7月以降、30歳以上50歳未満の人に対し、納付猶予を行えること。</t>
    <rPh sb="0" eb="2">
      <t>ヘイセイ</t>
    </rPh>
    <rPh sb="4" eb="5">
      <t>ネン</t>
    </rPh>
    <rPh sb="6" eb="7">
      <t>ガツ</t>
    </rPh>
    <rPh sb="7" eb="9">
      <t>イコウ</t>
    </rPh>
    <rPh sb="12" eb="13">
      <t>サイ</t>
    </rPh>
    <rPh sb="13" eb="15">
      <t>イジョウ</t>
    </rPh>
    <rPh sb="17" eb="18">
      <t>サイ</t>
    </rPh>
    <rPh sb="18" eb="20">
      <t>ミマン</t>
    </rPh>
    <rPh sb="21" eb="22">
      <t>ヒト</t>
    </rPh>
    <rPh sb="23" eb="24">
      <t>タイ</t>
    </rPh>
    <rPh sb="26" eb="28">
      <t>ノウフ</t>
    </rPh>
    <rPh sb="28" eb="30">
      <t>ユウヨ</t>
    </rPh>
    <rPh sb="31" eb="32">
      <t>オコナ</t>
    </rPh>
    <phoneticPr fontId="39"/>
  </si>
  <si>
    <t>進達書処理</t>
  </si>
  <si>
    <t>年金加入者で住記異動・資格異動をした場合に、国民年金関係異動報告書（進達書）を作成できること。</t>
    <rPh sb="11" eb="13">
      <t>シカク</t>
    </rPh>
    <rPh sb="13" eb="15">
      <t>イドウ</t>
    </rPh>
    <rPh sb="22" eb="24">
      <t>コクミン</t>
    </rPh>
    <rPh sb="24" eb="26">
      <t>ネンキン</t>
    </rPh>
    <rPh sb="26" eb="28">
      <t>カンケイ</t>
    </rPh>
    <rPh sb="28" eb="30">
      <t>イドウ</t>
    </rPh>
    <rPh sb="30" eb="33">
      <t>ホウコクショ</t>
    </rPh>
    <phoneticPr fontId="39"/>
  </si>
  <si>
    <t>転居設定：異動事由に転居を選択し、転居年月日を登録できること。</t>
  </si>
  <si>
    <t>転出設定：異動事由に転出（管内）、転出（管外）を選択し、転出年月日を登録できること。</t>
  </si>
  <si>
    <t>転出削除設定ができること。</t>
  </si>
  <si>
    <t>氏名変更設定：異動事由に氏名変更を選択し、異動年月日及び旧カナ氏名、旧漢字氏名を登録できること。</t>
  </si>
  <si>
    <t>生年月日変更設定：異動事由に生年月日変更を選択し、異動年月日及び旧生年月日を登録できること。</t>
  </si>
  <si>
    <t>基礎年金番号削除：異動事由に基礎年金番号削除を選択し、異動年月日を登録できること。また、誤入力した記号番号を再度使用することができること。</t>
    <rPh sb="0" eb="2">
      <t>キソ</t>
    </rPh>
    <rPh sb="2" eb="4">
      <t>ネンキン</t>
    </rPh>
    <rPh sb="14" eb="16">
      <t>キソ</t>
    </rPh>
    <rPh sb="16" eb="18">
      <t>ネンキン</t>
    </rPh>
    <phoneticPr fontId="39"/>
  </si>
  <si>
    <t>「国民年金法に基づく適用関係届書の電子媒体化」に準拠した異動届を作成できること。</t>
    <rPh sb="24" eb="26">
      <t>ジュンキョ</t>
    </rPh>
    <rPh sb="28" eb="31">
      <t>イドウトドケ</t>
    </rPh>
    <rPh sb="32" eb="34">
      <t>サクセイ</t>
    </rPh>
    <phoneticPr fontId="39"/>
  </si>
  <si>
    <t>進達書(未出力)</t>
  </si>
  <si>
    <t>進達書の未出力分を抽出し、年金機構提出用に進達書を作成できること。</t>
    <rPh sb="13" eb="15">
      <t>ネンキン</t>
    </rPh>
    <rPh sb="15" eb="17">
      <t>キコウ</t>
    </rPh>
    <rPh sb="17" eb="19">
      <t>テイシュツ</t>
    </rPh>
    <phoneticPr fontId="39"/>
  </si>
  <si>
    <t>進達書(処理日)</t>
  </si>
  <si>
    <t>年金機構提出用に進達書の出力ができること。</t>
    <rPh sb="0" eb="2">
      <t>ネンキン</t>
    </rPh>
    <rPh sb="2" eb="4">
      <t>キコウ</t>
    </rPh>
    <rPh sb="4" eb="6">
      <t>テイシュツ</t>
    </rPh>
    <phoneticPr fontId="39"/>
  </si>
  <si>
    <t>年金加入者の各種異動のうち、異動処理日の指定範囲内のものが対象として一括出力できること。</t>
  </si>
  <si>
    <t>電話番号の出力も可能なこと。</t>
  </si>
  <si>
    <t>一括喪失入力</t>
  </si>
  <si>
    <t>資格期間満了者を対象範囲の年月を指定して一括喪失できること。</t>
    <rPh sb="2" eb="4">
      <t>キカン</t>
    </rPh>
    <rPh sb="4" eb="6">
      <t>マンリョウ</t>
    </rPh>
    <rPh sb="6" eb="7">
      <t>シャ</t>
    </rPh>
    <phoneticPr fontId="39"/>
  </si>
  <si>
    <t>年度切替</t>
  </si>
  <si>
    <t>学生免除の年度末での一括解除ができること（４月～翌年３月）。また、その履歴が作成できること。</t>
    <rPh sb="0" eb="2">
      <t>ガクセイ</t>
    </rPh>
    <rPh sb="2" eb="4">
      <t>メンジョ</t>
    </rPh>
    <rPh sb="5" eb="7">
      <t>ネンド</t>
    </rPh>
    <rPh sb="7" eb="8">
      <t>マツ</t>
    </rPh>
    <rPh sb="10" eb="12">
      <t>イッカツ</t>
    </rPh>
    <rPh sb="12" eb="14">
      <t>カイジョ</t>
    </rPh>
    <rPh sb="22" eb="23">
      <t>ガツ</t>
    </rPh>
    <rPh sb="24" eb="26">
      <t>ヨクネン</t>
    </rPh>
    <rPh sb="27" eb="28">
      <t>ガツ</t>
    </rPh>
    <rPh sb="35" eb="37">
      <t>リレキ</t>
    </rPh>
    <rPh sb="38" eb="40">
      <t>サクセイ</t>
    </rPh>
    <phoneticPr fontId="39"/>
  </si>
  <si>
    <t>申請免除（全額・半額等）の一括解除ができること（７月～翌年６月）。また、その履歴が作成できること。</t>
    <rPh sb="0" eb="2">
      <t>シンセイ</t>
    </rPh>
    <rPh sb="2" eb="4">
      <t>メンジョ</t>
    </rPh>
    <rPh sb="5" eb="7">
      <t>ゼンガク</t>
    </rPh>
    <rPh sb="8" eb="10">
      <t>ハンガク</t>
    </rPh>
    <rPh sb="10" eb="11">
      <t>トウ</t>
    </rPh>
    <rPh sb="13" eb="15">
      <t>イッカツ</t>
    </rPh>
    <rPh sb="15" eb="17">
      <t>カイジョ</t>
    </rPh>
    <rPh sb="25" eb="26">
      <t>ガツ</t>
    </rPh>
    <rPh sb="27" eb="28">
      <t>ヨク</t>
    </rPh>
    <rPh sb="28" eb="29">
      <t>ネン</t>
    </rPh>
    <rPh sb="30" eb="31">
      <t>ガツ</t>
    </rPh>
    <phoneticPr fontId="39"/>
  </si>
  <si>
    <t>年金生活者支援給付金</t>
    <rPh sb="0" eb="2">
      <t>ネンキン</t>
    </rPh>
    <rPh sb="2" eb="5">
      <t>セイカツシャ</t>
    </rPh>
    <rPh sb="5" eb="7">
      <t>シエン</t>
    </rPh>
    <rPh sb="7" eb="10">
      <t>キュウフキン</t>
    </rPh>
    <phoneticPr fontId="39"/>
  </si>
  <si>
    <t>厚生労働省から発行されている「年金生活者支援給付金の支給における情報交換媒体作成仕様書」に従い、老齢基礎年金受給者等に係る所得情報提供データを作成できること。</t>
    <rPh sb="0" eb="2">
      <t>コウセイ</t>
    </rPh>
    <rPh sb="2" eb="5">
      <t>ロウドウショウ</t>
    </rPh>
    <rPh sb="7" eb="9">
      <t>ハッコウ</t>
    </rPh>
    <rPh sb="15" eb="17">
      <t>ネンキン</t>
    </rPh>
    <rPh sb="17" eb="20">
      <t>セイカツシャ</t>
    </rPh>
    <rPh sb="20" eb="22">
      <t>シエン</t>
    </rPh>
    <rPh sb="22" eb="25">
      <t>キュウフキン</t>
    </rPh>
    <rPh sb="26" eb="28">
      <t>シキュウ</t>
    </rPh>
    <rPh sb="32" eb="34">
      <t>ジョウホウ</t>
    </rPh>
    <rPh sb="34" eb="36">
      <t>コウカン</t>
    </rPh>
    <rPh sb="36" eb="38">
      <t>バイタイ</t>
    </rPh>
    <rPh sb="38" eb="40">
      <t>サクセイ</t>
    </rPh>
    <rPh sb="40" eb="43">
      <t>シヨウショ</t>
    </rPh>
    <rPh sb="45" eb="46">
      <t>シタガ</t>
    </rPh>
    <rPh sb="48" eb="50">
      <t>ロウレイ</t>
    </rPh>
    <rPh sb="50" eb="52">
      <t>キソ</t>
    </rPh>
    <rPh sb="52" eb="54">
      <t>ネンキン</t>
    </rPh>
    <rPh sb="54" eb="58">
      <t>ジュキュウシャナド</t>
    </rPh>
    <rPh sb="59" eb="60">
      <t>カカワ</t>
    </rPh>
    <rPh sb="61" eb="63">
      <t>ショトク</t>
    </rPh>
    <rPh sb="63" eb="65">
      <t>ジョウホウ</t>
    </rPh>
    <rPh sb="65" eb="67">
      <t>テイキョウ</t>
    </rPh>
    <rPh sb="71" eb="73">
      <t>サクセイ</t>
    </rPh>
    <phoneticPr fontId="39"/>
  </si>
  <si>
    <t>個人番号の表示ができること。</t>
    <phoneticPr fontId="39"/>
  </si>
  <si>
    <t>個人番号の利用権限がない場合、問合せ及び照会機能の抑止ができること。</t>
    <rPh sb="0" eb="2">
      <t>コジン</t>
    </rPh>
    <phoneticPr fontId="39"/>
  </si>
  <si>
    <t>番号利用に対する問合せ及び問合せ結果の照会に対するアクセスログが照会できること。</t>
    <rPh sb="0" eb="2">
      <t>バンゴウ</t>
    </rPh>
    <rPh sb="2" eb="4">
      <t>リヨウ</t>
    </rPh>
    <rPh sb="5" eb="6">
      <t>タイ</t>
    </rPh>
    <rPh sb="8" eb="10">
      <t>トイアワ</t>
    </rPh>
    <rPh sb="11" eb="12">
      <t>オヨ</t>
    </rPh>
    <rPh sb="13" eb="15">
      <t>トイアワ</t>
    </rPh>
    <rPh sb="16" eb="18">
      <t>ケッカ</t>
    </rPh>
    <rPh sb="19" eb="21">
      <t>ショウカイ</t>
    </rPh>
    <rPh sb="22" eb="23">
      <t>タイ</t>
    </rPh>
    <rPh sb="32" eb="34">
      <t>ショウカイ</t>
    </rPh>
    <phoneticPr fontId="39"/>
  </si>
  <si>
    <t>出力帳票</t>
    <rPh sb="0" eb="2">
      <t>シュツリョク</t>
    </rPh>
    <rPh sb="2" eb="4">
      <t>チョウヒョウ</t>
    </rPh>
    <phoneticPr fontId="39"/>
  </si>
  <si>
    <t>免除等の申請書等に基づき所得等の内容が確認できる免除等申請書の即時発行がきること。</t>
    <rPh sb="6" eb="7">
      <t>ショ</t>
    </rPh>
    <rPh sb="24" eb="26">
      <t>メンジョ</t>
    </rPh>
    <rPh sb="26" eb="27">
      <t>トウ</t>
    </rPh>
    <rPh sb="31" eb="33">
      <t>ソクジ</t>
    </rPh>
    <phoneticPr fontId="39"/>
  </si>
  <si>
    <t>学生特例申請書の即時発行ができること。</t>
    <rPh sb="0" eb="2">
      <t>ガクセイ</t>
    </rPh>
    <rPh sb="2" eb="4">
      <t>トクレイ</t>
    </rPh>
    <rPh sb="4" eb="6">
      <t>シンセイ</t>
    </rPh>
    <rPh sb="6" eb="7">
      <t>ショ</t>
    </rPh>
    <rPh sb="8" eb="10">
      <t>ソクジ</t>
    </rPh>
    <rPh sb="10" eb="12">
      <t>ハッコウ</t>
    </rPh>
    <phoneticPr fontId="39"/>
  </si>
  <si>
    <t>免除等申請書には、申請年度・出力日が印刷できること。</t>
    <rPh sb="0" eb="2">
      <t>メンジョ</t>
    </rPh>
    <rPh sb="2" eb="3">
      <t>トウ</t>
    </rPh>
    <rPh sb="3" eb="6">
      <t>シンセイショ</t>
    </rPh>
    <rPh sb="9" eb="11">
      <t>シンセイ</t>
    </rPh>
    <rPh sb="11" eb="13">
      <t>ネンド</t>
    </rPh>
    <rPh sb="14" eb="16">
      <t>シュツリョク</t>
    </rPh>
    <rPh sb="16" eb="17">
      <t>ヒ</t>
    </rPh>
    <rPh sb="18" eb="20">
      <t>インサツ</t>
    </rPh>
    <phoneticPr fontId="39"/>
  </si>
  <si>
    <t>被保険者の一覧を出力できること。</t>
    <rPh sb="0" eb="4">
      <t>ヒホケンシャ</t>
    </rPh>
    <rPh sb="5" eb="7">
      <t>イチラン</t>
    </rPh>
    <rPh sb="8" eb="10">
      <t>シュツリョク</t>
    </rPh>
    <phoneticPr fontId="39"/>
  </si>
  <si>
    <t>免除の未決定、未進達のままである人の一覧（受付簿）を出力できること。</t>
    <rPh sb="0" eb="2">
      <t>メンジョ</t>
    </rPh>
    <rPh sb="3" eb="4">
      <t>ミ</t>
    </rPh>
    <rPh sb="4" eb="6">
      <t>ケッテイ</t>
    </rPh>
    <rPh sb="7" eb="8">
      <t>ミ</t>
    </rPh>
    <rPh sb="8" eb="10">
      <t>シンタツ</t>
    </rPh>
    <rPh sb="16" eb="17">
      <t>ヒト</t>
    </rPh>
    <rPh sb="18" eb="20">
      <t>イチラン</t>
    </rPh>
    <rPh sb="21" eb="24">
      <t>ウケツケボ</t>
    </rPh>
    <rPh sb="26" eb="28">
      <t>シュツリョク</t>
    </rPh>
    <phoneticPr fontId="39"/>
  </si>
  <si>
    <t>事由別に法定免除中の一覧を出力できること。</t>
    <rPh sb="0" eb="2">
      <t>ジユウ</t>
    </rPh>
    <rPh sb="2" eb="3">
      <t>ベツ</t>
    </rPh>
    <rPh sb="4" eb="6">
      <t>ホウテイ</t>
    </rPh>
    <rPh sb="6" eb="8">
      <t>メンジョ</t>
    </rPh>
    <rPh sb="8" eb="9">
      <t>ナカ</t>
    </rPh>
    <rPh sb="10" eb="12">
      <t>イチラン</t>
    </rPh>
    <rPh sb="13" eb="15">
      <t>シュツリョク</t>
    </rPh>
    <phoneticPr fontId="39"/>
  </si>
  <si>
    <t>事由別（全額免除、3/4免除、1/2免除、1/4免除、納付猶予、学生特例）に申請免除中の一覧を出力できること。</t>
    <rPh sb="0" eb="2">
      <t>ジユウ</t>
    </rPh>
    <rPh sb="2" eb="3">
      <t>ベツ</t>
    </rPh>
    <rPh sb="4" eb="6">
      <t>ゼンガク</t>
    </rPh>
    <rPh sb="6" eb="8">
      <t>メンジョ</t>
    </rPh>
    <rPh sb="12" eb="14">
      <t>メンジョ</t>
    </rPh>
    <rPh sb="18" eb="20">
      <t>メンジョ</t>
    </rPh>
    <rPh sb="24" eb="26">
      <t>メンジョ</t>
    </rPh>
    <rPh sb="27" eb="29">
      <t>ノウフ</t>
    </rPh>
    <rPh sb="29" eb="31">
      <t>ユウヨ</t>
    </rPh>
    <rPh sb="32" eb="34">
      <t>ガクセイ</t>
    </rPh>
    <rPh sb="34" eb="36">
      <t>トクレイ</t>
    </rPh>
    <rPh sb="38" eb="40">
      <t>シンセイ</t>
    </rPh>
    <rPh sb="40" eb="42">
      <t>メンジョ</t>
    </rPh>
    <rPh sb="42" eb="43">
      <t>チュウ</t>
    </rPh>
    <rPh sb="44" eb="46">
      <t>イチラン</t>
    </rPh>
    <rPh sb="47" eb="49">
      <t>シュツリョク</t>
    </rPh>
    <phoneticPr fontId="39"/>
  </si>
  <si>
    <t>年金事務所に所得情報を提供する内容の一覧を出力できること。</t>
    <rPh sb="0" eb="2">
      <t>ネンキン</t>
    </rPh>
    <rPh sb="2" eb="4">
      <t>ジム</t>
    </rPh>
    <rPh sb="4" eb="5">
      <t>ショ</t>
    </rPh>
    <rPh sb="6" eb="8">
      <t>ショトク</t>
    </rPh>
    <rPh sb="8" eb="10">
      <t>ジョウホウ</t>
    </rPh>
    <rPh sb="11" eb="13">
      <t>テイキョウ</t>
    </rPh>
    <rPh sb="15" eb="17">
      <t>ナイヨウ</t>
    </rPh>
    <rPh sb="18" eb="20">
      <t>イチラン</t>
    </rPh>
    <rPh sb="21" eb="23">
      <t>シュツリョク</t>
    </rPh>
    <phoneticPr fontId="39"/>
  </si>
  <si>
    <t>老齢福祉年金受給権者の一覧を出力ができること。</t>
    <rPh sb="0" eb="2">
      <t>ロウレイ</t>
    </rPh>
    <rPh sb="2" eb="4">
      <t>フクシ</t>
    </rPh>
    <rPh sb="4" eb="6">
      <t>ネンキン</t>
    </rPh>
    <rPh sb="6" eb="8">
      <t>ジュキュウ</t>
    </rPh>
    <rPh sb="8" eb="9">
      <t>ケン</t>
    </rPh>
    <rPh sb="9" eb="10">
      <t>シャ</t>
    </rPh>
    <rPh sb="11" eb="13">
      <t>イチラン</t>
    </rPh>
    <rPh sb="14" eb="16">
      <t>シュツリョク</t>
    </rPh>
    <phoneticPr fontId="39"/>
  </si>
  <si>
    <t>老齢福祉年金受給権者連名簿のプリント出力ができること。</t>
    <rPh sb="0" eb="2">
      <t>ロウレイ</t>
    </rPh>
    <rPh sb="2" eb="4">
      <t>フクシ</t>
    </rPh>
    <rPh sb="4" eb="6">
      <t>ネンキン</t>
    </rPh>
    <rPh sb="6" eb="9">
      <t>ジュキュウケン</t>
    </rPh>
    <rPh sb="9" eb="10">
      <t>シャ</t>
    </rPh>
    <rPh sb="10" eb="11">
      <t>レン</t>
    </rPh>
    <rPh sb="11" eb="13">
      <t>メイボ</t>
    </rPh>
    <rPh sb="18" eb="20">
      <t>シュツリョク</t>
    </rPh>
    <phoneticPr fontId="39"/>
  </si>
  <si>
    <t>障害基礎年金受給権者の一覧を出力ができること。</t>
    <rPh sb="0" eb="2">
      <t>ショウガイ</t>
    </rPh>
    <rPh sb="2" eb="4">
      <t>キソ</t>
    </rPh>
    <rPh sb="4" eb="6">
      <t>ネンキン</t>
    </rPh>
    <rPh sb="6" eb="9">
      <t>ジュキュウケン</t>
    </rPh>
    <rPh sb="9" eb="10">
      <t>シャ</t>
    </rPh>
    <rPh sb="14" eb="16">
      <t>シュツリョク</t>
    </rPh>
    <phoneticPr fontId="39"/>
  </si>
  <si>
    <t>障害基礎年金受給権者連名簿のプリント出力ができること。</t>
    <rPh sb="0" eb="2">
      <t>ショウガイ</t>
    </rPh>
    <rPh sb="2" eb="4">
      <t>キソ</t>
    </rPh>
    <rPh sb="4" eb="6">
      <t>ネンキン</t>
    </rPh>
    <rPh sb="6" eb="9">
      <t>ジュキュウケン</t>
    </rPh>
    <rPh sb="9" eb="10">
      <t>シャ</t>
    </rPh>
    <rPh sb="10" eb="11">
      <t>レン</t>
    </rPh>
    <rPh sb="11" eb="13">
      <t>メイボ</t>
    </rPh>
    <rPh sb="18" eb="20">
      <t>シュツリョク</t>
    </rPh>
    <phoneticPr fontId="39"/>
  </si>
  <si>
    <t>窓口対応用資格記録票が発行できること。</t>
    <rPh sb="0" eb="2">
      <t>マドグチ</t>
    </rPh>
    <rPh sb="2" eb="4">
      <t>タイオウ</t>
    </rPh>
    <rPh sb="4" eb="5">
      <t>ヨウ</t>
    </rPh>
    <rPh sb="5" eb="7">
      <t>シカク</t>
    </rPh>
    <rPh sb="7" eb="9">
      <t>キロク</t>
    </rPh>
    <rPh sb="9" eb="10">
      <t>ヒョウ</t>
    </rPh>
    <rPh sb="11" eb="13">
      <t>ハッコウ</t>
    </rPh>
    <phoneticPr fontId="39"/>
  </si>
  <si>
    <t>生年月日を指定することによって、その年に２０歳に到達する住民の一覧を帳票に出力できること。</t>
  </si>
  <si>
    <t>２0歳到達者について、選択式で案内用の封書・ハガキ・シール、年金機構報告用の一覧も出力できること。</t>
    <rPh sb="2" eb="3">
      <t>サイ</t>
    </rPh>
    <rPh sb="3" eb="5">
      <t>トウタツ</t>
    </rPh>
    <rPh sb="5" eb="6">
      <t>シャ</t>
    </rPh>
    <rPh sb="30" eb="32">
      <t>ネンキン</t>
    </rPh>
    <rPh sb="32" eb="34">
      <t>キコウ</t>
    </rPh>
    <phoneticPr fontId="39"/>
  </si>
  <si>
    <t>基準日を条件に任意加入者の一覧を帳票に出力できること。</t>
  </si>
  <si>
    <t>平成22年税制改正で所得税法上の「特定扶養親族」ではなくなった１６歳以上１９歳未満の扶養者を含めて年金給付の所得制限の判定を行い、連名簿の出力ができること。(国民年金法施行規則等の一部を改正する省令（平成24年厚生労働省令第37号）)</t>
    <rPh sb="0" eb="2">
      <t>ヘイセイ</t>
    </rPh>
    <rPh sb="4" eb="5">
      <t>ネン</t>
    </rPh>
    <rPh sb="5" eb="7">
      <t>ゼイセイ</t>
    </rPh>
    <rPh sb="7" eb="9">
      <t>カイセイ</t>
    </rPh>
    <rPh sb="33" eb="34">
      <t>サイ</t>
    </rPh>
    <rPh sb="34" eb="36">
      <t>イジョウ</t>
    </rPh>
    <rPh sb="38" eb="39">
      <t>サイ</t>
    </rPh>
    <rPh sb="39" eb="41">
      <t>ミマン</t>
    </rPh>
    <rPh sb="42" eb="44">
      <t>フヨウ</t>
    </rPh>
    <rPh sb="44" eb="45">
      <t>シャ</t>
    </rPh>
    <rPh sb="46" eb="47">
      <t>フク</t>
    </rPh>
    <rPh sb="65" eb="67">
      <t>レンメイ</t>
    </rPh>
    <rPh sb="67" eb="68">
      <t>ボ</t>
    </rPh>
    <rPh sb="69" eb="71">
      <t>シュツリョク</t>
    </rPh>
    <phoneticPr fontId="39"/>
  </si>
  <si>
    <t>年金事務所からの所得情報の提供依頼に対し、磁気媒体、コンパクトディスク、ディジタルバーサタイルディスクにより回答ができること。</t>
    <rPh sb="0" eb="2">
      <t>ネンキン</t>
    </rPh>
    <rPh sb="2" eb="4">
      <t>ジム</t>
    </rPh>
    <rPh sb="4" eb="5">
      <t>ショ</t>
    </rPh>
    <phoneticPr fontId="39"/>
  </si>
  <si>
    <t>年金機構仕様に基づく多段階免除審査システム及び継続免除審査システムが組み込まれていること。</t>
    <rPh sb="0" eb="2">
      <t>ネンキン</t>
    </rPh>
    <rPh sb="2" eb="4">
      <t>キコウ</t>
    </rPh>
    <phoneticPr fontId="39"/>
  </si>
  <si>
    <t>基礎年金の概算受給額を確認できること。</t>
    <rPh sb="0" eb="2">
      <t>キソ</t>
    </rPh>
    <rPh sb="2" eb="4">
      <t>ネンキン</t>
    </rPh>
    <rPh sb="5" eb="7">
      <t>ガイサン</t>
    </rPh>
    <rPh sb="7" eb="9">
      <t>ジュキュウ</t>
    </rPh>
    <rPh sb="9" eb="10">
      <t>ガク</t>
    </rPh>
    <rPh sb="11" eb="13">
      <t>カクニン</t>
    </rPh>
    <phoneticPr fontId="39"/>
  </si>
  <si>
    <t>ＤＶ（ドメスティックバイオレンス）・ストーカー支援者等に対し、発行禁止／警告のレベルで抑止を設定できること。</t>
    <rPh sb="23" eb="26">
      <t>シエンシャ</t>
    </rPh>
    <rPh sb="26" eb="27">
      <t>トウ</t>
    </rPh>
    <rPh sb="28" eb="29">
      <t>タイ</t>
    </rPh>
    <rPh sb="31" eb="33">
      <t>ハッコウ</t>
    </rPh>
    <rPh sb="33" eb="35">
      <t>キンシ</t>
    </rPh>
    <rPh sb="36" eb="38">
      <t>ケイコク</t>
    </rPh>
    <rPh sb="43" eb="45">
      <t>ヨクシ</t>
    </rPh>
    <rPh sb="46" eb="48">
      <t>セッテイ</t>
    </rPh>
    <phoneticPr fontId="39"/>
  </si>
  <si>
    <t>複数端末による同一対象者の異動に排他管理機能を有すること。</t>
    <rPh sb="0" eb="2">
      <t>フクスウ</t>
    </rPh>
    <rPh sb="2" eb="4">
      <t>タンマツ</t>
    </rPh>
    <rPh sb="7" eb="9">
      <t>ドウイツ</t>
    </rPh>
    <rPh sb="9" eb="12">
      <t>タイショウシャ</t>
    </rPh>
    <rPh sb="13" eb="15">
      <t>イドウ</t>
    </rPh>
    <rPh sb="16" eb="18">
      <t>ハイタ</t>
    </rPh>
    <rPh sb="18" eb="20">
      <t>カンリ</t>
    </rPh>
    <rPh sb="20" eb="22">
      <t>キノウ</t>
    </rPh>
    <rPh sb="23" eb="24">
      <t>ユウ</t>
    </rPh>
    <phoneticPr fontId="39"/>
  </si>
  <si>
    <t>操作ログとして、どの職員が誰を参照・更新・印刷したか管理する事ができること。</t>
    <rPh sb="0" eb="2">
      <t>ソウサ</t>
    </rPh>
    <rPh sb="10" eb="12">
      <t>ショクイン</t>
    </rPh>
    <rPh sb="13" eb="14">
      <t>ダレ</t>
    </rPh>
    <rPh sb="15" eb="17">
      <t>サンショウ</t>
    </rPh>
    <rPh sb="18" eb="20">
      <t>コウシン</t>
    </rPh>
    <rPh sb="21" eb="23">
      <t>インサツ</t>
    </rPh>
    <rPh sb="26" eb="28">
      <t>カンリ</t>
    </rPh>
    <rPh sb="30" eb="31">
      <t>コト</t>
    </rPh>
    <phoneticPr fontId="39"/>
  </si>
  <si>
    <t>帳票は、プレビュー及びＰＤＦファイル出力が可能なこと。</t>
    <rPh sb="0" eb="2">
      <t>チョウヒョウ</t>
    </rPh>
    <rPh sb="9" eb="10">
      <t>オヨ</t>
    </rPh>
    <rPh sb="18" eb="20">
      <t>シュツリョク</t>
    </rPh>
    <rPh sb="21" eb="23">
      <t>カノウ</t>
    </rPh>
    <phoneticPr fontId="39"/>
  </si>
  <si>
    <t>国民年金データを汎用的に抽出することが可能なＥＵＣ機能を有すること。</t>
    <rPh sb="0" eb="2">
      <t>コクミン</t>
    </rPh>
    <rPh sb="2" eb="4">
      <t>ネンキン</t>
    </rPh>
    <rPh sb="8" eb="11">
      <t>ハンヨウテキ</t>
    </rPh>
    <rPh sb="12" eb="14">
      <t>チュウシュツ</t>
    </rPh>
    <rPh sb="19" eb="21">
      <t>カノウ</t>
    </rPh>
    <rPh sb="25" eb="27">
      <t>キノウ</t>
    </rPh>
    <rPh sb="28" eb="29">
      <t>ユウ</t>
    </rPh>
    <phoneticPr fontId="39"/>
  </si>
  <si>
    <t>年金事務所に所得情報を提供する際、データ修正を一覧形式で行うことができること。</t>
    <rPh sb="15" eb="16">
      <t>サイ</t>
    </rPh>
    <phoneticPr fontId="39"/>
  </si>
  <si>
    <t>照会発行</t>
    <rPh sb="0" eb="2">
      <t>ショウカイ</t>
    </rPh>
    <rPh sb="2" eb="4">
      <t>ハッコウ</t>
    </rPh>
    <phoneticPr fontId="39"/>
  </si>
  <si>
    <t>所有者・使用者の氏名・生年月日・住所コード（これらを複数指定する場合を含む）、車両（標識）番号（以下、「車両番号」とする）、車台番号、個人番号、世帯番号による検索機能を有すること。また、あいまい検索が可能なこと。</t>
    <rPh sb="0" eb="3">
      <t>ショユウシャ</t>
    </rPh>
    <rPh sb="4" eb="7">
      <t>シヨウシャ</t>
    </rPh>
    <rPh sb="8" eb="10">
      <t>シメイ</t>
    </rPh>
    <rPh sb="11" eb="13">
      <t>セイネン</t>
    </rPh>
    <rPh sb="13" eb="15">
      <t>ガッピ</t>
    </rPh>
    <rPh sb="16" eb="18">
      <t>ジュウショ</t>
    </rPh>
    <rPh sb="26" eb="28">
      <t>フクスウ</t>
    </rPh>
    <rPh sb="28" eb="30">
      <t>シテイ</t>
    </rPh>
    <rPh sb="32" eb="34">
      <t>バアイ</t>
    </rPh>
    <rPh sb="35" eb="36">
      <t>フク</t>
    </rPh>
    <rPh sb="39" eb="41">
      <t>シャリョウ</t>
    </rPh>
    <rPh sb="42" eb="44">
      <t>ヒョウシキ</t>
    </rPh>
    <rPh sb="45" eb="47">
      <t>バンゴウ</t>
    </rPh>
    <rPh sb="48" eb="50">
      <t>イカ</t>
    </rPh>
    <rPh sb="52" eb="54">
      <t>シャリョウ</t>
    </rPh>
    <rPh sb="54" eb="56">
      <t>バンゴウ</t>
    </rPh>
    <rPh sb="62" eb="64">
      <t>シャダイ</t>
    </rPh>
    <rPh sb="64" eb="66">
      <t>バンゴウ</t>
    </rPh>
    <rPh sb="67" eb="69">
      <t>コジン</t>
    </rPh>
    <rPh sb="69" eb="71">
      <t>バンゴウ</t>
    </rPh>
    <rPh sb="72" eb="74">
      <t>セタイ</t>
    </rPh>
    <rPh sb="74" eb="76">
      <t>バンゴウ</t>
    </rPh>
    <rPh sb="97" eb="99">
      <t>ケンサク</t>
    </rPh>
    <rPh sb="100" eb="102">
      <t>カノウ</t>
    </rPh>
    <phoneticPr fontId="39"/>
  </si>
  <si>
    <t>車両番号は、標識連番のみでも検索可能なこと。</t>
    <rPh sb="6" eb="8">
      <t>ヒョウシキ</t>
    </rPh>
    <rPh sb="8" eb="10">
      <t>レンバン</t>
    </rPh>
    <rPh sb="14" eb="16">
      <t>ケンサク</t>
    </rPh>
    <rPh sb="16" eb="18">
      <t>カノウ</t>
    </rPh>
    <phoneticPr fontId="39"/>
  </si>
  <si>
    <t>車両番号、氏名等の検索キーを入力すると、それに該当する車両群が表示され、その中から目的の車両を選択することができること。検索キーに合致するものが１つしかない場合は、照会画面を直接開くことができること。</t>
    <rPh sb="5" eb="7">
      <t>シメイ</t>
    </rPh>
    <rPh sb="82" eb="84">
      <t>ショウカイ</t>
    </rPh>
    <phoneticPr fontId="39"/>
  </si>
  <si>
    <t>登録、廃車、課税区分等にかかわらず、すべての車両を照会対象とすること。</t>
    <rPh sb="0" eb="2">
      <t>トウロク</t>
    </rPh>
    <rPh sb="3" eb="5">
      <t>ハイシャ</t>
    </rPh>
    <rPh sb="6" eb="8">
      <t>カゼイ</t>
    </rPh>
    <rPh sb="8" eb="11">
      <t>クブントウ</t>
    </rPh>
    <phoneticPr fontId="39"/>
  </si>
  <si>
    <t>車輌の異動履歴・賦課履歴が容易に照会できること。同一車両（車体番号が同一）であっても個別に管理可能なこと。</t>
    <rPh sb="0" eb="2">
      <t>シャリョウ</t>
    </rPh>
    <rPh sb="3" eb="5">
      <t>イドウ</t>
    </rPh>
    <rPh sb="5" eb="7">
      <t>リレキ</t>
    </rPh>
    <rPh sb="8" eb="10">
      <t>フカ</t>
    </rPh>
    <rPh sb="10" eb="12">
      <t>リレキ</t>
    </rPh>
    <rPh sb="13" eb="15">
      <t>ヨウイ</t>
    </rPh>
    <rPh sb="16" eb="18">
      <t>ショウカイ</t>
    </rPh>
    <rPh sb="24" eb="26">
      <t>ドウイツ</t>
    </rPh>
    <rPh sb="26" eb="28">
      <t>シャリョウ</t>
    </rPh>
    <rPh sb="29" eb="31">
      <t>シャタイ</t>
    </rPh>
    <rPh sb="31" eb="33">
      <t>バンゴウ</t>
    </rPh>
    <rPh sb="34" eb="36">
      <t>ドウイツ</t>
    </rPh>
    <rPh sb="42" eb="44">
      <t>コベツ</t>
    </rPh>
    <rPh sb="45" eb="47">
      <t>カンリ</t>
    </rPh>
    <rPh sb="47" eb="49">
      <t>カノウ</t>
    </rPh>
    <phoneticPr fontId="39"/>
  </si>
  <si>
    <t>過去の収納状況により継続検査用証明の発行を判断し、納付書・証明書等を発行すること。</t>
    <rPh sb="0" eb="2">
      <t>カコ</t>
    </rPh>
    <rPh sb="3" eb="5">
      <t>シュウノウ</t>
    </rPh>
    <rPh sb="5" eb="7">
      <t>ジョウキョウ</t>
    </rPh>
    <rPh sb="10" eb="12">
      <t>ケイゾク</t>
    </rPh>
    <rPh sb="12" eb="15">
      <t>ケンサヨウ</t>
    </rPh>
    <rPh sb="15" eb="17">
      <t>ショウメイ</t>
    </rPh>
    <rPh sb="18" eb="20">
      <t>ハッコウ</t>
    </rPh>
    <rPh sb="21" eb="23">
      <t>ハンダン</t>
    </rPh>
    <rPh sb="25" eb="28">
      <t>ノウフショ</t>
    </rPh>
    <rPh sb="29" eb="32">
      <t>ショウメイショ</t>
    </rPh>
    <rPh sb="32" eb="33">
      <t>トウ</t>
    </rPh>
    <rPh sb="34" eb="36">
      <t>ハッコウ</t>
    </rPh>
    <phoneticPr fontId="47"/>
  </si>
  <si>
    <t>標識交付証明書、廃車証明書、納税証明書を端末から発行することが可能なこと。</t>
    <rPh sb="0" eb="2">
      <t>ヒョウシキ</t>
    </rPh>
    <rPh sb="2" eb="4">
      <t>コウフ</t>
    </rPh>
    <rPh sb="4" eb="7">
      <t>ショウメイショ</t>
    </rPh>
    <rPh sb="8" eb="10">
      <t>ハイシャ</t>
    </rPh>
    <rPh sb="10" eb="13">
      <t>ショウメイショ</t>
    </rPh>
    <rPh sb="14" eb="16">
      <t>ノウゼイ</t>
    </rPh>
    <rPh sb="16" eb="19">
      <t>ショウメイショ</t>
    </rPh>
    <rPh sb="20" eb="22">
      <t>タンマツ</t>
    </rPh>
    <phoneticPr fontId="39"/>
  </si>
  <si>
    <t>税額変更通知書、納税通知書、払込取扱票（郵便局用）、減免通知書、及び更正決議書を、端末から任意の時点で発行することが可能なこと。</t>
    <rPh sb="14" eb="16">
      <t>ハライコミ</t>
    </rPh>
    <rPh sb="16" eb="18">
      <t>トリアツカイ</t>
    </rPh>
    <rPh sb="18" eb="19">
      <t>ヒョウ</t>
    </rPh>
    <rPh sb="20" eb="23">
      <t>ユウビンキョク</t>
    </rPh>
    <rPh sb="32" eb="33">
      <t>オヨ</t>
    </rPh>
    <rPh sb="34" eb="36">
      <t>コウセイ</t>
    </rPh>
    <rPh sb="41" eb="43">
      <t>タンマツ</t>
    </rPh>
    <rPh sb="45" eb="47">
      <t>ニンイ</t>
    </rPh>
    <phoneticPr fontId="39"/>
  </si>
  <si>
    <t>他市町村での廃車手続きをせずに当市で登録をした原動機付自転車、小型特殊自動車について、課税物件の異動通知書を作成できること。通知市区町村、前市町村での車両番号、所有者氏名・住所を入力できること。</t>
    <rPh sb="0" eb="2">
      <t>タシ</t>
    </rPh>
    <rPh sb="2" eb="4">
      <t>チョウソン</t>
    </rPh>
    <rPh sb="6" eb="8">
      <t>ハイシャ</t>
    </rPh>
    <rPh sb="8" eb="10">
      <t>テツヅ</t>
    </rPh>
    <rPh sb="15" eb="17">
      <t>トウシ</t>
    </rPh>
    <rPh sb="18" eb="20">
      <t>トウロク</t>
    </rPh>
    <rPh sb="43" eb="45">
      <t>カゼイ</t>
    </rPh>
    <rPh sb="45" eb="47">
      <t>ブッケン</t>
    </rPh>
    <rPh sb="48" eb="50">
      <t>イドウ</t>
    </rPh>
    <rPh sb="50" eb="53">
      <t>ツウチショ</t>
    </rPh>
    <rPh sb="54" eb="56">
      <t>サクセイ</t>
    </rPh>
    <rPh sb="62" eb="64">
      <t>ツウチ</t>
    </rPh>
    <rPh sb="64" eb="66">
      <t>シク</t>
    </rPh>
    <rPh sb="66" eb="68">
      <t>チョウソン</t>
    </rPh>
    <rPh sb="69" eb="70">
      <t>ゼン</t>
    </rPh>
    <rPh sb="70" eb="73">
      <t>シチョウソン</t>
    </rPh>
    <rPh sb="75" eb="77">
      <t>シャリョウ</t>
    </rPh>
    <rPh sb="77" eb="79">
      <t>バンゴウ</t>
    </rPh>
    <rPh sb="80" eb="83">
      <t>ショユウシャ</t>
    </rPh>
    <rPh sb="83" eb="85">
      <t>シメイ</t>
    </rPh>
    <rPh sb="86" eb="88">
      <t>ジュウショ</t>
    </rPh>
    <rPh sb="89" eb="91">
      <t>ニュウリョク</t>
    </rPh>
    <phoneticPr fontId="39"/>
  </si>
  <si>
    <t>車種毎の納税証明書の発行可否を事前に設定できること。なお、軽二輪車については、トレーラーは発行し、１２５～２５０ｃｃの二輪車については発行しないので、これらの区分もできること。</t>
    <rPh sb="0" eb="2">
      <t>シャシュ</t>
    </rPh>
    <rPh sb="10" eb="12">
      <t>ハッコウ</t>
    </rPh>
    <rPh sb="12" eb="13">
      <t>カ</t>
    </rPh>
    <rPh sb="13" eb="14">
      <t>イナ</t>
    </rPh>
    <rPh sb="15" eb="17">
      <t>ジゼン</t>
    </rPh>
    <rPh sb="18" eb="20">
      <t>セッテイ</t>
    </rPh>
    <rPh sb="29" eb="30">
      <t>ケイ</t>
    </rPh>
    <rPh sb="30" eb="33">
      <t>ニリンシャ</t>
    </rPh>
    <rPh sb="45" eb="47">
      <t>ハッコウ</t>
    </rPh>
    <rPh sb="59" eb="62">
      <t>ニリンシャ</t>
    </rPh>
    <rPh sb="67" eb="69">
      <t>ハッコウ</t>
    </rPh>
    <rPh sb="79" eb="81">
      <t>クブン</t>
    </rPh>
    <phoneticPr fontId="39"/>
  </si>
  <si>
    <t>納税証明書について、未納がある場合でも強制出力できること。</t>
    <rPh sb="10" eb="12">
      <t>ミノウ</t>
    </rPh>
    <rPh sb="19" eb="21">
      <t>キョウセイ</t>
    </rPh>
    <rPh sb="21" eb="23">
      <t>シュツリョク</t>
    </rPh>
    <phoneticPr fontId="39"/>
  </si>
  <si>
    <r>
      <t>照会画面で不納欠損対象の車両を確認できること。また、当該車両の納税証明書発行時に確認メッセージを表示すること。</t>
    </r>
    <r>
      <rPr>
        <sz val="9"/>
        <color theme="4"/>
        <rFont val="ＭＳ Ｐ明朝"/>
        <family val="1"/>
        <charset val="128"/>
      </rPr>
      <t/>
    </r>
    <rPh sb="0" eb="4">
      <t>ショウカイガメン</t>
    </rPh>
    <rPh sb="5" eb="7">
      <t>フノウ</t>
    </rPh>
    <rPh sb="7" eb="9">
      <t>ケッソン</t>
    </rPh>
    <rPh sb="9" eb="11">
      <t>タイショウ</t>
    </rPh>
    <rPh sb="12" eb="14">
      <t>シャリョウ</t>
    </rPh>
    <rPh sb="15" eb="17">
      <t>カクニン</t>
    </rPh>
    <rPh sb="26" eb="30">
      <t>トウガイシャリョウ</t>
    </rPh>
    <rPh sb="31" eb="39">
      <t>ノウゼイショウメイショハッコウジ</t>
    </rPh>
    <rPh sb="40" eb="42">
      <t>カクニン</t>
    </rPh>
    <rPh sb="48" eb="50">
      <t>ヒョウジ</t>
    </rPh>
    <phoneticPr fontId="39"/>
  </si>
  <si>
    <t>異動更正</t>
    <rPh sb="0" eb="2">
      <t>イドウ</t>
    </rPh>
    <rPh sb="2" eb="4">
      <t>コウセイ</t>
    </rPh>
    <phoneticPr fontId="47"/>
  </si>
  <si>
    <t>新規登録（転入、再登録含む）、名義変更（市内での）、個人番号訂正、廃車（転出含む）、修正・訂正入力、入力取消ができること。</t>
    <rPh sb="0" eb="2">
      <t>シンキ</t>
    </rPh>
    <rPh sb="2" eb="4">
      <t>トウロク</t>
    </rPh>
    <rPh sb="5" eb="7">
      <t>テンニュウ</t>
    </rPh>
    <rPh sb="8" eb="11">
      <t>サイトウロク</t>
    </rPh>
    <rPh sb="11" eb="12">
      <t>フク</t>
    </rPh>
    <rPh sb="15" eb="17">
      <t>メイギ</t>
    </rPh>
    <rPh sb="17" eb="19">
      <t>ヘンコウ</t>
    </rPh>
    <rPh sb="20" eb="22">
      <t>シナイ</t>
    </rPh>
    <rPh sb="26" eb="28">
      <t>コジン</t>
    </rPh>
    <rPh sb="28" eb="30">
      <t>バンゴウ</t>
    </rPh>
    <rPh sb="30" eb="32">
      <t>テイセイ</t>
    </rPh>
    <rPh sb="33" eb="35">
      <t>ハイシャ</t>
    </rPh>
    <rPh sb="36" eb="38">
      <t>テンシュツ</t>
    </rPh>
    <rPh sb="38" eb="39">
      <t>フク</t>
    </rPh>
    <rPh sb="42" eb="44">
      <t>シュウセイ</t>
    </rPh>
    <rPh sb="45" eb="47">
      <t>テイセイ</t>
    </rPh>
    <rPh sb="47" eb="49">
      <t>ニュウリョク</t>
    </rPh>
    <rPh sb="50" eb="52">
      <t>ニュウリョク</t>
    </rPh>
    <rPh sb="52" eb="54">
      <t>トリケシ</t>
    </rPh>
    <phoneticPr fontId="39"/>
  </si>
  <si>
    <t>車種、標識記号、標識符号、標識連番、所有者・使用者個人番号、所有者課税・使用者課税の別、課税区分、廃車区分、車名、車台番号、排気量、型式、年式、異動事由、異動日、処理日、定置場住所、メモ（全角３０字程度）、賦課税額、減免税額、差引課税額、納期限の登録・修正・訂正・管理ができること。</t>
    <rPh sb="0" eb="2">
      <t>シャシュ</t>
    </rPh>
    <rPh sb="3" eb="5">
      <t>ヒョウシキ</t>
    </rPh>
    <rPh sb="5" eb="7">
      <t>キゴウ</t>
    </rPh>
    <rPh sb="8" eb="10">
      <t>ヒョウシキ</t>
    </rPh>
    <rPh sb="10" eb="12">
      <t>フゴウ</t>
    </rPh>
    <rPh sb="13" eb="15">
      <t>ヒョウシキ</t>
    </rPh>
    <rPh sb="15" eb="17">
      <t>レンバン</t>
    </rPh>
    <rPh sb="18" eb="21">
      <t>ショユウシャ</t>
    </rPh>
    <rPh sb="22" eb="25">
      <t>シヨウシャ</t>
    </rPh>
    <rPh sb="25" eb="27">
      <t>コジン</t>
    </rPh>
    <rPh sb="27" eb="29">
      <t>バンゴウ</t>
    </rPh>
    <rPh sb="30" eb="33">
      <t>ショユウシャ</t>
    </rPh>
    <rPh sb="33" eb="35">
      <t>カゼイ</t>
    </rPh>
    <rPh sb="36" eb="39">
      <t>シヨウシャ</t>
    </rPh>
    <rPh sb="39" eb="41">
      <t>カゼイ</t>
    </rPh>
    <rPh sb="42" eb="43">
      <t>ベツ</t>
    </rPh>
    <rPh sb="44" eb="46">
      <t>カゼイ</t>
    </rPh>
    <rPh sb="46" eb="48">
      <t>クブン</t>
    </rPh>
    <rPh sb="49" eb="51">
      <t>ハイシャ</t>
    </rPh>
    <rPh sb="51" eb="53">
      <t>クブン</t>
    </rPh>
    <rPh sb="54" eb="56">
      <t>シャメイ</t>
    </rPh>
    <rPh sb="57" eb="59">
      <t>シャダイ</t>
    </rPh>
    <rPh sb="59" eb="61">
      <t>バンゴウ</t>
    </rPh>
    <rPh sb="62" eb="65">
      <t>ハイキリョウ</t>
    </rPh>
    <rPh sb="66" eb="68">
      <t>カタシキ</t>
    </rPh>
    <rPh sb="69" eb="71">
      <t>ネンシキ</t>
    </rPh>
    <rPh sb="72" eb="74">
      <t>イドウ</t>
    </rPh>
    <rPh sb="74" eb="76">
      <t>ジユウ</t>
    </rPh>
    <rPh sb="77" eb="80">
      <t>イドウビ</t>
    </rPh>
    <rPh sb="81" eb="83">
      <t>ショリ</t>
    </rPh>
    <rPh sb="83" eb="84">
      <t>ビ</t>
    </rPh>
    <rPh sb="85" eb="87">
      <t>テイチ</t>
    </rPh>
    <rPh sb="87" eb="88">
      <t>ジョウ</t>
    </rPh>
    <rPh sb="88" eb="90">
      <t>ジュウショ</t>
    </rPh>
    <rPh sb="94" eb="96">
      <t>ゼンカク</t>
    </rPh>
    <rPh sb="98" eb="99">
      <t>ジ</t>
    </rPh>
    <rPh sb="99" eb="101">
      <t>テイド</t>
    </rPh>
    <rPh sb="113" eb="115">
      <t>サシヒ</t>
    </rPh>
    <rPh sb="115" eb="117">
      <t>カゼイ</t>
    </rPh>
    <rPh sb="123" eb="125">
      <t>トウロク</t>
    </rPh>
    <rPh sb="126" eb="128">
      <t>シュウセイ</t>
    </rPh>
    <rPh sb="129" eb="131">
      <t>テイセイ</t>
    </rPh>
    <rPh sb="132" eb="134">
      <t>カンリ</t>
    </rPh>
    <phoneticPr fontId="39"/>
  </si>
  <si>
    <t>取得年月日・喪失年月日・理由を入力できること。</t>
    <rPh sb="0" eb="2">
      <t>シュトク</t>
    </rPh>
    <rPh sb="2" eb="5">
      <t>ネンガッピ</t>
    </rPh>
    <rPh sb="6" eb="8">
      <t>ソウシツ</t>
    </rPh>
    <rPh sb="8" eb="11">
      <t>ネンガッピ</t>
    </rPh>
    <rPh sb="12" eb="14">
      <t>リユウ</t>
    </rPh>
    <rPh sb="15" eb="17">
      <t>ニュウリョク</t>
    </rPh>
    <phoneticPr fontId="39"/>
  </si>
  <si>
    <t>前所有者、新所有者を入力できること。</t>
    <rPh sb="10" eb="12">
      <t>ニュウリョク</t>
    </rPh>
    <phoneticPr fontId="39"/>
  </si>
  <si>
    <t>履歴の管理ができること。</t>
    <rPh sb="0" eb="2">
      <t>リレキ</t>
    </rPh>
    <rPh sb="3" eb="5">
      <t>カンリ</t>
    </rPh>
    <phoneticPr fontId="39"/>
  </si>
  <si>
    <t>新規登録の場合、車両番号・車台番号が登録車両（廃車ではない車両）として存在する場合、エラーメッセージを表示すること。</t>
    <rPh sb="5" eb="7">
      <t>バアイ</t>
    </rPh>
    <rPh sb="8" eb="10">
      <t>シャリョウ</t>
    </rPh>
    <rPh sb="13" eb="15">
      <t>シャダイ</t>
    </rPh>
    <rPh sb="15" eb="17">
      <t>バンゴウ</t>
    </rPh>
    <rPh sb="18" eb="20">
      <t>トウロク</t>
    </rPh>
    <rPh sb="20" eb="22">
      <t>シャリョウ</t>
    </rPh>
    <rPh sb="23" eb="25">
      <t>ハイシャ</t>
    </rPh>
    <rPh sb="29" eb="31">
      <t>シャリョウ</t>
    </rPh>
    <rPh sb="51" eb="53">
      <t>ヒョウジ</t>
    </rPh>
    <phoneticPr fontId="39"/>
  </si>
  <si>
    <t>新規登録、修正入力の場合、車種、標識記号、排気量間に矛盾がある場合、エラーメッセージを表示すること。</t>
    <rPh sb="5" eb="7">
      <t>シュウセイ</t>
    </rPh>
    <rPh sb="7" eb="9">
      <t>ニュウリョク</t>
    </rPh>
    <rPh sb="10" eb="12">
      <t>バアイ</t>
    </rPh>
    <rPh sb="13" eb="15">
      <t>シャシュ</t>
    </rPh>
    <rPh sb="16" eb="18">
      <t>ヒョウシキ</t>
    </rPh>
    <rPh sb="18" eb="20">
      <t>キゴウ</t>
    </rPh>
    <rPh sb="21" eb="24">
      <t>ハイキリョウ</t>
    </rPh>
    <rPh sb="24" eb="25">
      <t>アイダ</t>
    </rPh>
    <rPh sb="26" eb="28">
      <t>ムジュン</t>
    </rPh>
    <rPh sb="43" eb="45">
      <t>ヒョウジ</t>
    </rPh>
    <phoneticPr fontId="39"/>
  </si>
  <si>
    <t>異動画面の全ての入力項目に対して修正が可能なこと。</t>
    <rPh sb="0" eb="2">
      <t>イドウ</t>
    </rPh>
    <rPh sb="2" eb="4">
      <t>ガメン</t>
    </rPh>
    <rPh sb="5" eb="6">
      <t>スベ</t>
    </rPh>
    <rPh sb="8" eb="10">
      <t>ニュウリョク</t>
    </rPh>
    <rPh sb="10" eb="12">
      <t>コウモク</t>
    </rPh>
    <rPh sb="13" eb="14">
      <t>タイ</t>
    </rPh>
    <rPh sb="16" eb="18">
      <t>シュウセイ</t>
    </rPh>
    <rPh sb="19" eb="21">
      <t>カノウ</t>
    </rPh>
    <phoneticPr fontId="39"/>
  </si>
  <si>
    <t>名義変更、廃車、修正入力の場合、検索条件に入力した車両番号が登録車両として存在しない場合、エラーメッセージを表示すること。</t>
    <rPh sb="13" eb="15">
      <t>バアイ</t>
    </rPh>
    <rPh sb="25" eb="27">
      <t>シャリョウ</t>
    </rPh>
    <rPh sb="30" eb="32">
      <t>トウロク</t>
    </rPh>
    <rPh sb="32" eb="34">
      <t>シャリョウ</t>
    </rPh>
    <rPh sb="54" eb="56">
      <t>ヒョウジ</t>
    </rPh>
    <phoneticPr fontId="39"/>
  </si>
  <si>
    <t>課税区分として、通常課税、非課税、課税免除（商品中古車）、減免、課税保留を有すること。非課税、課税免除、減免、課税保留の場合、課税の対象とならないこと。また、この課税区分を変更できること。</t>
    <rPh sb="0" eb="2">
      <t>カゼイ</t>
    </rPh>
    <rPh sb="2" eb="4">
      <t>クブン</t>
    </rPh>
    <rPh sb="8" eb="10">
      <t>ツウジョウ</t>
    </rPh>
    <rPh sb="10" eb="12">
      <t>カゼイ</t>
    </rPh>
    <rPh sb="13" eb="16">
      <t>ヒカゼイ</t>
    </rPh>
    <rPh sb="17" eb="19">
      <t>カゼイ</t>
    </rPh>
    <rPh sb="19" eb="21">
      <t>メンジョ</t>
    </rPh>
    <rPh sb="22" eb="24">
      <t>ショウヒン</t>
    </rPh>
    <rPh sb="24" eb="26">
      <t>チュウコ</t>
    </rPh>
    <rPh sb="26" eb="27">
      <t>シャ</t>
    </rPh>
    <rPh sb="29" eb="31">
      <t>ゲンメン</t>
    </rPh>
    <rPh sb="32" eb="34">
      <t>カゼイ</t>
    </rPh>
    <rPh sb="34" eb="36">
      <t>ホリュウ</t>
    </rPh>
    <rPh sb="37" eb="38">
      <t>ユウ</t>
    </rPh>
    <phoneticPr fontId="39"/>
  </si>
  <si>
    <t>異動日が賦課期日以前である異動を入力できること。このとき、異動日には制限が無いこと。</t>
    <rPh sb="0" eb="3">
      <t>イドウビ</t>
    </rPh>
    <rPh sb="4" eb="6">
      <t>フカ</t>
    </rPh>
    <rPh sb="6" eb="8">
      <t>キジツ</t>
    </rPh>
    <rPh sb="8" eb="10">
      <t>イゼン</t>
    </rPh>
    <rPh sb="13" eb="15">
      <t>イドウ</t>
    </rPh>
    <rPh sb="16" eb="18">
      <t>ニュウリョク</t>
    </rPh>
    <rPh sb="29" eb="32">
      <t>イドウビ</t>
    </rPh>
    <rPh sb="34" eb="36">
      <t>セイゲン</t>
    </rPh>
    <rPh sb="37" eb="38">
      <t>ナ</t>
    </rPh>
    <phoneticPr fontId="39"/>
  </si>
  <si>
    <t xml:space="preserve">車両異動（新規・変更）は、異動報告書に沿った入力をし、廃車異動は廃車申請書に沿った入力ができること。申告書様式を意識した入力画面と入力ガイダンス機能を備えていること。 </t>
    <rPh sb="75" eb="76">
      <t>ソナ</t>
    </rPh>
    <phoneticPr fontId="39"/>
  </si>
  <si>
    <t>課税内容に変化が生じた場合（新規、廃車、課税区分変更、車両番号訂正等）、その内容が収納システムへ即座に反映されること。</t>
    <rPh sb="33" eb="34">
      <t>トウ</t>
    </rPh>
    <phoneticPr fontId="39"/>
  </si>
  <si>
    <t>異動が行われた際に、標識交付証明書または廃車証明書を出すか否か、また、異動入力と同時に発行を行うか否かを、車種毎に事前設定することができること。</t>
    <rPh sb="0" eb="2">
      <t>イドウ</t>
    </rPh>
    <rPh sb="43" eb="45">
      <t>ハッコウ</t>
    </rPh>
    <rPh sb="46" eb="47">
      <t>オコナ</t>
    </rPh>
    <rPh sb="49" eb="50">
      <t>イナ</t>
    </rPh>
    <rPh sb="57" eb="59">
      <t>ジゼン</t>
    </rPh>
    <phoneticPr fontId="39"/>
  </si>
  <si>
    <t>課税内容に変化が生じた場合（新規、廃車、課税区分変更、車両番号訂正）、税額変更通知書・納税通知書・減免通知書・過誤納金還付（充当）通知書が即時発行できること。</t>
    <rPh sb="0" eb="2">
      <t>カゼイ</t>
    </rPh>
    <rPh sb="2" eb="4">
      <t>ナイヨウ</t>
    </rPh>
    <rPh sb="5" eb="7">
      <t>ヘンカ</t>
    </rPh>
    <rPh sb="8" eb="9">
      <t>ショウ</t>
    </rPh>
    <rPh sb="11" eb="13">
      <t>バアイ</t>
    </rPh>
    <rPh sb="14" eb="16">
      <t>シンキ</t>
    </rPh>
    <rPh sb="17" eb="19">
      <t>ハイシャ</t>
    </rPh>
    <rPh sb="20" eb="22">
      <t>カゼイ</t>
    </rPh>
    <rPh sb="22" eb="24">
      <t>クブン</t>
    </rPh>
    <rPh sb="24" eb="26">
      <t>ヘンコウ</t>
    </rPh>
    <rPh sb="27" eb="29">
      <t>シャリョウ</t>
    </rPh>
    <rPh sb="29" eb="31">
      <t>バンゴウ</t>
    </rPh>
    <rPh sb="31" eb="33">
      <t>テイセイ</t>
    </rPh>
    <rPh sb="35" eb="37">
      <t>ゼイガク</t>
    </rPh>
    <rPh sb="37" eb="39">
      <t>ヘンコウ</t>
    </rPh>
    <rPh sb="39" eb="42">
      <t>ツウチショ</t>
    </rPh>
    <rPh sb="43" eb="45">
      <t>ノウゼイ</t>
    </rPh>
    <rPh sb="45" eb="48">
      <t>ツウチショ</t>
    </rPh>
    <rPh sb="49" eb="51">
      <t>ゲンメン</t>
    </rPh>
    <rPh sb="51" eb="54">
      <t>ツウチショ</t>
    </rPh>
    <rPh sb="55" eb="56">
      <t>カ</t>
    </rPh>
    <rPh sb="56" eb="57">
      <t>ゴ</t>
    </rPh>
    <rPh sb="57" eb="59">
      <t>ノウキン</t>
    </rPh>
    <rPh sb="59" eb="61">
      <t>カンプ</t>
    </rPh>
    <rPh sb="62" eb="64">
      <t>ジュウトウ</t>
    </rPh>
    <rPh sb="65" eb="68">
      <t>ツウチショ</t>
    </rPh>
    <rPh sb="69" eb="71">
      <t>ソクジ</t>
    </rPh>
    <rPh sb="71" eb="73">
      <t>ハッコウ</t>
    </rPh>
    <phoneticPr fontId="39"/>
  </si>
  <si>
    <t>標識交付証明書、廃車証明書、納税証明書、税額変更通知書、納税通知書、減免通知書を、端末から任意の時期に発行することが可能なこと。</t>
    <rPh sb="0" eb="2">
      <t>ヒョウシキ</t>
    </rPh>
    <rPh sb="2" eb="4">
      <t>コウフ</t>
    </rPh>
    <rPh sb="4" eb="7">
      <t>ショウメイショ</t>
    </rPh>
    <rPh sb="8" eb="10">
      <t>ハイシャ</t>
    </rPh>
    <rPh sb="10" eb="13">
      <t>ショウメイショ</t>
    </rPh>
    <rPh sb="14" eb="16">
      <t>ノウゼイ</t>
    </rPh>
    <rPh sb="16" eb="19">
      <t>ショウメイショ</t>
    </rPh>
    <rPh sb="41" eb="43">
      <t>タンマツ</t>
    </rPh>
    <rPh sb="45" eb="47">
      <t>ニンイ</t>
    </rPh>
    <rPh sb="48" eb="50">
      <t>ジキ</t>
    </rPh>
    <phoneticPr fontId="39"/>
  </si>
  <si>
    <t>異動報告書入力時の異動事由、所有形態、課税コードはデフォルトの設定ができること。</t>
    <rPh sb="31" eb="33">
      <t>セッテイ</t>
    </rPh>
    <phoneticPr fontId="39"/>
  </si>
  <si>
    <t>排気量のデフォルトが車種毎に設定できること。</t>
    <rPh sb="0" eb="3">
      <t>ハイキリョウ</t>
    </rPh>
    <rPh sb="10" eb="12">
      <t>シャシュ</t>
    </rPh>
    <rPh sb="14" eb="16">
      <t>セッテイ</t>
    </rPh>
    <phoneticPr fontId="39"/>
  </si>
  <si>
    <t>当初賦課</t>
    <rPh sb="0" eb="2">
      <t>トウショ</t>
    </rPh>
    <rPh sb="2" eb="4">
      <t>フカ</t>
    </rPh>
    <phoneticPr fontId="39"/>
  </si>
  <si>
    <t>賦課期日現在の登録状況（登録・廃車の別、課税区分等）に基づき、当初賦課処理を行えること。</t>
    <rPh sb="0" eb="2">
      <t>フカ</t>
    </rPh>
    <rPh sb="2" eb="4">
      <t>キジツ</t>
    </rPh>
    <rPh sb="4" eb="6">
      <t>ゲンザイ</t>
    </rPh>
    <rPh sb="7" eb="9">
      <t>トウロク</t>
    </rPh>
    <rPh sb="9" eb="11">
      <t>ジョウキョウ</t>
    </rPh>
    <rPh sb="12" eb="14">
      <t>トウロク</t>
    </rPh>
    <rPh sb="15" eb="17">
      <t>ハイシャ</t>
    </rPh>
    <rPh sb="18" eb="19">
      <t>ベツ</t>
    </rPh>
    <rPh sb="20" eb="22">
      <t>カゼイ</t>
    </rPh>
    <rPh sb="22" eb="24">
      <t>クブン</t>
    </rPh>
    <rPh sb="24" eb="25">
      <t>トウ</t>
    </rPh>
    <rPh sb="27" eb="28">
      <t>モト</t>
    </rPh>
    <rPh sb="31" eb="33">
      <t>トウショ</t>
    </rPh>
    <rPh sb="33" eb="35">
      <t>フカ</t>
    </rPh>
    <rPh sb="35" eb="37">
      <t>ショリ</t>
    </rPh>
    <rPh sb="38" eb="39">
      <t>オコナ</t>
    </rPh>
    <phoneticPr fontId="39"/>
  </si>
  <si>
    <t>車輌単位に設定されてある課税区分に応じて判定し、矛盾が生じた場合エラー表示をすること。</t>
    <rPh sb="0" eb="2">
      <t>シャリョウ</t>
    </rPh>
    <rPh sb="2" eb="4">
      <t>タンイ</t>
    </rPh>
    <rPh sb="5" eb="7">
      <t>セッテイ</t>
    </rPh>
    <rPh sb="12" eb="14">
      <t>カゼイ</t>
    </rPh>
    <rPh sb="14" eb="16">
      <t>クブン</t>
    </rPh>
    <rPh sb="17" eb="18">
      <t>オウ</t>
    </rPh>
    <rPh sb="20" eb="22">
      <t>ハンテイ</t>
    </rPh>
    <rPh sb="24" eb="26">
      <t>ムジュン</t>
    </rPh>
    <rPh sb="27" eb="28">
      <t>ショウ</t>
    </rPh>
    <rPh sb="30" eb="32">
      <t>バアイ</t>
    </rPh>
    <rPh sb="35" eb="37">
      <t>ヒョウジ</t>
    </rPh>
    <phoneticPr fontId="39"/>
  </si>
  <si>
    <t>減免については、車両の賦課年度単位に設定できること。身障非課税者や減免者の管理が可能なこと。</t>
    <rPh sb="26" eb="28">
      <t>シンショウ</t>
    </rPh>
    <rPh sb="28" eb="31">
      <t>ヒカゼイ</t>
    </rPh>
    <rPh sb="31" eb="32">
      <t>シャ</t>
    </rPh>
    <rPh sb="33" eb="35">
      <t>ゲンメン</t>
    </rPh>
    <rPh sb="35" eb="36">
      <t>シャ</t>
    </rPh>
    <rPh sb="37" eb="39">
      <t>カンリ</t>
    </rPh>
    <rPh sb="40" eb="42">
      <t>カノウ</t>
    </rPh>
    <phoneticPr fontId="47"/>
  </si>
  <si>
    <t>当初賦課の結果を一括して収納システムに反映できること。</t>
    <rPh sb="19" eb="21">
      <t>ハンエイ</t>
    </rPh>
    <phoneticPr fontId="39"/>
  </si>
  <si>
    <t>賦課テスト用データのメンテナンスができること。</t>
    <rPh sb="5" eb="6">
      <t>ヨウ</t>
    </rPh>
    <phoneticPr fontId="39"/>
  </si>
  <si>
    <t>帳票作成</t>
    <rPh sb="0" eb="2">
      <t>チョウヒョウ</t>
    </rPh>
    <rPh sb="2" eb="4">
      <t>サクセイ</t>
    </rPh>
    <phoneticPr fontId="39"/>
  </si>
  <si>
    <t>賦課期日現在、処理日現在、任意の日現在での、調定表（兼 車種・課税区分別車両台数の集計表）の出力ができること。</t>
    <rPh sb="0" eb="2">
      <t>フカ</t>
    </rPh>
    <rPh sb="2" eb="4">
      <t>キジツ</t>
    </rPh>
    <rPh sb="4" eb="6">
      <t>ゲンザイ</t>
    </rPh>
    <rPh sb="7" eb="9">
      <t>ショリ</t>
    </rPh>
    <rPh sb="9" eb="10">
      <t>ビ</t>
    </rPh>
    <rPh sb="10" eb="12">
      <t>ゲンザイ</t>
    </rPh>
    <rPh sb="13" eb="15">
      <t>ニンイ</t>
    </rPh>
    <rPh sb="16" eb="17">
      <t>ヒ</t>
    </rPh>
    <rPh sb="17" eb="19">
      <t>ゲンザイ</t>
    </rPh>
    <rPh sb="26" eb="27">
      <t>ケン</t>
    </rPh>
    <rPh sb="28" eb="30">
      <t>シャシュ</t>
    </rPh>
    <rPh sb="31" eb="33">
      <t>カゼイ</t>
    </rPh>
    <rPh sb="33" eb="35">
      <t>クブン</t>
    </rPh>
    <rPh sb="35" eb="36">
      <t>ベツ</t>
    </rPh>
    <rPh sb="36" eb="38">
      <t>シャリョウ</t>
    </rPh>
    <rPh sb="38" eb="40">
      <t>ダイスウ</t>
    </rPh>
    <rPh sb="41" eb="43">
      <t>シュウケイ</t>
    </rPh>
    <rPh sb="43" eb="44">
      <t>ヒョウ</t>
    </rPh>
    <phoneticPr fontId="39"/>
  </si>
  <si>
    <t>調定した内容について､当初賦課時との差異を示す資料を出力できること。</t>
  </si>
  <si>
    <t>月単位の調定内容、車両台数に関する資料を出力できること。</t>
    <rPh sb="0" eb="3">
      <t>ツキタンイ</t>
    </rPh>
    <rPh sb="4" eb="6">
      <t>チョウテイ</t>
    </rPh>
    <rPh sb="6" eb="8">
      <t>ナイヨウ</t>
    </rPh>
    <rPh sb="9" eb="11">
      <t>シャリョウ</t>
    </rPh>
    <rPh sb="11" eb="13">
      <t>ダイスウ</t>
    </rPh>
    <rPh sb="14" eb="15">
      <t>カン</t>
    </rPh>
    <rPh sb="17" eb="19">
      <t>シリョウ</t>
    </rPh>
    <rPh sb="20" eb="22">
      <t>シュツリョク</t>
    </rPh>
    <phoneticPr fontId="39"/>
  </si>
  <si>
    <t>軽自動車税の種類別台数に関する調（５月作成）を出力できること。</t>
    <rPh sb="0" eb="4">
      <t>ケイジドウシャ</t>
    </rPh>
    <rPh sb="4" eb="5">
      <t>ゼイ</t>
    </rPh>
    <rPh sb="6" eb="8">
      <t>シュルイ</t>
    </rPh>
    <rPh sb="8" eb="9">
      <t>ベツ</t>
    </rPh>
    <rPh sb="9" eb="11">
      <t>ダイスウ</t>
    </rPh>
    <rPh sb="12" eb="13">
      <t>カン</t>
    </rPh>
    <rPh sb="15" eb="16">
      <t>シラ</t>
    </rPh>
    <rPh sb="18" eb="19">
      <t>ガツ</t>
    </rPh>
    <rPh sb="19" eb="21">
      <t>サクセイ</t>
    </rPh>
    <phoneticPr fontId="39"/>
  </si>
  <si>
    <t>任意の期間内の処理日のデータについて、全件チェックリストを出力できること。</t>
    <rPh sb="0" eb="2">
      <t>ニンイ</t>
    </rPh>
    <rPh sb="3" eb="6">
      <t>キカンナイ</t>
    </rPh>
    <rPh sb="7" eb="9">
      <t>ショリ</t>
    </rPh>
    <rPh sb="9" eb="10">
      <t>ビ</t>
    </rPh>
    <rPh sb="19" eb="21">
      <t>ゼンケン</t>
    </rPh>
    <rPh sb="29" eb="31">
      <t>シュツリョク</t>
    </rPh>
    <phoneticPr fontId="39"/>
  </si>
  <si>
    <t>非課税の車輌、及び所有している人の一覧を出力できること。</t>
    <rPh sb="0" eb="3">
      <t>ヒカゼイ</t>
    </rPh>
    <phoneticPr fontId="39"/>
  </si>
  <si>
    <t>課税免除を行っている車輌、及び所有している人の一覧を出力できること。</t>
    <rPh sb="0" eb="2">
      <t>カゼイ</t>
    </rPh>
    <rPh sb="2" eb="4">
      <t>メンジョ</t>
    </rPh>
    <phoneticPr fontId="39"/>
  </si>
  <si>
    <t>課税保留を行っている車輌、及び所有している人の一覧を出力できること。</t>
    <rPh sb="0" eb="2">
      <t>カゼイ</t>
    </rPh>
    <rPh sb="2" eb="4">
      <t>ホリュウ</t>
    </rPh>
    <phoneticPr fontId="39"/>
  </si>
  <si>
    <t>転出、死亡、職権消除、国籍喪失及び、失踪の人が所有したままとなっている車輌の一覧を、全件、もしくは、任意の期間内に住記異動があったものについて出力できること。</t>
    <rPh sb="0" eb="2">
      <t>テンシュツ</t>
    </rPh>
    <rPh sb="42" eb="44">
      <t>ゼンケン</t>
    </rPh>
    <rPh sb="50" eb="52">
      <t>ニンイ</t>
    </rPh>
    <rPh sb="53" eb="56">
      <t>キカンナイ</t>
    </rPh>
    <rPh sb="57" eb="58">
      <t>ジュウ</t>
    </rPh>
    <rPh sb="58" eb="59">
      <t>キ</t>
    </rPh>
    <rPh sb="59" eb="61">
      <t>イドウ</t>
    </rPh>
    <phoneticPr fontId="39"/>
  </si>
  <si>
    <t>上記の者に対する手続き慫慂通知の作成が可能なこと。</t>
    <rPh sb="0" eb="2">
      <t>ジョウキ</t>
    </rPh>
    <rPh sb="3" eb="4">
      <t>モノ</t>
    </rPh>
    <rPh sb="5" eb="6">
      <t>タイ</t>
    </rPh>
    <rPh sb="8" eb="10">
      <t>テツヅ</t>
    </rPh>
    <rPh sb="11" eb="13">
      <t>ショウヨウ</t>
    </rPh>
    <rPh sb="13" eb="15">
      <t>ツウチ</t>
    </rPh>
    <rPh sb="16" eb="18">
      <t>サクセイ</t>
    </rPh>
    <rPh sb="19" eb="21">
      <t>カノウ</t>
    </rPh>
    <phoneticPr fontId="39"/>
  </si>
  <si>
    <t>前年度減免申請を行って、現年度減免申請を行っていない者の一覧を出力できること。</t>
    <rPh sb="17" eb="19">
      <t>シンセイ</t>
    </rPh>
    <phoneticPr fontId="39"/>
  </si>
  <si>
    <t>上記の減免未申請の者に対して､減免申請をしてもらうために通知する書類を出力できること。</t>
    <rPh sb="0" eb="2">
      <t>ジョウキ</t>
    </rPh>
    <rPh sb="6" eb="8">
      <t>シンセイ</t>
    </rPh>
    <rPh sb="9" eb="10">
      <t>モノ</t>
    </rPh>
    <phoneticPr fontId="39"/>
  </si>
  <si>
    <t>納税通知書（口座分）を名寄せして出力できること。</t>
    <rPh sb="0" eb="5">
      <t>ノウゼイツウチショ</t>
    </rPh>
    <rPh sb="6" eb="8">
      <t>コウザ</t>
    </rPh>
    <rPh sb="8" eb="9">
      <t>ブン</t>
    </rPh>
    <rPh sb="11" eb="13">
      <t>ナヨ</t>
    </rPh>
    <rPh sb="16" eb="18">
      <t>シュツリョク</t>
    </rPh>
    <phoneticPr fontId="39"/>
  </si>
  <si>
    <t>異動情報、履歴については、基本的に年数の制限が無いこと。</t>
    <rPh sb="0" eb="2">
      <t>イドウ</t>
    </rPh>
    <rPh sb="2" eb="4">
      <t>ジョウホウ</t>
    </rPh>
    <rPh sb="5" eb="7">
      <t>リレキ</t>
    </rPh>
    <rPh sb="13" eb="16">
      <t>キホンテキ</t>
    </rPh>
    <rPh sb="17" eb="19">
      <t>ネンスウ</t>
    </rPh>
    <rPh sb="20" eb="22">
      <t>セイゲン</t>
    </rPh>
    <rPh sb="23" eb="24">
      <t>ナ</t>
    </rPh>
    <phoneticPr fontId="39"/>
  </si>
  <si>
    <t>標識記号コードの追加に標準で対応できること。</t>
    <rPh sb="0" eb="2">
      <t>ヒョウシキ</t>
    </rPh>
    <rPh sb="2" eb="4">
      <t>キゴウ</t>
    </rPh>
    <rPh sb="8" eb="10">
      <t>ツイカ</t>
    </rPh>
    <rPh sb="11" eb="13">
      <t>ヒョウジュン</t>
    </rPh>
    <rPh sb="14" eb="16">
      <t>タイオウ</t>
    </rPh>
    <phoneticPr fontId="39"/>
  </si>
  <si>
    <t>軽自動車税データを汎用的に抽出することが可能なＥＵＣ機能を有すること。</t>
    <rPh sb="0" eb="4">
      <t>ケイジドウシャ</t>
    </rPh>
    <rPh sb="4" eb="5">
      <t>ゼイ</t>
    </rPh>
    <rPh sb="9" eb="12">
      <t>ハンヨウテキ</t>
    </rPh>
    <rPh sb="13" eb="15">
      <t>チュウシュツ</t>
    </rPh>
    <rPh sb="20" eb="22">
      <t>カノウ</t>
    </rPh>
    <rPh sb="26" eb="28">
      <t>キノウ</t>
    </rPh>
    <rPh sb="29" eb="30">
      <t>ユウ</t>
    </rPh>
    <phoneticPr fontId="39"/>
  </si>
  <si>
    <t>他市町村での廃車手続きをせずに当市で登録をした車両データの削除ができること。</t>
    <rPh sb="23" eb="25">
      <t>シャリョウ</t>
    </rPh>
    <rPh sb="29" eb="31">
      <t>サクジョ</t>
    </rPh>
    <phoneticPr fontId="39"/>
  </si>
  <si>
    <t>異動／更正が専用の画面から入力でき、マスタファイルへ即時に反映されること。</t>
  </si>
  <si>
    <t>収納システムへ連携する年限は、ﾕｰｻﾞの運用に合わせて設定できること。</t>
    <rPh sb="27" eb="29">
      <t>セッテイ</t>
    </rPh>
    <phoneticPr fontId="39"/>
  </si>
  <si>
    <t>所有者検索の場合、改姓も考えられるため旧姓での検索も可能であること。</t>
  </si>
  <si>
    <t>検索結果についても、目的物件を容易に発見するために、表示された項目にてソート（並べ替え）が自由にできること。</t>
  </si>
  <si>
    <t>絞込み検索が可能であること。</t>
    <rPh sb="0" eb="2">
      <t>シボリコ</t>
    </rPh>
    <rPh sb="3" eb="5">
      <t>ケンサク</t>
    </rPh>
    <rPh sb="6" eb="8">
      <t>カノウ</t>
    </rPh>
    <phoneticPr fontId="39"/>
  </si>
  <si>
    <t>家屋物件検索の場合、跨り地番家屋も同時に検索できること。</t>
    <rPh sb="0" eb="2">
      <t>カオク</t>
    </rPh>
    <rPh sb="2" eb="4">
      <t>ブッケン</t>
    </rPh>
    <rPh sb="4" eb="6">
      <t>ケンサク</t>
    </rPh>
    <rPh sb="7" eb="9">
      <t>バアイ</t>
    </rPh>
    <rPh sb="10" eb="11">
      <t>マタガ</t>
    </rPh>
    <rPh sb="12" eb="14">
      <t>チバン</t>
    </rPh>
    <rPh sb="14" eb="16">
      <t>カオク</t>
    </rPh>
    <rPh sb="17" eb="19">
      <t>ドウジ</t>
    </rPh>
    <rPh sb="20" eb="22">
      <t>ケンサク</t>
    </rPh>
    <phoneticPr fontId="39"/>
  </si>
  <si>
    <t>土地照会</t>
    <rPh sb="0" eb="2">
      <t>トチ</t>
    </rPh>
    <rPh sb="2" eb="4">
      <t>ショウカイ</t>
    </rPh>
    <phoneticPr fontId="39"/>
  </si>
  <si>
    <t>人に対する検索キー（所有者、義務者氏名）、物件に関する検索キー（所在地番、地目、標準地）を入力すると、それに該当する土地（所在地番、所有者、地目、地積）が一覧表示されること。その中から目的の土地の一筆毎の詳細情報（所有者、納税義務者、評価/課税情報、メモ情報）を照会できること｡</t>
    <rPh sb="0" eb="1">
      <t>ヒト</t>
    </rPh>
    <rPh sb="2" eb="3">
      <t>タイ</t>
    </rPh>
    <rPh sb="21" eb="23">
      <t>ブッケン</t>
    </rPh>
    <rPh sb="24" eb="25">
      <t>カン</t>
    </rPh>
    <rPh sb="27" eb="29">
      <t>ケンサク</t>
    </rPh>
    <rPh sb="32" eb="35">
      <t>ショザイチ</t>
    </rPh>
    <rPh sb="35" eb="36">
      <t>バン</t>
    </rPh>
    <rPh sb="37" eb="39">
      <t>チモク</t>
    </rPh>
    <rPh sb="40" eb="42">
      <t>ヒョウジュン</t>
    </rPh>
    <rPh sb="42" eb="43">
      <t>チ</t>
    </rPh>
    <rPh sb="58" eb="60">
      <t>トチ</t>
    </rPh>
    <rPh sb="77" eb="79">
      <t>イチラン</t>
    </rPh>
    <rPh sb="95" eb="97">
      <t>トチ</t>
    </rPh>
    <rPh sb="98" eb="100">
      <t>イッピツ</t>
    </rPh>
    <phoneticPr fontId="39"/>
  </si>
  <si>
    <t>選択誤り発生時に改めて検索キーを入力せずに操作することができること。</t>
  </si>
  <si>
    <t>選択した土地の詳細情報（所有者、納税義務者、評価情報、画地情報、評価/課税情報、メモ情報）を表示できること。</t>
  </si>
  <si>
    <t>選択した土地の(補充)課税台帳・その土地の納税義務者の名寄帳を即時に印刷できること。</t>
    <rPh sb="8" eb="10">
      <t>ホジュウ</t>
    </rPh>
    <rPh sb="18" eb="20">
      <t>トチ</t>
    </rPh>
    <rPh sb="21" eb="23">
      <t>ノウゼイ</t>
    </rPh>
    <rPh sb="23" eb="26">
      <t>ギムシャ</t>
    </rPh>
    <rPh sb="27" eb="29">
      <t>ナヨ</t>
    </rPh>
    <rPh sb="29" eb="30">
      <t>チョウ</t>
    </rPh>
    <phoneticPr fontId="39"/>
  </si>
  <si>
    <t>画面を遷移する事なく納税義務者の課税の状況、土地筆数・地積合計、所有土地一覧を照会できること。</t>
    <rPh sb="0" eb="2">
      <t>ガメン</t>
    </rPh>
    <rPh sb="3" eb="5">
      <t>センイ</t>
    </rPh>
    <rPh sb="7" eb="8">
      <t>コト</t>
    </rPh>
    <rPh sb="10" eb="12">
      <t>ノウゼイ</t>
    </rPh>
    <rPh sb="12" eb="15">
      <t>ギムシャ</t>
    </rPh>
    <rPh sb="16" eb="18">
      <t>カゼイ</t>
    </rPh>
    <rPh sb="19" eb="21">
      <t>ジョウキョウ</t>
    </rPh>
    <rPh sb="27" eb="29">
      <t>チセキ</t>
    </rPh>
    <rPh sb="29" eb="31">
      <t>ゴウケイ</t>
    </rPh>
    <rPh sb="32" eb="34">
      <t>ショユウ</t>
    </rPh>
    <rPh sb="34" eb="36">
      <t>トチ</t>
    </rPh>
    <rPh sb="36" eb="38">
      <t>イチラン</t>
    </rPh>
    <rPh sb="39" eb="41">
      <t>ショウカイ</t>
    </rPh>
    <phoneticPr fontId="39"/>
  </si>
  <si>
    <t>土地の照会画面で同一画地の一覧（所在地／所有者／地目／地積）を照会できるとともに、住宅用コード、住宅数も確認できること。</t>
    <rPh sb="0" eb="2">
      <t>トチ</t>
    </rPh>
    <rPh sb="3" eb="5">
      <t>ショウカイ</t>
    </rPh>
    <rPh sb="5" eb="7">
      <t>ガメン</t>
    </rPh>
    <rPh sb="8" eb="10">
      <t>ドウイツ</t>
    </rPh>
    <rPh sb="10" eb="11">
      <t>カク</t>
    </rPh>
    <rPh sb="11" eb="12">
      <t>チ</t>
    </rPh>
    <rPh sb="13" eb="15">
      <t>イチラン</t>
    </rPh>
    <rPh sb="16" eb="19">
      <t>ショザイチ</t>
    </rPh>
    <rPh sb="20" eb="23">
      <t>ショユウシャ</t>
    </rPh>
    <rPh sb="24" eb="26">
      <t>チモク</t>
    </rPh>
    <rPh sb="27" eb="29">
      <t>チセキ</t>
    </rPh>
    <rPh sb="31" eb="33">
      <t>ショウカイ</t>
    </rPh>
    <rPh sb="41" eb="44">
      <t>ジュウタクヨウ</t>
    </rPh>
    <rPh sb="48" eb="50">
      <t>ジュウタク</t>
    </rPh>
    <rPh sb="50" eb="51">
      <t>スウ</t>
    </rPh>
    <rPh sb="52" eb="54">
      <t>カクニン</t>
    </rPh>
    <phoneticPr fontId="39"/>
  </si>
  <si>
    <t>履歴の表示は、年度を横断して通年の履歴も表示するとともに、年度内の異動前の状態も照会ができること。</t>
    <rPh sb="29" eb="31">
      <t>ネンド</t>
    </rPh>
    <rPh sb="31" eb="32">
      <t>ナイ</t>
    </rPh>
    <rPh sb="33" eb="35">
      <t>イドウ</t>
    </rPh>
    <rPh sb="35" eb="36">
      <t>マエ</t>
    </rPh>
    <rPh sb="37" eb="39">
      <t>ジョウタイ</t>
    </rPh>
    <rPh sb="40" eb="42">
      <t>ショウカイ</t>
    </rPh>
    <phoneticPr fontId="39"/>
  </si>
  <si>
    <t>登記の履歴、評価の履歴を照会可能なこと。また、登記の履歴から評価を照会できること。</t>
    <rPh sb="0" eb="2">
      <t>トウキ</t>
    </rPh>
    <rPh sb="3" eb="5">
      <t>リレキ</t>
    </rPh>
    <rPh sb="6" eb="8">
      <t>ヒョウカ</t>
    </rPh>
    <rPh sb="9" eb="11">
      <t>リレキ</t>
    </rPh>
    <rPh sb="12" eb="14">
      <t>ショウカイ</t>
    </rPh>
    <rPh sb="14" eb="16">
      <t>カノウ</t>
    </rPh>
    <rPh sb="23" eb="25">
      <t>トウキ</t>
    </rPh>
    <rPh sb="26" eb="28">
      <t>リレキ</t>
    </rPh>
    <rPh sb="30" eb="32">
      <t>ヒョウカ</t>
    </rPh>
    <rPh sb="33" eb="35">
      <t>ショウカイ</t>
    </rPh>
    <phoneticPr fontId="39"/>
  </si>
  <si>
    <t>過年度評価額の一覧が、一筆照会画面に表示できること。</t>
    <rPh sb="0" eb="3">
      <t>カネンド</t>
    </rPh>
    <rPh sb="3" eb="5">
      <t>ヒョウカ</t>
    </rPh>
    <rPh sb="5" eb="6">
      <t>ガク</t>
    </rPh>
    <rPh sb="7" eb="9">
      <t>イチラン</t>
    </rPh>
    <rPh sb="11" eb="13">
      <t>イッピツ</t>
    </rPh>
    <rPh sb="13" eb="15">
      <t>ショウカイ</t>
    </rPh>
    <rPh sb="15" eb="17">
      <t>ガメン</t>
    </rPh>
    <rPh sb="18" eb="20">
      <t>ヒョウジ</t>
    </rPh>
    <phoneticPr fontId="39"/>
  </si>
  <si>
    <t>関連者（所有者→義務者、義務者→納税管理人、納税管理人→義務者、共有員→代表者、任意登録の関連者）の照会が行え、照会作業軽減や、照会漏れを防ぐ機能を備えていること｡</t>
    <rPh sb="50" eb="52">
      <t>ショウカイ</t>
    </rPh>
    <rPh sb="53" eb="54">
      <t>オコナ</t>
    </rPh>
    <rPh sb="69" eb="70">
      <t>フセ</t>
    </rPh>
    <rPh sb="71" eb="73">
      <t>キノウ</t>
    </rPh>
    <rPh sb="74" eb="75">
      <t>ソナ</t>
    </rPh>
    <phoneticPr fontId="39"/>
  </si>
  <si>
    <t>家屋照会</t>
    <rPh sb="0" eb="2">
      <t>カオク</t>
    </rPh>
    <rPh sb="2" eb="4">
      <t>ショウカイ</t>
    </rPh>
    <phoneticPr fontId="39"/>
  </si>
  <si>
    <t>人に対する検索キー（所有者、義務者氏名）、物件に関する検索キー（所在地番、構造、種別、家屋番号、建築年）を入力すると、それに該当する家屋（所有者、種別、構造、床面積、建築年月日）が一覧表示されること。その中から目的の家屋の一棟毎の詳細情報（所有者、納税義務者、評価/課税情報、メモ情報）を照会できること｡</t>
    <rPh sb="0" eb="1">
      <t>ヒト</t>
    </rPh>
    <rPh sb="2" eb="3">
      <t>タイ</t>
    </rPh>
    <rPh sb="21" eb="23">
      <t>ブッケン</t>
    </rPh>
    <rPh sb="24" eb="25">
      <t>カン</t>
    </rPh>
    <rPh sb="27" eb="29">
      <t>ケンサク</t>
    </rPh>
    <rPh sb="32" eb="35">
      <t>ショザイチ</t>
    </rPh>
    <rPh sb="35" eb="36">
      <t>バン</t>
    </rPh>
    <rPh sb="37" eb="39">
      <t>コウゾウ</t>
    </rPh>
    <rPh sb="40" eb="42">
      <t>シュベツ</t>
    </rPh>
    <rPh sb="43" eb="45">
      <t>カオク</t>
    </rPh>
    <rPh sb="45" eb="47">
      <t>バンゴウ</t>
    </rPh>
    <rPh sb="48" eb="50">
      <t>ケンチク</t>
    </rPh>
    <rPh sb="50" eb="51">
      <t>ネン</t>
    </rPh>
    <rPh sb="90" eb="92">
      <t>イチラン</t>
    </rPh>
    <phoneticPr fontId="39"/>
  </si>
  <si>
    <t>選択した家屋の(補充)課税台帳・その家屋の納税義務者の名寄帳を即時に印刷できること。</t>
    <rPh sb="4" eb="6">
      <t>カオク</t>
    </rPh>
    <rPh sb="8" eb="10">
      <t>ホジュウ</t>
    </rPh>
    <rPh sb="21" eb="23">
      <t>ノウゼイ</t>
    </rPh>
    <rPh sb="23" eb="26">
      <t>ギムシャ</t>
    </rPh>
    <rPh sb="27" eb="29">
      <t>ナヨ</t>
    </rPh>
    <rPh sb="29" eb="30">
      <t>チョウ</t>
    </rPh>
    <phoneticPr fontId="39"/>
  </si>
  <si>
    <t>家屋の照会画面で同一棟の一覧（所在地／所有者／用途／床面積／建築年月日／評価額）を照会できること。</t>
    <rPh sb="0" eb="2">
      <t>カオク</t>
    </rPh>
    <rPh sb="3" eb="5">
      <t>ショウカイ</t>
    </rPh>
    <rPh sb="5" eb="7">
      <t>ガメン</t>
    </rPh>
    <rPh sb="8" eb="10">
      <t>ドウイツ</t>
    </rPh>
    <rPh sb="10" eb="11">
      <t>ムネ</t>
    </rPh>
    <rPh sb="12" eb="14">
      <t>イチラン</t>
    </rPh>
    <rPh sb="15" eb="18">
      <t>ショザイチ</t>
    </rPh>
    <rPh sb="19" eb="22">
      <t>ショユウシャ</t>
    </rPh>
    <rPh sb="23" eb="25">
      <t>ヨウト</t>
    </rPh>
    <rPh sb="26" eb="27">
      <t>ユカ</t>
    </rPh>
    <rPh sb="27" eb="29">
      <t>メンセキ</t>
    </rPh>
    <rPh sb="30" eb="32">
      <t>ケンチク</t>
    </rPh>
    <rPh sb="32" eb="35">
      <t>ネンガッピ</t>
    </rPh>
    <rPh sb="36" eb="38">
      <t>ヒョウカ</t>
    </rPh>
    <rPh sb="38" eb="39">
      <t>ガク</t>
    </rPh>
    <rPh sb="41" eb="43">
      <t>ショウカイ</t>
    </rPh>
    <phoneticPr fontId="39"/>
  </si>
  <si>
    <t>所在地番を指定して異動履歴（異動事由、年月日、所有者、納税義務者、種別、構造、床面積、建築年月日等）を一覧照会できること｡また、履歴毎にその当時の家屋一棟照会相当の情報を参照することができること。</t>
    <rPh sb="0" eb="2">
      <t>ショザイ</t>
    </rPh>
    <rPh sb="2" eb="4">
      <t>チバン</t>
    </rPh>
    <phoneticPr fontId="39"/>
  </si>
  <si>
    <t>履歴の表示は、年度を横断して通年の履歴も表示するとともに、履歴毎の詳細も照会ができること。</t>
    <rPh sb="29" eb="31">
      <t>リレキ</t>
    </rPh>
    <rPh sb="31" eb="32">
      <t>ゴト</t>
    </rPh>
    <rPh sb="33" eb="35">
      <t>ショウサイ</t>
    </rPh>
    <rPh sb="36" eb="38">
      <t>ショウカイ</t>
    </rPh>
    <phoneticPr fontId="39"/>
  </si>
  <si>
    <t>償却資産照会</t>
    <rPh sb="0" eb="2">
      <t>ショウキャク</t>
    </rPh>
    <rPh sb="2" eb="4">
      <t>シサン</t>
    </rPh>
    <rPh sb="4" eb="6">
      <t>ショウカイ</t>
    </rPh>
    <phoneticPr fontId="39"/>
  </si>
  <si>
    <t>所有者を指定して申告書の内容（市町村決定分の各種価格、評価額、理論帳簿価格、決定価格、課税標準額、特例情報、都道府県知事、総務大臣決定分の決定価格、課税標準額）を照会できること｡</t>
  </si>
  <si>
    <t>所有者を指定して明細書の内容（一品毎の取得価格、取得年月、減価率、帳簿価格、評価額、決定価格、特例情報、課税標準額等）を一覧照会できること｡</t>
  </si>
  <si>
    <t>所有者を指定して償却課税台帳（当該所有者の決定額等）の内容を照会できること｡また、当該所有者の価格決定情報（明細書、申告書何れの入力データを優先しているか）や申告状況も合わせて表示できること。</t>
    <rPh sb="24" eb="25">
      <t>トウ</t>
    </rPh>
    <rPh sb="49" eb="51">
      <t>ケッテイ</t>
    </rPh>
    <rPh sb="61" eb="62">
      <t>イズ</t>
    </rPh>
    <rPh sb="70" eb="72">
      <t>ユウセン</t>
    </rPh>
    <phoneticPr fontId="39"/>
  </si>
  <si>
    <t>選択した所有者の償却資産課税台帳を即時に印刷できること｡</t>
  </si>
  <si>
    <t>賦課照会</t>
    <rPh sb="0" eb="2">
      <t>フカ</t>
    </rPh>
    <rPh sb="2" eb="4">
      <t>ショウカイ</t>
    </rPh>
    <phoneticPr fontId="39"/>
  </si>
  <si>
    <t>賦課照会画面では、個人持分と共有者としての持分を簡易に切替が行えること。</t>
    <rPh sb="0" eb="2">
      <t>フカ</t>
    </rPh>
    <rPh sb="2" eb="4">
      <t>ショウカイ</t>
    </rPh>
    <rPh sb="4" eb="6">
      <t>ガメン</t>
    </rPh>
    <rPh sb="9" eb="11">
      <t>コジン</t>
    </rPh>
    <rPh sb="11" eb="13">
      <t>モチブン</t>
    </rPh>
    <rPh sb="14" eb="17">
      <t>キョウユウシャ</t>
    </rPh>
    <rPh sb="21" eb="23">
      <t>モチブン</t>
    </rPh>
    <rPh sb="24" eb="26">
      <t>カンイ</t>
    </rPh>
    <rPh sb="27" eb="29">
      <t>キリカエ</t>
    </rPh>
    <rPh sb="30" eb="31">
      <t>オコナ</t>
    </rPh>
    <phoneticPr fontId="47"/>
  </si>
  <si>
    <t>賦課照会画面から、同定元個人番号、納税管理人など関連者の確認が行えること。</t>
    <rPh sb="0" eb="2">
      <t>フカ</t>
    </rPh>
    <rPh sb="2" eb="4">
      <t>ショウカイ</t>
    </rPh>
    <rPh sb="4" eb="6">
      <t>ガメン</t>
    </rPh>
    <rPh sb="9" eb="11">
      <t>ドウテイ</t>
    </rPh>
    <rPh sb="11" eb="12">
      <t>モト</t>
    </rPh>
    <rPh sb="12" eb="14">
      <t>コジン</t>
    </rPh>
    <rPh sb="14" eb="16">
      <t>バンゴウ</t>
    </rPh>
    <rPh sb="17" eb="22">
      <t>ノウゼイカンリニン</t>
    </rPh>
    <rPh sb="24" eb="27">
      <t>カンレンシャ</t>
    </rPh>
    <rPh sb="28" eb="30">
      <t>カクニン</t>
    </rPh>
    <rPh sb="31" eb="32">
      <t>オコナ</t>
    </rPh>
    <phoneticPr fontId="47"/>
  </si>
  <si>
    <t>選択した義務者の証明書が発行できること。</t>
    <rPh sb="0" eb="2">
      <t>センタク</t>
    </rPh>
    <rPh sb="4" eb="7">
      <t>ギムシャ</t>
    </rPh>
    <rPh sb="8" eb="11">
      <t>ショウメイショ</t>
    </rPh>
    <rPh sb="12" eb="14">
      <t>ハッコウ</t>
    </rPh>
    <phoneticPr fontId="47"/>
  </si>
  <si>
    <t>名寄帳兼課税台帳、納税通知書、更正通知書、課税明細書が印刷できること。</t>
    <rPh sb="0" eb="3">
      <t>ナヨセチョウ</t>
    </rPh>
    <rPh sb="3" eb="4">
      <t>ケン</t>
    </rPh>
    <rPh sb="4" eb="6">
      <t>カゼイ</t>
    </rPh>
    <rPh sb="6" eb="8">
      <t>ダイチョウ</t>
    </rPh>
    <phoneticPr fontId="47"/>
  </si>
  <si>
    <t>証明発行</t>
    <rPh sb="0" eb="2">
      <t>ショウメイ</t>
    </rPh>
    <rPh sb="2" eb="4">
      <t>ハッコウ</t>
    </rPh>
    <phoneticPr fontId="39"/>
  </si>
  <si>
    <t>義務者を指定して土地･家屋を一覧表示させ対象物件を選択して各種証明書を発行できること｡</t>
  </si>
  <si>
    <t>一般共有の証明書を発行する場合、氏名・住所の編集が行えること。また、デフォルトで発行者＋”外XX名”を編集されること。</t>
    <rPh sb="0" eb="4">
      <t>イッパンキョウユウ</t>
    </rPh>
    <rPh sb="5" eb="8">
      <t>ショウメイショ</t>
    </rPh>
    <rPh sb="9" eb="11">
      <t>ハッコウ</t>
    </rPh>
    <rPh sb="13" eb="15">
      <t>バアイ</t>
    </rPh>
    <rPh sb="16" eb="18">
      <t>シメイ</t>
    </rPh>
    <rPh sb="19" eb="21">
      <t>ジュウショ</t>
    </rPh>
    <rPh sb="22" eb="24">
      <t>ヘンシュウ</t>
    </rPh>
    <rPh sb="25" eb="26">
      <t>オコナ</t>
    </rPh>
    <rPh sb="40" eb="43">
      <t>ハッコウシャ</t>
    </rPh>
    <rPh sb="45" eb="46">
      <t>ガイ</t>
    </rPh>
    <rPh sb="48" eb="49">
      <t>メイ</t>
    </rPh>
    <rPh sb="51" eb="53">
      <t>ヘンシュウ</t>
    </rPh>
    <phoneticPr fontId="47"/>
  </si>
  <si>
    <t>納税義務者が保有する物件のうち、証明書の対象としたい物件を選択できること。</t>
  </si>
  <si>
    <t>土地・家屋の所在地番から検索し証明書の発行義務者の特定が行えること。</t>
    <rPh sb="0" eb="2">
      <t>トチ</t>
    </rPh>
    <rPh sb="3" eb="5">
      <t>カオク</t>
    </rPh>
    <rPh sb="6" eb="9">
      <t>ショザイチ</t>
    </rPh>
    <rPh sb="9" eb="10">
      <t>バン</t>
    </rPh>
    <rPh sb="12" eb="14">
      <t>ケンサク</t>
    </rPh>
    <rPh sb="15" eb="18">
      <t>ショウメイショ</t>
    </rPh>
    <rPh sb="19" eb="21">
      <t>ハッコウ</t>
    </rPh>
    <rPh sb="21" eb="23">
      <t>ギム</t>
    </rPh>
    <rPh sb="23" eb="24">
      <t>シャ</t>
    </rPh>
    <rPh sb="25" eb="27">
      <t>トクテイ</t>
    </rPh>
    <rPh sb="28" eb="29">
      <t>オコナ</t>
    </rPh>
    <phoneticPr fontId="39"/>
  </si>
  <si>
    <t>印刷時に証明対象者の氏名や住所の編集が行えること。</t>
  </si>
  <si>
    <t>必要に応じて、証明全体の備考情報が入力でき、印刷できること。</t>
    <rPh sb="9" eb="11">
      <t>ゼンタイ</t>
    </rPh>
    <phoneticPr fontId="39"/>
  </si>
  <si>
    <t>納税義務者を指定して（名寄帳相当の）課税標準額、税額情報を照会できること。更に物件の一覧についても照会できること。また、課税客体である、土地、家屋、償却資産の各概要情報を参照できること。</t>
  </si>
  <si>
    <t>土地異動</t>
    <rPh sb="0" eb="2">
      <t>トチ</t>
    </rPh>
    <rPh sb="2" eb="4">
      <t>イドウ</t>
    </rPh>
    <phoneticPr fontId="39"/>
  </si>
  <si>
    <t>地目変更の内容に従い必要な異動画面（画地の組み換え、住宅用地の変更、評価入力）に遷移できること。また、その際不要な異動に対するチェックを行い、誤った操作をチェックできること。</t>
    <rPh sb="0" eb="2">
      <t>チモク</t>
    </rPh>
    <rPh sb="2" eb="4">
      <t>ヘンコウ</t>
    </rPh>
    <rPh sb="5" eb="7">
      <t>ナイヨウ</t>
    </rPh>
    <rPh sb="8" eb="9">
      <t>シタガ</t>
    </rPh>
    <rPh sb="10" eb="12">
      <t>ヒツヨウ</t>
    </rPh>
    <rPh sb="13" eb="15">
      <t>イドウ</t>
    </rPh>
    <rPh sb="15" eb="17">
      <t>ガメン</t>
    </rPh>
    <rPh sb="18" eb="19">
      <t>カク</t>
    </rPh>
    <rPh sb="19" eb="20">
      <t>チ</t>
    </rPh>
    <rPh sb="21" eb="22">
      <t>ク</t>
    </rPh>
    <rPh sb="23" eb="24">
      <t>カ</t>
    </rPh>
    <rPh sb="26" eb="28">
      <t>ジュウタク</t>
    </rPh>
    <rPh sb="28" eb="30">
      <t>ヨウチ</t>
    </rPh>
    <rPh sb="31" eb="33">
      <t>ヘンコウ</t>
    </rPh>
    <rPh sb="34" eb="36">
      <t>ヒョウカ</t>
    </rPh>
    <rPh sb="36" eb="38">
      <t>ニュウリョク</t>
    </rPh>
    <rPh sb="40" eb="42">
      <t>センイ</t>
    </rPh>
    <rPh sb="53" eb="54">
      <t>サイ</t>
    </rPh>
    <rPh sb="54" eb="56">
      <t>フヨウ</t>
    </rPh>
    <rPh sb="57" eb="59">
      <t>イドウ</t>
    </rPh>
    <rPh sb="60" eb="61">
      <t>タイ</t>
    </rPh>
    <rPh sb="68" eb="69">
      <t>オコナ</t>
    </rPh>
    <rPh sb="71" eb="72">
      <t>アヤマ</t>
    </rPh>
    <rPh sb="74" eb="76">
      <t>ソウサ</t>
    </rPh>
    <phoneticPr fontId="39"/>
  </si>
  <si>
    <t>画地の組み換え→評価の入力などで異動途中（画地の組み換え）の不要な履歴を作成しないこと。</t>
    <rPh sb="16" eb="18">
      <t>イドウ</t>
    </rPh>
    <rPh sb="18" eb="20">
      <t>トチュウ</t>
    </rPh>
    <rPh sb="21" eb="22">
      <t>カク</t>
    </rPh>
    <rPh sb="22" eb="23">
      <t>チ</t>
    </rPh>
    <rPh sb="24" eb="25">
      <t>ク</t>
    </rPh>
    <rPh sb="26" eb="27">
      <t>カ</t>
    </rPh>
    <rPh sb="30" eb="32">
      <t>フヨウ</t>
    </rPh>
    <rPh sb="33" eb="35">
      <t>リレキ</t>
    </rPh>
    <rPh sb="36" eb="38">
      <t>サクセイ</t>
    </rPh>
    <phoneticPr fontId="39"/>
  </si>
  <si>
    <t>異動画面は目的に沿った専用画面を備える事によって、作業効率の向上が図れること｡</t>
    <rPh sb="0" eb="2">
      <t>イドウ</t>
    </rPh>
    <rPh sb="2" eb="4">
      <t>ガメン</t>
    </rPh>
    <phoneticPr fontId="39"/>
  </si>
  <si>
    <t>土地課税標準額のシュミレーションができる機能を有すること。</t>
    <rPh sb="0" eb="2">
      <t>トチ</t>
    </rPh>
    <rPh sb="2" eb="4">
      <t>カゼイ</t>
    </rPh>
    <rPh sb="4" eb="6">
      <t>ヒョウジュン</t>
    </rPh>
    <rPh sb="6" eb="7">
      <t>ガク</t>
    </rPh>
    <rPh sb="20" eb="22">
      <t>キノウ</t>
    </rPh>
    <rPh sb="23" eb="24">
      <t>ユウ</t>
    </rPh>
    <phoneticPr fontId="39"/>
  </si>
  <si>
    <t>画面より入力した各種情報は、入力した時点、または、マスタ更新直前でチェックされ、エラーまたは警告メッセージが出力さること。これにより、誤った情報の入力を防ぐ事ができること。</t>
  </si>
  <si>
    <t>画地の新規作成、組み替えと共に、組み替えた結果を基に、小規模住宅用地･一般住宅用地･非住宅用地の各地積を自動算出できること。</t>
  </si>
  <si>
    <t>住宅用地地積（小規模・一般・非住宅）は、按分計算（自動計算）以外に強制入力が可能であること。（隣接地の場合に使用する可能性あり）</t>
  </si>
  <si>
    <t>住宅用地の異動を行う時に、同一地番の家屋が同じ画面に表示され確認が行えること。</t>
    <rPh sb="0" eb="2">
      <t>ジュウタク</t>
    </rPh>
    <rPh sb="2" eb="4">
      <t>ヨウチ</t>
    </rPh>
    <rPh sb="5" eb="7">
      <t>イドウ</t>
    </rPh>
    <rPh sb="8" eb="9">
      <t>オコナ</t>
    </rPh>
    <rPh sb="10" eb="11">
      <t>トキ</t>
    </rPh>
    <rPh sb="13" eb="15">
      <t>ドウイチ</t>
    </rPh>
    <rPh sb="15" eb="17">
      <t>チバン</t>
    </rPh>
    <rPh sb="18" eb="20">
      <t>カオク</t>
    </rPh>
    <rPh sb="21" eb="22">
      <t>オナ</t>
    </rPh>
    <rPh sb="23" eb="25">
      <t>ガメン</t>
    </rPh>
    <rPh sb="26" eb="28">
      <t>ヒョウジ</t>
    </rPh>
    <rPh sb="30" eb="32">
      <t>カクニン</t>
    </rPh>
    <rPh sb="33" eb="34">
      <t>オコナ</t>
    </rPh>
    <phoneticPr fontId="39"/>
  </si>
  <si>
    <t>画面から入力された評価情報(標準地または路線、計測値、補正)に基づき、評価単価、補正率を自動的に算出、評価替年度毎の評価額を計算できること。</t>
  </si>
  <si>
    <t>画面から入力された評価情報(標準地または路線、計測値、補正)は、代表土地に入力した内容を同一画地内の筆に複写可能であること。また、個々の土地に対する入力も可能であること。</t>
    <rPh sb="32" eb="34">
      <t>ダイヒョウ</t>
    </rPh>
    <rPh sb="34" eb="36">
      <t>トチ</t>
    </rPh>
    <rPh sb="37" eb="39">
      <t>ニュウリョク</t>
    </rPh>
    <rPh sb="41" eb="43">
      <t>ナイヨウ</t>
    </rPh>
    <rPh sb="44" eb="46">
      <t>ドウイツ</t>
    </rPh>
    <rPh sb="65" eb="67">
      <t>ココ</t>
    </rPh>
    <rPh sb="68" eb="70">
      <t>トチ</t>
    </rPh>
    <rPh sb="71" eb="72">
      <t>タイ</t>
    </rPh>
    <rPh sb="74" eb="76">
      <t>ニュウリョク</t>
    </rPh>
    <rPh sb="77" eb="79">
      <t>カノウ</t>
    </rPh>
    <phoneticPr fontId="39"/>
  </si>
  <si>
    <t>評価情報(標準地または路線、計測値、補正)は、評価替年度毎の補正率で計算可能であること。（例：無道路地、陰地割合　等）</t>
  </si>
  <si>
    <t>評価情報(標準地または路線、計測値、補正)は、類似土地からの複写機能があること。</t>
    <rPh sb="23" eb="25">
      <t>ルイジ</t>
    </rPh>
    <rPh sb="25" eb="27">
      <t>トチ</t>
    </rPh>
    <rPh sb="30" eb="32">
      <t>フクシャ</t>
    </rPh>
    <rPh sb="32" eb="34">
      <t>キノウ</t>
    </rPh>
    <phoneticPr fontId="39"/>
  </si>
  <si>
    <t>評価入力は分筆合筆元、近傍地から複写する事により容易に入力可能なこと。</t>
    <rPh sb="0" eb="2">
      <t>ヒョウカ</t>
    </rPh>
    <rPh sb="2" eb="4">
      <t>ニュウリョク</t>
    </rPh>
    <rPh sb="5" eb="7">
      <t>ブンピツ</t>
    </rPh>
    <rPh sb="7" eb="8">
      <t>ゴウ</t>
    </rPh>
    <rPh sb="8" eb="9">
      <t>フデ</t>
    </rPh>
    <rPh sb="9" eb="10">
      <t>モト</t>
    </rPh>
    <rPh sb="11" eb="13">
      <t>キンボウ</t>
    </rPh>
    <rPh sb="13" eb="14">
      <t>チ</t>
    </rPh>
    <rPh sb="16" eb="18">
      <t>フクシャ</t>
    </rPh>
    <rPh sb="20" eb="21">
      <t>コト</t>
    </rPh>
    <rPh sb="24" eb="26">
      <t>ヨウイ</t>
    </rPh>
    <rPh sb="27" eb="29">
      <t>ニュウリョク</t>
    </rPh>
    <rPh sb="29" eb="31">
      <t>カノウ</t>
    </rPh>
    <phoneticPr fontId="47"/>
  </si>
  <si>
    <t>評価情報入力は、基準年度単位／最新のみ管理の切替が行え、ﾕｰｻﾞの運用に合わせたﾃﾞｰﾀ管理が行えること。</t>
    <rPh sb="0" eb="2">
      <t>ヒョウカ</t>
    </rPh>
    <rPh sb="2" eb="4">
      <t>ジョウホウ</t>
    </rPh>
    <rPh sb="4" eb="6">
      <t>ニュウリョク</t>
    </rPh>
    <rPh sb="8" eb="10">
      <t>キジュン</t>
    </rPh>
    <rPh sb="10" eb="12">
      <t>ネンド</t>
    </rPh>
    <rPh sb="12" eb="14">
      <t>タンイ</t>
    </rPh>
    <rPh sb="15" eb="17">
      <t>サイシン</t>
    </rPh>
    <rPh sb="19" eb="21">
      <t>カンリ</t>
    </rPh>
    <rPh sb="22" eb="24">
      <t>キリカエ</t>
    </rPh>
    <rPh sb="25" eb="26">
      <t>オコナ</t>
    </rPh>
    <rPh sb="33" eb="35">
      <t>ウンヨウ</t>
    </rPh>
    <rPh sb="36" eb="37">
      <t>ア</t>
    </rPh>
    <rPh sb="44" eb="46">
      <t>カンリ</t>
    </rPh>
    <rPh sb="47" eb="48">
      <t>オコナ</t>
    </rPh>
    <phoneticPr fontId="47"/>
  </si>
  <si>
    <t>地目毎に課税／非課税をあらかじめ設定できること。物件毎に課税／非課税／一部非課税を設定することもできること。</t>
    <rPh sb="24" eb="26">
      <t>ブッケン</t>
    </rPh>
    <rPh sb="26" eb="27">
      <t>ゴト</t>
    </rPh>
    <rPh sb="28" eb="30">
      <t>カゼイ</t>
    </rPh>
    <rPh sb="31" eb="34">
      <t>ヒカゼイ</t>
    </rPh>
    <rPh sb="35" eb="37">
      <t>イチブ</t>
    </rPh>
    <rPh sb="37" eb="40">
      <t>ヒカゼイ</t>
    </rPh>
    <rPh sb="41" eb="43">
      <t>セッテイ</t>
    </rPh>
    <phoneticPr fontId="39"/>
  </si>
  <si>
    <t>固定資産評価基準に準拠したその他の宅地評価法による評点数の付設が可能であること。</t>
    <rPh sb="0" eb="2">
      <t>コテイ</t>
    </rPh>
    <rPh sb="2" eb="4">
      <t>シサン</t>
    </rPh>
    <rPh sb="4" eb="6">
      <t>ヒョウカ</t>
    </rPh>
    <rPh sb="6" eb="8">
      <t>キジュン</t>
    </rPh>
    <rPh sb="9" eb="11">
      <t>ジュンキョ</t>
    </rPh>
    <rPh sb="15" eb="16">
      <t>タ</t>
    </rPh>
    <rPh sb="17" eb="19">
      <t>タクチ</t>
    </rPh>
    <rPh sb="19" eb="21">
      <t>ヒョウカ</t>
    </rPh>
    <rPh sb="21" eb="22">
      <t>ホウ</t>
    </rPh>
    <rPh sb="25" eb="27">
      <t>ヒョウテン</t>
    </rPh>
    <rPh sb="27" eb="28">
      <t>スウ</t>
    </rPh>
    <rPh sb="29" eb="31">
      <t>フセツ</t>
    </rPh>
    <rPh sb="32" eb="34">
      <t>カノウ</t>
    </rPh>
    <phoneticPr fontId="39"/>
  </si>
  <si>
    <t>固定資産評価基準に準拠した田の比準表、畑の比準表による評点数の付設が可能であること。</t>
    <rPh sb="0" eb="2">
      <t>コテイ</t>
    </rPh>
    <rPh sb="2" eb="4">
      <t>シサン</t>
    </rPh>
    <rPh sb="4" eb="6">
      <t>ヒョウカ</t>
    </rPh>
    <rPh sb="6" eb="8">
      <t>キジュン</t>
    </rPh>
    <rPh sb="9" eb="11">
      <t>ジュンキョ</t>
    </rPh>
    <rPh sb="13" eb="14">
      <t>タ</t>
    </rPh>
    <rPh sb="15" eb="17">
      <t>ヒジュン</t>
    </rPh>
    <rPh sb="17" eb="18">
      <t>ヒョウ</t>
    </rPh>
    <rPh sb="19" eb="20">
      <t>ハタケ</t>
    </rPh>
    <rPh sb="21" eb="23">
      <t>ヒジュン</t>
    </rPh>
    <rPh sb="23" eb="24">
      <t>ヒョウ</t>
    </rPh>
    <phoneticPr fontId="39"/>
  </si>
  <si>
    <t>同一画地内の土地の現況地目／地積変更は、画面遷移することなく全土地の異動が行えること。</t>
    <rPh sb="0" eb="2">
      <t>ドウイツ</t>
    </rPh>
    <rPh sb="2" eb="4">
      <t>カクチ</t>
    </rPh>
    <rPh sb="4" eb="5">
      <t>ナイ</t>
    </rPh>
    <rPh sb="6" eb="8">
      <t>トチ</t>
    </rPh>
    <rPh sb="9" eb="11">
      <t>ゲンキョウ</t>
    </rPh>
    <rPh sb="11" eb="13">
      <t>チモク</t>
    </rPh>
    <rPh sb="14" eb="16">
      <t>チセキ</t>
    </rPh>
    <rPh sb="16" eb="18">
      <t>ヘンコウ</t>
    </rPh>
    <rPh sb="20" eb="22">
      <t>ガメン</t>
    </rPh>
    <rPh sb="22" eb="24">
      <t>センイ</t>
    </rPh>
    <rPh sb="30" eb="31">
      <t>ゼン</t>
    </rPh>
    <rPh sb="31" eb="33">
      <t>トチ</t>
    </rPh>
    <rPh sb="34" eb="36">
      <t>イドウ</t>
    </rPh>
    <rPh sb="37" eb="38">
      <t>オコ</t>
    </rPh>
    <phoneticPr fontId="39"/>
  </si>
  <si>
    <t>現年、過年度の異動の際は、異動の結果から即時に課税標準額を算出できること。</t>
  </si>
  <si>
    <t>算出された課税標準額より、税額を算出できること。</t>
  </si>
  <si>
    <t>土地を異動する際、DB更新前に課税標準額の計算過程が表示できること。</t>
    <rPh sb="0" eb="2">
      <t>トチ</t>
    </rPh>
    <rPh sb="3" eb="5">
      <t>イドウ</t>
    </rPh>
    <rPh sb="7" eb="8">
      <t>サイ</t>
    </rPh>
    <rPh sb="11" eb="13">
      <t>コウシン</t>
    </rPh>
    <rPh sb="13" eb="14">
      <t>マエ</t>
    </rPh>
    <rPh sb="15" eb="17">
      <t>カゼイ</t>
    </rPh>
    <rPh sb="17" eb="20">
      <t>ヒョウジュンガク</t>
    </rPh>
    <rPh sb="21" eb="23">
      <t>ケイサン</t>
    </rPh>
    <rPh sb="23" eb="25">
      <t>カテイ</t>
    </rPh>
    <rPh sb="26" eb="28">
      <t>ヒョウジ</t>
    </rPh>
    <phoneticPr fontId="39"/>
  </si>
  <si>
    <t>異動の都度､自動的に異動履歴を取得し照会画面より常時参照することができること。</t>
  </si>
  <si>
    <t>登記の履歴、評価の履歴を保有すること。また、有効な履歴のみ取得し、無効な履歴（画地異動などの異動途中の履歴）は取得しないこと。</t>
    <rPh sb="0" eb="2">
      <t>トウキ</t>
    </rPh>
    <rPh sb="3" eb="5">
      <t>リレキ</t>
    </rPh>
    <rPh sb="6" eb="8">
      <t>ヒョウカ</t>
    </rPh>
    <rPh sb="9" eb="11">
      <t>リレキ</t>
    </rPh>
    <rPh sb="12" eb="14">
      <t>ホユウ</t>
    </rPh>
    <rPh sb="22" eb="24">
      <t>ユウコウ</t>
    </rPh>
    <rPh sb="25" eb="27">
      <t>リレキ</t>
    </rPh>
    <rPh sb="29" eb="31">
      <t>シュトク</t>
    </rPh>
    <rPh sb="33" eb="35">
      <t>ムコウ</t>
    </rPh>
    <rPh sb="36" eb="38">
      <t>リレキ</t>
    </rPh>
    <rPh sb="39" eb="40">
      <t>カク</t>
    </rPh>
    <rPh sb="40" eb="41">
      <t>チ</t>
    </rPh>
    <rPh sb="41" eb="43">
      <t>イドウ</t>
    </rPh>
    <rPh sb="46" eb="48">
      <t>イドウ</t>
    </rPh>
    <rPh sb="48" eb="50">
      <t>トチュウ</t>
    </rPh>
    <rPh sb="51" eb="53">
      <t>リレキ</t>
    </rPh>
    <rPh sb="55" eb="57">
      <t>シュトク</t>
    </rPh>
    <phoneticPr fontId="39"/>
  </si>
  <si>
    <t>マスタの更新は更新前後の状態を保有し、障害時の対応（復元等）に利用できること。</t>
    <rPh sb="4" eb="6">
      <t>コウシン</t>
    </rPh>
    <rPh sb="7" eb="9">
      <t>コウシン</t>
    </rPh>
    <rPh sb="9" eb="11">
      <t>ゼンゴ</t>
    </rPh>
    <rPh sb="12" eb="14">
      <t>ジョウタイ</t>
    </rPh>
    <rPh sb="15" eb="17">
      <t>ホユウ</t>
    </rPh>
    <rPh sb="19" eb="21">
      <t>ショウガイ</t>
    </rPh>
    <rPh sb="21" eb="22">
      <t>ドキ</t>
    </rPh>
    <rPh sb="23" eb="25">
      <t>タイオウ</t>
    </rPh>
    <rPh sb="26" eb="29">
      <t>フクゲンナド</t>
    </rPh>
    <rPh sb="31" eb="33">
      <t>リヨウ</t>
    </rPh>
    <phoneticPr fontId="39"/>
  </si>
  <si>
    <t>分割評価（同一登記に対する課税の分割）の入力が行えること。</t>
    <rPh sb="0" eb="2">
      <t>ブンカツ</t>
    </rPh>
    <rPh sb="2" eb="4">
      <t>ヒョウカ</t>
    </rPh>
    <rPh sb="5" eb="7">
      <t>ドウイツ</t>
    </rPh>
    <rPh sb="7" eb="9">
      <t>トウキ</t>
    </rPh>
    <rPh sb="10" eb="11">
      <t>タイ</t>
    </rPh>
    <rPh sb="13" eb="15">
      <t>カゼイ</t>
    </rPh>
    <rPh sb="16" eb="18">
      <t>ブンカツ</t>
    </rPh>
    <rPh sb="20" eb="22">
      <t>ニュウリョク</t>
    </rPh>
    <rPh sb="23" eb="24">
      <t>オコナ</t>
    </rPh>
    <phoneticPr fontId="39"/>
  </si>
  <si>
    <t>分筆を行う場合、分筆先に現況地目などは自動引継でき、その後評価を入力する時、分筆元所在等任意の土地の評価を複写できること。</t>
    <rPh sb="0" eb="2">
      <t>ブンピツ</t>
    </rPh>
    <rPh sb="3" eb="4">
      <t>オコナ</t>
    </rPh>
    <rPh sb="5" eb="7">
      <t>バアイ</t>
    </rPh>
    <phoneticPr fontId="39"/>
  </si>
  <si>
    <t>登記書の内容（地目、地積等）を登記の入力画面に表示する事により、分筆先の地積はもとより、地目、地積の入力誤りを防ぐことができる。</t>
    <rPh sb="0" eb="2">
      <t>トウキ</t>
    </rPh>
    <rPh sb="2" eb="3">
      <t>ショ</t>
    </rPh>
    <rPh sb="4" eb="6">
      <t>ナイヨウ</t>
    </rPh>
    <rPh sb="7" eb="9">
      <t>チモク</t>
    </rPh>
    <rPh sb="10" eb="12">
      <t>チセキ</t>
    </rPh>
    <rPh sb="12" eb="13">
      <t>トウ</t>
    </rPh>
    <rPh sb="15" eb="17">
      <t>トウキ</t>
    </rPh>
    <rPh sb="18" eb="20">
      <t>ニュウリョク</t>
    </rPh>
    <rPh sb="20" eb="22">
      <t>ガメン</t>
    </rPh>
    <rPh sb="23" eb="25">
      <t>ヒョウジ</t>
    </rPh>
    <rPh sb="27" eb="28">
      <t>コト</t>
    </rPh>
    <rPh sb="32" eb="33">
      <t>ブン</t>
    </rPh>
    <rPh sb="33" eb="34">
      <t>フデ</t>
    </rPh>
    <rPh sb="34" eb="35">
      <t>サキ</t>
    </rPh>
    <rPh sb="36" eb="38">
      <t>チセキ</t>
    </rPh>
    <rPh sb="44" eb="46">
      <t>チモク</t>
    </rPh>
    <rPh sb="50" eb="52">
      <t>ニュウリョク</t>
    </rPh>
    <rPh sb="52" eb="53">
      <t>アヤマ</t>
    </rPh>
    <rPh sb="55" eb="56">
      <t>フセ</t>
    </rPh>
    <phoneticPr fontId="39"/>
  </si>
  <si>
    <t>分筆前後の異動履歴を取得し、履歴の照会ができること。</t>
  </si>
  <si>
    <t>土地の合筆異動ができること。</t>
  </si>
  <si>
    <t>分筆先に評価を入力する際、入力済みの土地の評価情報を読み出せること。</t>
    <rPh sb="0" eb="2">
      <t>ブンピツ</t>
    </rPh>
    <rPh sb="2" eb="3">
      <t>サキ</t>
    </rPh>
    <rPh sb="4" eb="6">
      <t>ヒョウカ</t>
    </rPh>
    <rPh sb="7" eb="9">
      <t>ニュウリョク</t>
    </rPh>
    <rPh sb="11" eb="12">
      <t>サイ</t>
    </rPh>
    <rPh sb="13" eb="15">
      <t>ニュウリョク</t>
    </rPh>
    <rPh sb="15" eb="16">
      <t>ズ</t>
    </rPh>
    <rPh sb="18" eb="20">
      <t>トチ</t>
    </rPh>
    <rPh sb="21" eb="23">
      <t>ヒョウカ</t>
    </rPh>
    <rPh sb="23" eb="25">
      <t>ジョウホウ</t>
    </rPh>
    <rPh sb="26" eb="27">
      <t>ヨ</t>
    </rPh>
    <rPh sb="28" eb="29">
      <t>ダ</t>
    </rPh>
    <phoneticPr fontId="39"/>
  </si>
  <si>
    <t>登記書の内容（地目、地積等）を登記の入力画面に表示する事により、合筆先の地積はもとより、地目、地積の入力誤りを防ぐことができること。</t>
    <rPh sb="0" eb="2">
      <t>トウキ</t>
    </rPh>
    <rPh sb="2" eb="3">
      <t>ショ</t>
    </rPh>
    <rPh sb="4" eb="6">
      <t>ナイヨウ</t>
    </rPh>
    <rPh sb="7" eb="9">
      <t>チモク</t>
    </rPh>
    <rPh sb="10" eb="12">
      <t>チセキ</t>
    </rPh>
    <rPh sb="12" eb="13">
      <t>トウ</t>
    </rPh>
    <rPh sb="15" eb="17">
      <t>トウキ</t>
    </rPh>
    <rPh sb="18" eb="20">
      <t>ニュウリョク</t>
    </rPh>
    <rPh sb="20" eb="22">
      <t>ガメン</t>
    </rPh>
    <rPh sb="23" eb="25">
      <t>ヒョウジ</t>
    </rPh>
    <rPh sb="27" eb="28">
      <t>コト</t>
    </rPh>
    <rPh sb="32" eb="33">
      <t>ア</t>
    </rPh>
    <rPh sb="33" eb="34">
      <t>フデ</t>
    </rPh>
    <rPh sb="34" eb="35">
      <t>サキ</t>
    </rPh>
    <rPh sb="36" eb="38">
      <t>チセキ</t>
    </rPh>
    <rPh sb="44" eb="46">
      <t>チモク</t>
    </rPh>
    <rPh sb="50" eb="52">
      <t>ニュウリョク</t>
    </rPh>
    <rPh sb="52" eb="53">
      <t>アヤマ</t>
    </rPh>
    <rPh sb="55" eb="56">
      <t>フセ</t>
    </rPh>
    <phoneticPr fontId="39"/>
  </si>
  <si>
    <t>登記の入力と評価の入力は画面を分け、登記入力の場面では登記項目のみの入力で完了できること。</t>
    <rPh sb="0" eb="2">
      <t>トウキ</t>
    </rPh>
    <rPh sb="3" eb="5">
      <t>ニュウリョク</t>
    </rPh>
    <rPh sb="6" eb="8">
      <t>ヒョウカ</t>
    </rPh>
    <rPh sb="9" eb="11">
      <t>ニュウリョク</t>
    </rPh>
    <rPh sb="12" eb="14">
      <t>ガメン</t>
    </rPh>
    <rPh sb="15" eb="16">
      <t>ワ</t>
    </rPh>
    <rPh sb="18" eb="20">
      <t>トウキ</t>
    </rPh>
    <rPh sb="20" eb="22">
      <t>ニュウリョク</t>
    </rPh>
    <rPh sb="23" eb="25">
      <t>バメン</t>
    </rPh>
    <rPh sb="27" eb="29">
      <t>トウキ</t>
    </rPh>
    <rPh sb="29" eb="31">
      <t>コウモク</t>
    </rPh>
    <rPh sb="34" eb="36">
      <t>ニュウリョク</t>
    </rPh>
    <rPh sb="37" eb="39">
      <t>カンリョウ</t>
    </rPh>
    <phoneticPr fontId="47"/>
  </si>
  <si>
    <t>異動した土地の評価額・課税標準額・税額、家屋の評価額・課税標準額・税額を自動的に計算し、マスタ更新前に画面上で確認できること。</t>
  </si>
  <si>
    <t>土地の課税標準額において計算開始年度から現在に至るまでの計算経過を画面から参照できること。</t>
  </si>
  <si>
    <t>誤った異動に対する遡及閉鎖の機能があること。</t>
    <rPh sb="0" eb="1">
      <t>アヤマ</t>
    </rPh>
    <rPh sb="3" eb="5">
      <t>イドウ</t>
    </rPh>
    <rPh sb="6" eb="7">
      <t>タイ</t>
    </rPh>
    <rPh sb="9" eb="11">
      <t>ソキュウ</t>
    </rPh>
    <rPh sb="11" eb="13">
      <t>ヘイサ</t>
    </rPh>
    <rPh sb="14" eb="16">
      <t>キノウ</t>
    </rPh>
    <phoneticPr fontId="39"/>
  </si>
  <si>
    <t>一筆毎にメモ（備考）の入力が可能であるとともに、有無の表示がされていること。</t>
    <rPh sb="0" eb="2">
      <t>イッピツ</t>
    </rPh>
    <rPh sb="7" eb="9">
      <t>ビコウ</t>
    </rPh>
    <rPh sb="11" eb="13">
      <t>ニュウリョク</t>
    </rPh>
    <rPh sb="14" eb="16">
      <t>カノウ</t>
    </rPh>
    <rPh sb="24" eb="26">
      <t>ウム</t>
    </rPh>
    <rPh sb="27" eb="29">
      <t>ヒョウジ</t>
    </rPh>
    <phoneticPr fontId="39"/>
  </si>
  <si>
    <t>減免に対しては対象地積、適用開始年、終了年が指定できること。</t>
    <rPh sb="0" eb="2">
      <t>ゲンメン</t>
    </rPh>
    <rPh sb="3" eb="4">
      <t>タイ</t>
    </rPh>
    <rPh sb="7" eb="9">
      <t>タイショウ</t>
    </rPh>
    <rPh sb="9" eb="11">
      <t>チセキ</t>
    </rPh>
    <rPh sb="12" eb="14">
      <t>テキヨウ</t>
    </rPh>
    <rPh sb="14" eb="16">
      <t>カイシ</t>
    </rPh>
    <rPh sb="16" eb="17">
      <t>ネン</t>
    </rPh>
    <rPh sb="18" eb="20">
      <t>シュウリョウ</t>
    </rPh>
    <rPh sb="20" eb="21">
      <t>ネン</t>
    </rPh>
    <rPh sb="22" eb="24">
      <t>シテイ</t>
    </rPh>
    <phoneticPr fontId="39"/>
  </si>
  <si>
    <t>課税免除（一部非課税）の入力ができること。（免除部分については、住宅用地の計算、評価の計算の対象外とすること）</t>
    <rPh sb="0" eb="2">
      <t>カゼイ</t>
    </rPh>
    <rPh sb="2" eb="4">
      <t>メンジョ</t>
    </rPh>
    <rPh sb="5" eb="7">
      <t>イチブ</t>
    </rPh>
    <rPh sb="7" eb="10">
      <t>ヒカゼイ</t>
    </rPh>
    <rPh sb="12" eb="14">
      <t>ニュウリョク</t>
    </rPh>
    <rPh sb="22" eb="24">
      <t>メンジョ</t>
    </rPh>
    <rPh sb="24" eb="26">
      <t>ブブン</t>
    </rPh>
    <rPh sb="32" eb="34">
      <t>ジュウタク</t>
    </rPh>
    <rPh sb="34" eb="35">
      <t>ヨウ</t>
    </rPh>
    <rPh sb="35" eb="36">
      <t>チ</t>
    </rPh>
    <rPh sb="37" eb="39">
      <t>ケイサン</t>
    </rPh>
    <rPh sb="40" eb="42">
      <t>ヒョウカ</t>
    </rPh>
    <rPh sb="43" eb="45">
      <t>ケイサン</t>
    </rPh>
    <rPh sb="46" eb="49">
      <t>タイショウガイ</t>
    </rPh>
    <phoneticPr fontId="39"/>
  </si>
  <si>
    <t>計算した評価額等を筆単位でリストに出力できること。</t>
    <rPh sb="0" eb="2">
      <t>ケイサン</t>
    </rPh>
    <rPh sb="4" eb="7">
      <t>ヒョウカガク</t>
    </rPh>
    <rPh sb="7" eb="8">
      <t>トウ</t>
    </rPh>
    <rPh sb="9" eb="10">
      <t>フデ</t>
    </rPh>
    <rPh sb="10" eb="12">
      <t>タンイ</t>
    </rPh>
    <rPh sb="17" eb="19">
      <t>シュツリョク</t>
    </rPh>
    <phoneticPr fontId="39"/>
  </si>
  <si>
    <t>課税標準額は、評価替え年度毎の負担調整率等で計算が可能であること。</t>
    <rPh sb="0" eb="2">
      <t>カゼイ</t>
    </rPh>
    <rPh sb="2" eb="4">
      <t>ヒョウジュン</t>
    </rPh>
    <rPh sb="4" eb="5">
      <t>ガク</t>
    </rPh>
    <rPh sb="7" eb="9">
      <t>ヒョウカ</t>
    </rPh>
    <rPh sb="9" eb="10">
      <t>ガ</t>
    </rPh>
    <rPh sb="11" eb="13">
      <t>ネンド</t>
    </rPh>
    <rPh sb="13" eb="14">
      <t>ゴト</t>
    </rPh>
    <rPh sb="15" eb="17">
      <t>フタン</t>
    </rPh>
    <rPh sb="17" eb="19">
      <t>チョウセイ</t>
    </rPh>
    <rPh sb="19" eb="20">
      <t>リツ</t>
    </rPh>
    <rPh sb="20" eb="21">
      <t>トウ</t>
    </rPh>
    <rPh sb="22" eb="24">
      <t>ケイサン</t>
    </rPh>
    <rPh sb="25" eb="27">
      <t>カノウ</t>
    </rPh>
    <phoneticPr fontId="39"/>
  </si>
  <si>
    <t>路線価を毎年更新をし、必要があればオンラインで修正ができること。</t>
    <rPh sb="0" eb="3">
      <t>ロセンカ</t>
    </rPh>
    <rPh sb="4" eb="6">
      <t>マイトシ</t>
    </rPh>
    <rPh sb="6" eb="8">
      <t>コウシン</t>
    </rPh>
    <rPh sb="11" eb="13">
      <t>ヒツヨウ</t>
    </rPh>
    <rPh sb="23" eb="25">
      <t>シュウセイ</t>
    </rPh>
    <phoneticPr fontId="39"/>
  </si>
  <si>
    <t>路線価は、最新年度から過年度まで標準地登録画面で確認が可能であること。</t>
    <rPh sb="0" eb="3">
      <t>ロセンカ</t>
    </rPh>
    <rPh sb="5" eb="7">
      <t>サイシン</t>
    </rPh>
    <rPh sb="7" eb="9">
      <t>ネンド</t>
    </rPh>
    <rPh sb="11" eb="14">
      <t>カネンド</t>
    </rPh>
    <rPh sb="16" eb="18">
      <t>ヒョウジュン</t>
    </rPh>
    <rPh sb="18" eb="19">
      <t>チ</t>
    </rPh>
    <rPh sb="19" eb="21">
      <t>トウロク</t>
    </rPh>
    <rPh sb="21" eb="23">
      <t>ガメン</t>
    </rPh>
    <rPh sb="24" eb="26">
      <t>カクニン</t>
    </rPh>
    <rPh sb="27" eb="29">
      <t>カノウ</t>
    </rPh>
    <phoneticPr fontId="39"/>
  </si>
  <si>
    <t>土地家屋の所有権移転の異動の操作の中で、共有登録がない場合、異動を中止する事なく共有登録を行い、所有権移転の処理を継続できること。</t>
    <rPh sb="0" eb="2">
      <t>トチ</t>
    </rPh>
    <rPh sb="2" eb="4">
      <t>カオク</t>
    </rPh>
    <rPh sb="5" eb="8">
      <t>ショユウケン</t>
    </rPh>
    <rPh sb="8" eb="10">
      <t>イテン</t>
    </rPh>
    <rPh sb="11" eb="13">
      <t>イドウ</t>
    </rPh>
    <rPh sb="14" eb="16">
      <t>ソウサ</t>
    </rPh>
    <rPh sb="17" eb="18">
      <t>ナカ</t>
    </rPh>
    <rPh sb="20" eb="22">
      <t>キョウユウ</t>
    </rPh>
    <rPh sb="22" eb="24">
      <t>トウロク</t>
    </rPh>
    <rPh sb="27" eb="29">
      <t>バアイ</t>
    </rPh>
    <rPh sb="30" eb="32">
      <t>イドウ</t>
    </rPh>
    <rPh sb="33" eb="35">
      <t>チュウシ</t>
    </rPh>
    <rPh sb="37" eb="38">
      <t>コト</t>
    </rPh>
    <rPh sb="40" eb="42">
      <t>キョウユウ</t>
    </rPh>
    <rPh sb="42" eb="44">
      <t>トウロク</t>
    </rPh>
    <rPh sb="45" eb="46">
      <t>オコナ</t>
    </rPh>
    <rPh sb="48" eb="51">
      <t>ショユウケン</t>
    </rPh>
    <rPh sb="51" eb="53">
      <t>イテン</t>
    </rPh>
    <rPh sb="54" eb="56">
      <t>ショリ</t>
    </rPh>
    <rPh sb="57" eb="59">
      <t>ケイゾク</t>
    </rPh>
    <phoneticPr fontId="39"/>
  </si>
  <si>
    <t>登記の入力後、土地物件を選択しなおすこと無く続けて評価入力を行うことができること。</t>
    <rPh sb="0" eb="2">
      <t>トウキ</t>
    </rPh>
    <rPh sb="3" eb="5">
      <t>ニュウリョク</t>
    </rPh>
    <rPh sb="5" eb="6">
      <t>ゴ</t>
    </rPh>
    <rPh sb="7" eb="9">
      <t>トチ</t>
    </rPh>
    <rPh sb="9" eb="11">
      <t>ブッケン</t>
    </rPh>
    <rPh sb="12" eb="14">
      <t>センタク</t>
    </rPh>
    <rPh sb="20" eb="21">
      <t>ナ</t>
    </rPh>
    <rPh sb="22" eb="23">
      <t>ツヅ</t>
    </rPh>
    <rPh sb="25" eb="27">
      <t>ヒョウカ</t>
    </rPh>
    <rPh sb="27" eb="29">
      <t>ニュウリョク</t>
    </rPh>
    <rPh sb="30" eb="31">
      <t>オコナ</t>
    </rPh>
    <phoneticPr fontId="39"/>
  </si>
  <si>
    <t>地理情報システムと連携して、地図で画地認定や画地計測した情報を即時取込みができること。</t>
    <rPh sb="0" eb="2">
      <t>チリ</t>
    </rPh>
    <rPh sb="2" eb="4">
      <t>ジョウホウ</t>
    </rPh>
    <rPh sb="9" eb="11">
      <t>レンケイ</t>
    </rPh>
    <rPh sb="14" eb="16">
      <t>チズ</t>
    </rPh>
    <rPh sb="17" eb="19">
      <t>カクチ</t>
    </rPh>
    <rPh sb="19" eb="21">
      <t>ニンテイ</t>
    </rPh>
    <rPh sb="22" eb="24">
      <t>カクチ</t>
    </rPh>
    <rPh sb="24" eb="26">
      <t>ケイソク</t>
    </rPh>
    <rPh sb="28" eb="30">
      <t>ジョウホウ</t>
    </rPh>
    <rPh sb="31" eb="33">
      <t>ソクジ</t>
    </rPh>
    <rPh sb="33" eb="35">
      <t>トリコ</t>
    </rPh>
    <phoneticPr fontId="39"/>
  </si>
  <si>
    <t>家屋異動</t>
    <rPh sb="0" eb="2">
      <t>カオク</t>
    </rPh>
    <rPh sb="2" eb="4">
      <t>イドウ</t>
    </rPh>
    <phoneticPr fontId="39"/>
  </si>
  <si>
    <t>未登記家屋も管理でき、その後登記された時に容易に登記家屋として管理できること。</t>
    <rPh sb="0" eb="1">
      <t>ミ</t>
    </rPh>
    <rPh sb="1" eb="3">
      <t>トウキ</t>
    </rPh>
    <rPh sb="3" eb="5">
      <t>カオク</t>
    </rPh>
    <rPh sb="6" eb="8">
      <t>カンリ</t>
    </rPh>
    <rPh sb="13" eb="14">
      <t>ゴ</t>
    </rPh>
    <rPh sb="14" eb="16">
      <t>トウキ</t>
    </rPh>
    <rPh sb="19" eb="20">
      <t>トキ</t>
    </rPh>
    <rPh sb="21" eb="23">
      <t>ヨウイ</t>
    </rPh>
    <rPh sb="24" eb="26">
      <t>トウキ</t>
    </rPh>
    <rPh sb="26" eb="28">
      <t>カオク</t>
    </rPh>
    <rPh sb="31" eb="33">
      <t>カンリ</t>
    </rPh>
    <phoneticPr fontId="47"/>
  </si>
  <si>
    <t>家屋一棟単位の異動ができること。
・新築を入力する際、付属屋と母屋を画面を切替える事なく入力が行えること。
・滅失を入力する際、同棟を一度に滅失が行えること。</t>
    <rPh sb="18" eb="20">
      <t>シンチク</t>
    </rPh>
    <rPh sb="21" eb="23">
      <t>ニュウリョク</t>
    </rPh>
    <rPh sb="25" eb="26">
      <t>サイ</t>
    </rPh>
    <rPh sb="27" eb="29">
      <t>フゾク</t>
    </rPh>
    <rPh sb="29" eb="30">
      <t>ヤ</t>
    </rPh>
    <rPh sb="31" eb="33">
      <t>オモヤ</t>
    </rPh>
    <rPh sb="34" eb="36">
      <t>ガメン</t>
    </rPh>
    <rPh sb="37" eb="39">
      <t>キリカ</t>
    </rPh>
    <rPh sb="41" eb="42">
      <t>コト</t>
    </rPh>
    <rPh sb="44" eb="46">
      <t>ニュウリョク</t>
    </rPh>
    <rPh sb="47" eb="48">
      <t>オコナ</t>
    </rPh>
    <rPh sb="55" eb="57">
      <t>メッシツ</t>
    </rPh>
    <rPh sb="58" eb="60">
      <t>ニュウリョク</t>
    </rPh>
    <rPh sb="62" eb="63">
      <t>サイ</t>
    </rPh>
    <rPh sb="64" eb="65">
      <t>ドウ</t>
    </rPh>
    <rPh sb="65" eb="66">
      <t>ムネ</t>
    </rPh>
    <rPh sb="67" eb="69">
      <t>イチド</t>
    </rPh>
    <rPh sb="70" eb="72">
      <t>メッシツ</t>
    </rPh>
    <rPh sb="73" eb="74">
      <t>オコナ</t>
    </rPh>
    <phoneticPr fontId="39"/>
  </si>
  <si>
    <t>異動対象家屋の検索機能があること。所在地番、所有者、義務者等の検索キーを入力すると、それに該当する家屋群が表示され、その中から目的の家屋を選択することができること。</t>
    <rPh sb="17" eb="19">
      <t>ショザイ</t>
    </rPh>
    <rPh sb="19" eb="21">
      <t>チバン</t>
    </rPh>
    <phoneticPr fontId="39"/>
  </si>
  <si>
    <t>画面から入力された評価情報(再建築費、一点単価、補正、建築年月日　等)に基づき、理論評価額を計算できること。</t>
    <rPh sb="27" eb="29">
      <t>ケンチク</t>
    </rPh>
    <rPh sb="29" eb="32">
      <t>ネンガッピ</t>
    </rPh>
    <rPh sb="33" eb="34">
      <t>トウ</t>
    </rPh>
    <phoneticPr fontId="39"/>
  </si>
  <si>
    <t>物件毎に課税／非課税を設定できること。</t>
  </si>
  <si>
    <t>異動の都度、自動的に異動履歴を取得し、照会画面より常時参照することができること。</t>
  </si>
  <si>
    <t>マスタの更新は更新前後の状態を残し、障害時の対応（復元等）に利用できること。</t>
    <rPh sb="4" eb="6">
      <t>コウシン</t>
    </rPh>
    <rPh sb="7" eb="9">
      <t>コウシン</t>
    </rPh>
    <rPh sb="9" eb="11">
      <t>ゼンゴ</t>
    </rPh>
    <rPh sb="12" eb="14">
      <t>ジョウタイ</t>
    </rPh>
    <rPh sb="15" eb="16">
      <t>ノコ</t>
    </rPh>
    <rPh sb="18" eb="20">
      <t>ショウガイ</t>
    </rPh>
    <rPh sb="20" eb="21">
      <t>ドキ</t>
    </rPh>
    <rPh sb="22" eb="24">
      <t>タイオウ</t>
    </rPh>
    <rPh sb="25" eb="28">
      <t>フクゲンナド</t>
    </rPh>
    <rPh sb="30" eb="32">
      <t>リヨウ</t>
    </rPh>
    <phoneticPr fontId="39"/>
  </si>
  <si>
    <t>更新前後の内容を帳票に出力できること。</t>
    <rPh sb="0" eb="2">
      <t>コウシン</t>
    </rPh>
    <rPh sb="2" eb="4">
      <t>ゼンゴ</t>
    </rPh>
    <rPh sb="5" eb="7">
      <t>ナイヨウ</t>
    </rPh>
    <rPh sb="8" eb="10">
      <t>チョウヒョウ</t>
    </rPh>
    <rPh sb="11" eb="13">
      <t>シュツリョク</t>
    </rPh>
    <phoneticPr fontId="39"/>
  </si>
  <si>
    <t>更新を終了したデータを指定し、一棟単位で一棟カード（家屋評価情報台帳）に出力することができること。</t>
    <rPh sb="0" eb="2">
      <t>コウシン</t>
    </rPh>
    <rPh sb="3" eb="5">
      <t>シュウリョウ</t>
    </rPh>
    <rPh sb="11" eb="13">
      <t>シテイ</t>
    </rPh>
    <rPh sb="15" eb="17">
      <t>イットウ</t>
    </rPh>
    <rPh sb="17" eb="19">
      <t>タンイ</t>
    </rPh>
    <rPh sb="20" eb="22">
      <t>イットウ</t>
    </rPh>
    <rPh sb="26" eb="28">
      <t>カオク</t>
    </rPh>
    <rPh sb="28" eb="30">
      <t>ヒョウカ</t>
    </rPh>
    <rPh sb="30" eb="32">
      <t>ジョウホウ</t>
    </rPh>
    <rPh sb="32" eb="34">
      <t>ダイチョウ</t>
    </rPh>
    <phoneticPr fontId="39"/>
  </si>
  <si>
    <t>滅失、現況のみ滅失が別の異動として入力できること。</t>
    <rPh sb="0" eb="2">
      <t>メッシツ</t>
    </rPh>
    <rPh sb="3" eb="5">
      <t>ゲンキョウ</t>
    </rPh>
    <rPh sb="7" eb="9">
      <t>メッシツ</t>
    </rPh>
    <rPh sb="10" eb="11">
      <t>ベツ</t>
    </rPh>
    <rPh sb="12" eb="14">
      <t>イドウ</t>
    </rPh>
    <rPh sb="17" eb="19">
      <t>ニュウリョク</t>
    </rPh>
    <phoneticPr fontId="39"/>
  </si>
  <si>
    <t>登記の入力後、家屋物件を選択しなおすこと無く続けて評価入力を行うことができること。</t>
    <rPh sb="0" eb="2">
      <t>トウキ</t>
    </rPh>
    <rPh sb="3" eb="5">
      <t>ニュウリョク</t>
    </rPh>
    <rPh sb="5" eb="6">
      <t>ゴ</t>
    </rPh>
    <rPh sb="7" eb="9">
      <t>カオク</t>
    </rPh>
    <rPh sb="9" eb="11">
      <t>ブッケン</t>
    </rPh>
    <rPh sb="12" eb="14">
      <t>センタク</t>
    </rPh>
    <rPh sb="20" eb="21">
      <t>ナ</t>
    </rPh>
    <rPh sb="22" eb="23">
      <t>ツヅ</t>
    </rPh>
    <rPh sb="25" eb="27">
      <t>ヒョウカ</t>
    </rPh>
    <rPh sb="27" eb="29">
      <t>ニュウリョク</t>
    </rPh>
    <rPh sb="30" eb="31">
      <t>オコナ</t>
    </rPh>
    <phoneticPr fontId="39"/>
  </si>
  <si>
    <t>5種類以上の軽減情報を管理できること。</t>
    <rPh sb="1" eb="3">
      <t>シュルイ</t>
    </rPh>
    <rPh sb="3" eb="5">
      <t>イジョウ</t>
    </rPh>
    <rPh sb="6" eb="8">
      <t>ケイゲン</t>
    </rPh>
    <rPh sb="8" eb="10">
      <t>ジョウホウ</t>
    </rPh>
    <rPh sb="11" eb="13">
      <t>カンリ</t>
    </rPh>
    <phoneticPr fontId="39"/>
  </si>
  <si>
    <t>家屋物件の管理番号は、自動的に採番することができること。物件番号を指定した入力も可能であること。</t>
    <rPh sb="0" eb="2">
      <t>カオク</t>
    </rPh>
    <rPh sb="2" eb="4">
      <t>ブッケン</t>
    </rPh>
    <rPh sb="5" eb="7">
      <t>カンリ</t>
    </rPh>
    <rPh sb="7" eb="9">
      <t>バンゴウ</t>
    </rPh>
    <rPh sb="28" eb="30">
      <t>ブッケン</t>
    </rPh>
    <phoneticPr fontId="39"/>
  </si>
  <si>
    <t>償却資産異動</t>
    <rPh sb="0" eb="2">
      <t>ショウキャク</t>
    </rPh>
    <rPh sb="2" eb="4">
      <t>シサン</t>
    </rPh>
    <rPh sb="4" eb="6">
      <t>イドウ</t>
    </rPh>
    <phoneticPr fontId="39"/>
  </si>
  <si>
    <t>償却資産の異動ができること。</t>
    <rPh sb="2" eb="4">
      <t>シサン</t>
    </rPh>
    <phoneticPr fontId="39"/>
  </si>
  <si>
    <t>市町村決定分、都道府県知事決定分、総務大臣決定分各々を切り分けて入力できること。</t>
  </si>
  <si>
    <t>資産の種類単位に合計入力しますが、その中に特例が適用される資産群がある場合、それらの集計値を入力することができること。</t>
  </si>
  <si>
    <t>合計入力（申告書入力）と一品入力（明細書入力）の両方がある場合、どちらの合計値を課税対象とするかを選択入力できること。</t>
    <rPh sb="0" eb="2">
      <t>ゴウケイ</t>
    </rPh>
    <phoneticPr fontId="39"/>
  </si>
  <si>
    <t>原則的には、申告のあったものに対して課税しますが、前年の情報を元にみなし課税する場合もあります。このような申告の状態を管理すると共に、申告区分の切り替えもできること。</t>
  </si>
  <si>
    <t>申告書、明細書の異動に対して、異動分の帳票が出力できること（償却資産申告書、償却資産明細書、課税台帳兼明細書の内容出力）。</t>
    <rPh sb="0" eb="3">
      <t>シンコクショ</t>
    </rPh>
    <rPh sb="4" eb="7">
      <t>メイサイショ</t>
    </rPh>
    <rPh sb="8" eb="10">
      <t>イドウ</t>
    </rPh>
    <rPh sb="11" eb="12">
      <t>タイ</t>
    </rPh>
    <rPh sb="15" eb="17">
      <t>イドウ</t>
    </rPh>
    <rPh sb="17" eb="18">
      <t>ブン</t>
    </rPh>
    <rPh sb="19" eb="21">
      <t>チョウヒョウ</t>
    </rPh>
    <rPh sb="22" eb="24">
      <t>シュツリョク</t>
    </rPh>
    <rPh sb="30" eb="32">
      <t>ショウキャク</t>
    </rPh>
    <rPh sb="32" eb="34">
      <t>シサン</t>
    </rPh>
    <rPh sb="34" eb="37">
      <t>シンコクショ</t>
    </rPh>
    <rPh sb="38" eb="40">
      <t>ショウキャク</t>
    </rPh>
    <rPh sb="40" eb="42">
      <t>シサン</t>
    </rPh>
    <rPh sb="42" eb="45">
      <t>メイサイショ</t>
    </rPh>
    <rPh sb="46" eb="48">
      <t>カゼイ</t>
    </rPh>
    <rPh sb="48" eb="50">
      <t>ダイチョウ</t>
    </rPh>
    <rPh sb="50" eb="51">
      <t>ケン</t>
    </rPh>
    <rPh sb="51" eb="54">
      <t>メイサイショ</t>
    </rPh>
    <rPh sb="55" eb="57">
      <t>ナイヨウ</t>
    </rPh>
    <rPh sb="57" eb="59">
      <t>シュツリョク</t>
    </rPh>
    <phoneticPr fontId="39"/>
  </si>
  <si>
    <t>合計申告、明細書申告いずれも入力できること。</t>
    <rPh sb="0" eb="2">
      <t>ゴウケイ</t>
    </rPh>
    <rPh sb="2" eb="4">
      <t>シンコク</t>
    </rPh>
    <rPh sb="5" eb="8">
      <t>メイサイショ</t>
    </rPh>
    <rPh sb="8" eb="10">
      <t>シンコク</t>
    </rPh>
    <rPh sb="14" eb="16">
      <t>ニュウリョク</t>
    </rPh>
    <phoneticPr fontId="39"/>
  </si>
  <si>
    <t>償却資産明細書異動は所有者単位に行うこと。所有者検索及び異動の対象となる物件検索を行うことができること。</t>
  </si>
  <si>
    <t>償却資産明細書の異動の際、明細単位で更新前にエラーチェックが行われ、入力の訂正が行えること。</t>
    <rPh sb="13" eb="15">
      <t>メイサイ</t>
    </rPh>
    <rPh sb="15" eb="17">
      <t>タンイ</t>
    </rPh>
    <rPh sb="18" eb="20">
      <t>コウシン</t>
    </rPh>
    <rPh sb="20" eb="21">
      <t>マエ</t>
    </rPh>
    <rPh sb="30" eb="31">
      <t>オコナ</t>
    </rPh>
    <rPh sb="34" eb="36">
      <t>ニュウリョク</t>
    </rPh>
    <rPh sb="37" eb="39">
      <t>テイセイ</t>
    </rPh>
    <rPh sb="40" eb="41">
      <t>オコナ</t>
    </rPh>
    <phoneticPr fontId="39"/>
  </si>
  <si>
    <t>市町村の境界に立地する法人等の場合、隣接する市町村と按分率を決めて償却資産を課税するケースのような場合に、按分率を入力すると計算上の課税標準額を按分して課税すること。</t>
  </si>
  <si>
    <t>軽減（特例）・減免がある場合には、あらかじめそのパターンを登録でき、登録したコードを物件に指定する事により、軽減・減免各計算を自動的に行うこと。また、一定期間経過や開始年度・終了年度の指定により、特例率を自動的に切り替えるができること。</t>
    <rPh sb="82" eb="84">
      <t>カイシ</t>
    </rPh>
    <rPh sb="84" eb="86">
      <t>ネンド</t>
    </rPh>
    <rPh sb="87" eb="89">
      <t>シュウリョウ</t>
    </rPh>
    <rPh sb="89" eb="91">
      <t>ネンド</t>
    </rPh>
    <rPh sb="92" eb="94">
      <t>シテイ</t>
    </rPh>
    <phoneticPr fontId="39"/>
  </si>
  <si>
    <t>所有者単位に、当該所有者の全償却資産データを削除することができること。</t>
  </si>
  <si>
    <t>ある所有者保有の物件を選択して、別の所有者に一括して所有権移転することができること。</t>
  </si>
  <si>
    <t>ある所有者保有の物件を選択して物件の種類を別の種類に一括して変更することができること。</t>
  </si>
  <si>
    <t>償却資産明細書異動（バッチ）データは、所定の入力原票からパンチデータに変換し一括して行うこと。この時、画面から入力した場合と同等のチェックを行うこと。</t>
  </si>
  <si>
    <t>償却資産年度繰越し処理ができること。</t>
  </si>
  <si>
    <t>賦課更正</t>
    <rPh sb="0" eb="2">
      <t>フカ</t>
    </rPh>
    <rPh sb="2" eb="4">
      <t>コウセイ</t>
    </rPh>
    <phoneticPr fontId="47"/>
  </si>
  <si>
    <t>更正処理の都度、一意な更正番号を付番すること。(対象年度＋更正番号)</t>
  </si>
  <si>
    <t>課税標準額・税額更正画面から、課税台帳画面に遷移できること。一般共有の更正の場合、共有者照会画面へ遷移できること。</t>
    <rPh sb="22" eb="24">
      <t>センイ</t>
    </rPh>
    <rPh sb="30" eb="34">
      <t>イッパンキョウユウ</t>
    </rPh>
    <rPh sb="35" eb="37">
      <t>コウセイ</t>
    </rPh>
    <rPh sb="38" eb="40">
      <t>バアイ</t>
    </rPh>
    <phoneticPr fontId="39"/>
  </si>
  <si>
    <t>賦課更正処理を一覧表示でき、賦課更正漏れを発見できること。</t>
    <rPh sb="0" eb="2">
      <t>フカ</t>
    </rPh>
    <rPh sb="2" eb="4">
      <t>コウセイ</t>
    </rPh>
    <rPh sb="4" eb="6">
      <t>ショリ</t>
    </rPh>
    <rPh sb="7" eb="9">
      <t>イチラン</t>
    </rPh>
    <rPh sb="9" eb="11">
      <t>ヒョウジ</t>
    </rPh>
    <rPh sb="14" eb="16">
      <t>フカ</t>
    </rPh>
    <rPh sb="16" eb="18">
      <t>コウセイ</t>
    </rPh>
    <rPh sb="18" eb="19">
      <t>モ</t>
    </rPh>
    <rPh sb="21" eb="23">
      <t>ハッケン</t>
    </rPh>
    <phoneticPr fontId="39"/>
  </si>
  <si>
    <t>過年度賦課・随時賦課に対応できること。</t>
    <rPh sb="0" eb="3">
      <t>カネンド</t>
    </rPh>
    <rPh sb="3" eb="5">
      <t>フカ</t>
    </rPh>
    <rPh sb="6" eb="8">
      <t>ズイジ</t>
    </rPh>
    <rPh sb="8" eb="10">
      <t>フカ</t>
    </rPh>
    <rPh sb="11" eb="13">
      <t>タイオウ</t>
    </rPh>
    <phoneticPr fontId="39"/>
  </si>
  <si>
    <t>人的減免の適用時に、更正対象全期の他に、適用開始期を指定した減免税額計算が行えること。</t>
    <rPh sb="0" eb="2">
      <t>ジンテキ</t>
    </rPh>
    <rPh sb="2" eb="4">
      <t>ゲンメン</t>
    </rPh>
    <rPh sb="5" eb="7">
      <t>テキヨウ</t>
    </rPh>
    <rPh sb="7" eb="8">
      <t>ジ</t>
    </rPh>
    <rPh sb="10" eb="12">
      <t>コウセイ</t>
    </rPh>
    <rPh sb="12" eb="14">
      <t>タイショウ</t>
    </rPh>
    <rPh sb="14" eb="16">
      <t>ゼンキ</t>
    </rPh>
    <rPh sb="17" eb="18">
      <t>ホカ</t>
    </rPh>
    <rPh sb="20" eb="22">
      <t>テキヨウ</t>
    </rPh>
    <rPh sb="22" eb="24">
      <t>カイシ</t>
    </rPh>
    <rPh sb="24" eb="25">
      <t>キ</t>
    </rPh>
    <rPh sb="26" eb="28">
      <t>シテイ</t>
    </rPh>
    <rPh sb="30" eb="32">
      <t>ゲンメン</t>
    </rPh>
    <rPh sb="32" eb="34">
      <t>ゼイガク</t>
    </rPh>
    <rPh sb="34" eb="36">
      <t>ケイサン</t>
    </rPh>
    <rPh sb="37" eb="38">
      <t>オコ</t>
    </rPh>
    <phoneticPr fontId="39"/>
  </si>
  <si>
    <t>更正処理で年税額を決定した後、期別税額、各期の納期限を自動的に設定し、それに対する修正を行うことができること。ここで、更正決議を行い処理完結すると、収納や国保に対して固定資産税の更正結果を反映できること。</t>
    <rPh sb="94" eb="96">
      <t>ハンエイ</t>
    </rPh>
    <phoneticPr fontId="39"/>
  </si>
  <si>
    <t>税額更正処理で算出した年税額を元に期割に応じた期別税額を算出すること。</t>
  </si>
  <si>
    <t>更正決議を待って調定することができること。</t>
  </si>
  <si>
    <t>更正と同時に各種帳票を印刷することができること。</t>
  </si>
  <si>
    <t>更正結果で納税通知書を発行できること。</t>
  </si>
  <si>
    <t>更正結果で納付書を発行できること。</t>
  </si>
  <si>
    <t>更正決議書、通知書を同時発行できること。</t>
  </si>
  <si>
    <t>更正の契機となった課税客体の価格の変化に対する価格等決定（修正）通知書を発行することができること。</t>
    <rPh sb="25" eb="26">
      <t>ナド</t>
    </rPh>
    <rPh sb="29" eb="31">
      <t>シュウセイ</t>
    </rPh>
    <phoneticPr fontId="39"/>
  </si>
  <si>
    <t>納税義務者</t>
    <rPh sb="0" eb="2">
      <t>ノウゼイ</t>
    </rPh>
    <rPh sb="2" eb="5">
      <t>ギムシャ</t>
    </rPh>
    <phoneticPr fontId="47"/>
  </si>
  <si>
    <t>納税義務者を指定してどの所有者の納税義務を担っているか、または、所有者を指定してその所有者の納税義務を担っている義務者を照会できること。</t>
  </si>
  <si>
    <t>納税義務者単位に各種情報（償却資産申告書発行有無、償却市境割合、人的非課税、人的減免など）の登録状況を照会できること。</t>
    <rPh sb="46" eb="48">
      <t>トウロク</t>
    </rPh>
    <phoneticPr fontId="39"/>
  </si>
  <si>
    <t>住登外の宛名において、住所の履歴を残すことが可能であること。</t>
    <rPh sb="0" eb="1">
      <t>ジュウ</t>
    </rPh>
    <rPh sb="1" eb="2">
      <t>トウ</t>
    </rPh>
    <rPh sb="2" eb="3">
      <t>ガイ</t>
    </rPh>
    <rPh sb="4" eb="6">
      <t>アテナ</t>
    </rPh>
    <rPh sb="11" eb="13">
      <t>ジュウショ</t>
    </rPh>
    <rPh sb="14" eb="16">
      <t>リレキ</t>
    </rPh>
    <rPh sb="17" eb="18">
      <t>ノコ</t>
    </rPh>
    <rPh sb="22" eb="24">
      <t>カノウ</t>
    </rPh>
    <phoneticPr fontId="39"/>
  </si>
  <si>
    <t>償却資産所有者で市町村境に立地し、かつ、隣接する市町村と償却資産課税額を按分する場合に登録し、この按分に従って、登録した割合分の課税が行われること。</t>
  </si>
  <si>
    <t>償却の申告書発送指示情報を登録しておく、無条件に申告書を印刷できること。</t>
  </si>
  <si>
    <t>償却の申告書は会計事務所等、所有者と別の宛先に送付が可能なこと。</t>
    <rPh sb="0" eb="2">
      <t>ショウキャク</t>
    </rPh>
    <rPh sb="3" eb="6">
      <t>シンコクショ</t>
    </rPh>
    <rPh sb="14" eb="17">
      <t>ショユウシャ</t>
    </rPh>
    <rPh sb="18" eb="19">
      <t>ベツ</t>
    </rPh>
    <rPh sb="20" eb="22">
      <t>アテサキ</t>
    </rPh>
    <rPh sb="23" eb="25">
      <t>ソウフ</t>
    </rPh>
    <rPh sb="26" eb="28">
      <t>カノウ</t>
    </rPh>
    <phoneticPr fontId="39"/>
  </si>
  <si>
    <t>納税義務者単位に非課税が登録でき、物件毎の指定に関わらず、当初賦課計算で全て非課税対象として扱うことができること。</t>
    <rPh sb="8" eb="11">
      <t>ヒカゼイ</t>
    </rPh>
    <rPh sb="12" eb="14">
      <t>トウロク</t>
    </rPh>
    <rPh sb="29" eb="31">
      <t>トウショ</t>
    </rPh>
    <rPh sb="31" eb="33">
      <t>フカ</t>
    </rPh>
    <rPh sb="33" eb="35">
      <t>ケイサン</t>
    </rPh>
    <rPh sb="38" eb="41">
      <t>ヒカゼイ</t>
    </rPh>
    <rPh sb="41" eb="43">
      <t>タイショウ</t>
    </rPh>
    <phoneticPr fontId="39"/>
  </si>
  <si>
    <t>納税義務者単位に減免が登録でき、物件毎の指定に関わらず、当初賦課計算で全て減免対象として扱うことができること。</t>
    <rPh sb="11" eb="13">
      <t>トウロク</t>
    </rPh>
    <rPh sb="28" eb="30">
      <t>トウショ</t>
    </rPh>
    <rPh sb="30" eb="32">
      <t>フカ</t>
    </rPh>
    <rPh sb="32" eb="34">
      <t>ケイサン</t>
    </rPh>
    <phoneticPr fontId="39"/>
  </si>
  <si>
    <t>納税義務者毎にメモ（備考）の入力が可能であること。</t>
    <rPh sb="0" eb="2">
      <t>ノウゼイ</t>
    </rPh>
    <rPh sb="2" eb="5">
      <t>ギムシャ</t>
    </rPh>
    <rPh sb="10" eb="12">
      <t>ビコウ</t>
    </rPh>
    <rPh sb="14" eb="16">
      <t>ニュウリョク</t>
    </rPh>
    <rPh sb="17" eb="19">
      <t>カノウ</t>
    </rPh>
    <phoneticPr fontId="39"/>
  </si>
  <si>
    <t>所有者/義務者変更</t>
    <rPh sb="0" eb="3">
      <t>ショユウシャ</t>
    </rPh>
    <rPh sb="4" eb="7">
      <t>ギムシャ</t>
    </rPh>
    <rPh sb="7" eb="9">
      <t>ヘンコウ</t>
    </rPh>
    <phoneticPr fontId="47"/>
  </si>
  <si>
    <t>土地/家屋の所有者を一括で移転できること。また、義務者の一括変更もできること。</t>
    <rPh sb="6" eb="9">
      <t>ショユウシャ</t>
    </rPh>
    <rPh sb="24" eb="27">
      <t>ギムシャ</t>
    </rPh>
    <rPh sb="28" eb="30">
      <t>イッカツ</t>
    </rPh>
    <rPh sb="30" eb="32">
      <t>ヘンコウ</t>
    </rPh>
    <phoneticPr fontId="39"/>
  </si>
  <si>
    <t>一括変更の際、新所有者/義務者を指定し検索できること。</t>
    <rPh sb="2" eb="4">
      <t>ヘンコウ</t>
    </rPh>
    <rPh sb="8" eb="11">
      <t>ショユウシャ</t>
    </rPh>
    <phoneticPr fontId="39"/>
  </si>
  <si>
    <t>共有者</t>
    <rPh sb="0" eb="2">
      <t>キョウユウ</t>
    </rPh>
    <rPh sb="2" eb="3">
      <t>シャ</t>
    </rPh>
    <phoneticPr fontId="47"/>
  </si>
  <si>
    <t>共有員を指定してどの共有グループに参加しているか、または、代表者を指定して共有員を一覧照会できること。</t>
    <rPh sb="2" eb="3">
      <t>イン</t>
    </rPh>
    <rPh sb="39" eb="40">
      <t>イン</t>
    </rPh>
    <phoneticPr fontId="39"/>
  </si>
  <si>
    <t>共有の所有している土地・家屋の一覧が照会できること。</t>
    <rPh sb="0" eb="2">
      <t>キョウユウ</t>
    </rPh>
    <rPh sb="3" eb="5">
      <t>ショユウ</t>
    </rPh>
    <rPh sb="9" eb="11">
      <t>トチ</t>
    </rPh>
    <rPh sb="12" eb="14">
      <t>カオク</t>
    </rPh>
    <rPh sb="15" eb="17">
      <t>イチラン</t>
    </rPh>
    <rPh sb="18" eb="20">
      <t>ショウカイ</t>
    </rPh>
    <phoneticPr fontId="39"/>
  </si>
  <si>
    <t>共有員毎に国保資産割基礎額が計算でき、国保に連携できること。</t>
    <rPh sb="0" eb="2">
      <t>キョウユウ</t>
    </rPh>
    <rPh sb="2" eb="3">
      <t>イン</t>
    </rPh>
    <rPh sb="3" eb="4">
      <t>ゴト</t>
    </rPh>
    <rPh sb="5" eb="7">
      <t>コクホ</t>
    </rPh>
    <rPh sb="7" eb="10">
      <t>シサンワリ</t>
    </rPh>
    <rPh sb="10" eb="13">
      <t>キソガク</t>
    </rPh>
    <rPh sb="14" eb="16">
      <t>ケイサン</t>
    </rPh>
    <rPh sb="19" eb="21">
      <t>コクホ</t>
    </rPh>
    <rPh sb="22" eb="24">
      <t>レンケイ</t>
    </rPh>
    <phoneticPr fontId="39"/>
  </si>
  <si>
    <t>共有者の異動ができること｡</t>
  </si>
  <si>
    <t>画面より入力した各種情報は、入力した時点、または、マスタ更新直前でチェックされ、エラーまたは警告メッセージが出力されること。これにより、誤った情報の入力を防ぐ事ができること。</t>
  </si>
  <si>
    <t>共有者異動の情報設定に必要な共有代表者、共有員の検索機能があること。</t>
  </si>
  <si>
    <t>一般共有、区分所有の二つの共有のパターンを管理できること。</t>
  </si>
  <si>
    <t>一般共有の課税分割が管理できること。</t>
    <rPh sb="0" eb="2">
      <t>イッパン</t>
    </rPh>
    <rPh sb="2" eb="4">
      <t>キョウユウ</t>
    </rPh>
    <rPh sb="5" eb="7">
      <t>カゼイ</t>
    </rPh>
    <rPh sb="7" eb="9">
      <t>ブンカツ</t>
    </rPh>
    <rPh sb="10" eb="12">
      <t>カンリ</t>
    </rPh>
    <phoneticPr fontId="39"/>
  </si>
  <si>
    <t>特定共用土地補正率を設定できること。</t>
    <rPh sb="0" eb="2">
      <t>トクテイ</t>
    </rPh>
    <rPh sb="2" eb="4">
      <t>キョウヨウ</t>
    </rPh>
    <rPh sb="4" eb="6">
      <t>トチ</t>
    </rPh>
    <rPh sb="6" eb="8">
      <t>ホセイ</t>
    </rPh>
    <rPh sb="8" eb="9">
      <t>リツ</t>
    </rPh>
    <rPh sb="10" eb="12">
      <t>セッテイ</t>
    </rPh>
    <phoneticPr fontId="39"/>
  </si>
  <si>
    <t>課税標準額、または、税額で共有員の持分按分を自動計算できること。</t>
  </si>
  <si>
    <t>所有権移転の際に共有登録が行われていない場合、所有権移転操作の延長で共有が登録できること。また、共有登録のみも可能なこと。</t>
    <rPh sb="6" eb="7">
      <t>サイ</t>
    </rPh>
    <rPh sb="8" eb="10">
      <t>キョウユウ</t>
    </rPh>
    <rPh sb="10" eb="12">
      <t>トウロク</t>
    </rPh>
    <rPh sb="13" eb="14">
      <t>オコナ</t>
    </rPh>
    <rPh sb="20" eb="22">
      <t>バアイ</t>
    </rPh>
    <rPh sb="23" eb="26">
      <t>ショユウケン</t>
    </rPh>
    <rPh sb="26" eb="28">
      <t>イテン</t>
    </rPh>
    <rPh sb="28" eb="30">
      <t>ソウサ</t>
    </rPh>
    <rPh sb="31" eb="33">
      <t>エンチョウ</t>
    </rPh>
    <rPh sb="34" eb="36">
      <t>キョウユウ</t>
    </rPh>
    <rPh sb="37" eb="39">
      <t>トウロク</t>
    </rPh>
    <rPh sb="48" eb="50">
      <t>キョウユウ</t>
    </rPh>
    <rPh sb="50" eb="52">
      <t>トウロク</t>
    </rPh>
    <rPh sb="55" eb="57">
      <t>カノウ</t>
    </rPh>
    <phoneticPr fontId="39"/>
  </si>
  <si>
    <t>共有マスタより共有名義単位で持分明細リストが出力できること。</t>
    <rPh sb="0" eb="2">
      <t>キョウユウ</t>
    </rPh>
    <rPh sb="7" eb="9">
      <t>キョウユウ</t>
    </rPh>
    <rPh sb="9" eb="11">
      <t>メイギ</t>
    </rPh>
    <rPh sb="11" eb="13">
      <t>タンイ</t>
    </rPh>
    <rPh sb="14" eb="16">
      <t>モチブン</t>
    </rPh>
    <rPh sb="16" eb="18">
      <t>メイサイ</t>
    </rPh>
    <rPh sb="22" eb="24">
      <t>シュツリョク</t>
    </rPh>
    <phoneticPr fontId="39"/>
  </si>
  <si>
    <t>当初賦課</t>
    <rPh sb="0" eb="2">
      <t>トウショ</t>
    </rPh>
    <rPh sb="2" eb="4">
      <t>フカ</t>
    </rPh>
    <phoneticPr fontId="47"/>
  </si>
  <si>
    <t>納税通知書の全件出力から発送するまでに宛名情報の変更があった納税義務者に対して、対象者を特定して差替える作業が容易に行えること。</t>
    <rPh sb="40" eb="42">
      <t>タイショウ</t>
    </rPh>
    <rPh sb="42" eb="43">
      <t>シャ</t>
    </rPh>
    <rPh sb="44" eb="46">
      <t>トクテイ</t>
    </rPh>
    <rPh sb="52" eb="54">
      <t>サギョウ</t>
    </rPh>
    <rPh sb="55" eb="57">
      <t>ヨウイ</t>
    </rPh>
    <rPh sb="58" eb="59">
      <t>オコ</t>
    </rPh>
    <phoneticPr fontId="39"/>
  </si>
  <si>
    <t>当初課税にて全件出力した名寄せ帳に対して、その後の異動・変更分の義務者を指定して、差し替え出力できること。</t>
    <rPh sb="32" eb="35">
      <t>ギムシャ</t>
    </rPh>
    <rPh sb="36" eb="38">
      <t>シテイ</t>
    </rPh>
    <phoneticPr fontId="39"/>
  </si>
  <si>
    <t>名寄処理した結果を元に当年の税額調定処理ができること。</t>
  </si>
  <si>
    <t>調定処理した内容を元に、調定表を出力できること。</t>
  </si>
  <si>
    <t>収納に対して固定資産税の期別税額等の反映ができること。</t>
    <rPh sb="18" eb="20">
      <t>ハンエイ</t>
    </rPh>
    <phoneticPr fontId="39"/>
  </si>
  <si>
    <t>登記所への価格通知を全件一括出力できること。</t>
    <rPh sb="0" eb="2">
      <t>トウキ</t>
    </rPh>
    <rPh sb="2" eb="3">
      <t>ショ</t>
    </rPh>
    <rPh sb="5" eb="7">
      <t>カカク</t>
    </rPh>
    <rPh sb="7" eb="9">
      <t>ツウチ</t>
    </rPh>
    <rPh sb="10" eb="12">
      <t>ゼンケン</t>
    </rPh>
    <rPh sb="12" eb="14">
      <t>イッカツ</t>
    </rPh>
    <rPh sb="14" eb="16">
      <t>シュツリョク</t>
    </rPh>
    <phoneticPr fontId="39"/>
  </si>
  <si>
    <t>縦覧帳簿を全件一括出力できること。</t>
    <rPh sb="0" eb="2">
      <t>ジュウラン</t>
    </rPh>
    <rPh sb="2" eb="4">
      <t>チョウボ</t>
    </rPh>
    <rPh sb="5" eb="7">
      <t>ゼンケン</t>
    </rPh>
    <rPh sb="7" eb="9">
      <t>イッカツ</t>
    </rPh>
    <rPh sb="9" eb="11">
      <t>シュツリョク</t>
    </rPh>
    <phoneticPr fontId="39"/>
  </si>
  <si>
    <t>共有物件で分割課税を行っている場合、納税通知書に共有税額をのせることができること。</t>
    <rPh sb="0" eb="2">
      <t>キョウユウ</t>
    </rPh>
    <rPh sb="2" eb="4">
      <t>ブッケン</t>
    </rPh>
    <rPh sb="5" eb="7">
      <t>ブンカツ</t>
    </rPh>
    <rPh sb="7" eb="9">
      <t>カゼイ</t>
    </rPh>
    <rPh sb="10" eb="11">
      <t>オコナ</t>
    </rPh>
    <rPh sb="15" eb="17">
      <t>バアイ</t>
    </rPh>
    <rPh sb="18" eb="20">
      <t>ノウゼイ</t>
    </rPh>
    <rPh sb="20" eb="22">
      <t>ツウチ</t>
    </rPh>
    <rPh sb="22" eb="23">
      <t>ショ</t>
    </rPh>
    <rPh sb="24" eb="26">
      <t>キョウユウ</t>
    </rPh>
    <rPh sb="26" eb="28">
      <t>ゼイガク</t>
    </rPh>
    <phoneticPr fontId="39"/>
  </si>
  <si>
    <t>税額詳細情報を納税義務者単位で台帳に出力できること。（課税台帳）</t>
    <rPh sb="0" eb="2">
      <t>ゼイガク</t>
    </rPh>
    <rPh sb="2" eb="4">
      <t>ショウサイ</t>
    </rPh>
    <rPh sb="4" eb="6">
      <t>ジョウホウ</t>
    </rPh>
    <rPh sb="7" eb="9">
      <t>ノウゼイ</t>
    </rPh>
    <rPh sb="9" eb="11">
      <t>ギム</t>
    </rPh>
    <rPh sb="11" eb="12">
      <t>シャ</t>
    </rPh>
    <rPh sb="12" eb="14">
      <t>タンイ</t>
    </rPh>
    <rPh sb="15" eb="17">
      <t>ダイチョウ</t>
    </rPh>
    <rPh sb="18" eb="20">
      <t>シュツリョク</t>
    </rPh>
    <rPh sb="27" eb="29">
      <t>カゼイ</t>
    </rPh>
    <rPh sb="29" eb="31">
      <t>ダイチョウ</t>
    </rPh>
    <phoneticPr fontId="39"/>
  </si>
  <si>
    <t>土地一筆詳細情報を一筆単位で台帳に出力できること。（土地（補充）課税台帳）</t>
    <rPh sb="0" eb="2">
      <t>トチ</t>
    </rPh>
    <rPh sb="2" eb="4">
      <t>イッピツ</t>
    </rPh>
    <rPh sb="4" eb="6">
      <t>ショウサイ</t>
    </rPh>
    <rPh sb="6" eb="8">
      <t>ジョウホウ</t>
    </rPh>
    <rPh sb="9" eb="11">
      <t>イッピツ</t>
    </rPh>
    <rPh sb="11" eb="13">
      <t>タンイ</t>
    </rPh>
    <rPh sb="14" eb="16">
      <t>ダイチョウ</t>
    </rPh>
    <rPh sb="17" eb="19">
      <t>シュツリョク</t>
    </rPh>
    <rPh sb="26" eb="28">
      <t>トチ</t>
    </rPh>
    <rPh sb="29" eb="31">
      <t>ホジュウ</t>
    </rPh>
    <rPh sb="32" eb="34">
      <t>カゼイ</t>
    </rPh>
    <rPh sb="34" eb="36">
      <t>ダイチョウ</t>
    </rPh>
    <phoneticPr fontId="39"/>
  </si>
  <si>
    <t>年次処理</t>
    <rPh sb="0" eb="2">
      <t>ネンジ</t>
    </rPh>
    <rPh sb="2" eb="4">
      <t>ショリ</t>
    </rPh>
    <phoneticPr fontId="47"/>
  </si>
  <si>
    <t>翌年度入力用にデータを作成できること。</t>
  </si>
  <si>
    <t>概要調書用にデータを切出しできること。</t>
  </si>
  <si>
    <t>概要調書で自動集計された値に対して、強制的に修正ができ、更に修正により影響のある別項が瞬時に把握できること。</t>
  </si>
  <si>
    <t>強制修正した場合でも、その結果で再度突合チェックできること。</t>
  </si>
  <si>
    <t>概要調書は集計された値の根拠（明細）を検索することができること。</t>
    <rPh sb="0" eb="2">
      <t>ガイヨウ</t>
    </rPh>
    <rPh sb="2" eb="4">
      <t>チョウショ</t>
    </rPh>
    <rPh sb="5" eb="7">
      <t>シュウケイ</t>
    </rPh>
    <rPh sb="10" eb="11">
      <t>アタイ</t>
    </rPh>
    <rPh sb="12" eb="14">
      <t>コンキョ</t>
    </rPh>
    <rPh sb="15" eb="17">
      <t>メイサイ</t>
    </rPh>
    <rPh sb="19" eb="21">
      <t>ケンサク</t>
    </rPh>
    <phoneticPr fontId="39"/>
  </si>
  <si>
    <t>概要調書の出力（総務省様式）、及び突合チェックがＰＣ内で可能であること。また、総務省指定のExcel様式に出力が可能であること。</t>
    <rPh sb="15" eb="16">
      <t>オヨ</t>
    </rPh>
    <rPh sb="39" eb="41">
      <t>ソウム</t>
    </rPh>
    <rPh sb="41" eb="42">
      <t>ショウ</t>
    </rPh>
    <rPh sb="50" eb="52">
      <t>ヨウシキ</t>
    </rPh>
    <phoneticPr fontId="39"/>
  </si>
  <si>
    <t>土地総評価見込み処理ができること。</t>
  </si>
  <si>
    <t>家屋総評価見込み処理ができること。</t>
  </si>
  <si>
    <t>土地評価変動割合調べの処理ができること。</t>
    <rPh sb="0" eb="2">
      <t>トチ</t>
    </rPh>
    <rPh sb="2" eb="4">
      <t>ヒョウカ</t>
    </rPh>
    <rPh sb="4" eb="6">
      <t>ヘンドウ</t>
    </rPh>
    <rPh sb="6" eb="8">
      <t>ワリアイ</t>
    </rPh>
    <rPh sb="8" eb="9">
      <t>シラ</t>
    </rPh>
    <rPh sb="11" eb="13">
      <t>ショリ</t>
    </rPh>
    <phoneticPr fontId="39"/>
  </si>
  <si>
    <t>土地評価替処理ができること。</t>
  </si>
  <si>
    <t>家屋評価替処理ができること。</t>
  </si>
  <si>
    <t>土地評価方法</t>
  </si>
  <si>
    <t>市街地宅地評価・その他宅地評価・標準地比準方式は基準年度毎で登録できること。</t>
    <rPh sb="24" eb="26">
      <t>キジュン</t>
    </rPh>
    <rPh sb="26" eb="28">
      <t>ネンド</t>
    </rPh>
    <rPh sb="28" eb="29">
      <t>ゴト</t>
    </rPh>
    <rPh sb="30" eb="32">
      <t>トウロク</t>
    </rPh>
    <phoneticPr fontId="47"/>
  </si>
  <si>
    <t>画地構成物件</t>
    <rPh sb="4" eb="6">
      <t>ブッケン</t>
    </rPh>
    <phoneticPr fontId="47"/>
  </si>
  <si>
    <t>市街地宅地評価・その他宅地評価については画地評価に対応していること。任意補正項目が7件まで入力できること。</t>
    <rPh sb="34" eb="36">
      <t>ニンイ</t>
    </rPh>
    <rPh sb="36" eb="38">
      <t>ホセイ</t>
    </rPh>
    <rPh sb="38" eb="40">
      <t>コウモク</t>
    </rPh>
    <rPh sb="42" eb="43">
      <t>ケン</t>
    </rPh>
    <rPh sb="45" eb="47">
      <t>ニュウリョク</t>
    </rPh>
    <phoneticPr fontId="47"/>
  </si>
  <si>
    <t>仮換地</t>
    <rPh sb="0" eb="1">
      <t>カリ</t>
    </rPh>
    <rPh sb="1" eb="3">
      <t>カンチ</t>
    </rPh>
    <phoneticPr fontId="47"/>
  </si>
  <si>
    <t>区分所有</t>
    <rPh sb="0" eb="2">
      <t>クブン</t>
    </rPh>
    <rPh sb="2" eb="4">
      <t>ショユウ</t>
    </rPh>
    <phoneticPr fontId="47"/>
  </si>
  <si>
    <t>住宅用地認定</t>
    <rPh sb="0" eb="2">
      <t>ジュウタク</t>
    </rPh>
    <rPh sb="2" eb="4">
      <t>ヨウチ</t>
    </rPh>
    <rPh sb="4" eb="6">
      <t>ニンテイ</t>
    </rPh>
    <phoneticPr fontId="47"/>
  </si>
  <si>
    <t>土地・家屋・共有の沿革履歴を管理し、土地・家屋の登記情報、及び共有情報は登記年月日時点の内容で照会できること。</t>
    <rPh sb="6" eb="8">
      <t>キョウユウ</t>
    </rPh>
    <rPh sb="9" eb="11">
      <t>エンカク</t>
    </rPh>
    <rPh sb="11" eb="13">
      <t>リレキ</t>
    </rPh>
    <rPh sb="14" eb="16">
      <t>カンリ</t>
    </rPh>
    <rPh sb="18" eb="20">
      <t>トチ</t>
    </rPh>
    <rPh sb="21" eb="23">
      <t>カオク</t>
    </rPh>
    <rPh sb="24" eb="26">
      <t>トウキ</t>
    </rPh>
    <rPh sb="26" eb="28">
      <t>ジョウホウ</t>
    </rPh>
    <rPh sb="29" eb="30">
      <t>オヨ</t>
    </rPh>
    <rPh sb="31" eb="33">
      <t>キョウユウ</t>
    </rPh>
    <rPh sb="33" eb="35">
      <t>ジョウホウ</t>
    </rPh>
    <rPh sb="36" eb="38">
      <t>トウキ</t>
    </rPh>
    <rPh sb="38" eb="41">
      <t>ネンガッピ</t>
    </rPh>
    <rPh sb="41" eb="43">
      <t>ジテン</t>
    </rPh>
    <rPh sb="44" eb="46">
      <t>ナイヨウ</t>
    </rPh>
    <rPh sb="47" eb="49">
      <t>ショウカイ</t>
    </rPh>
    <phoneticPr fontId="47"/>
  </si>
  <si>
    <t>登記データを取り込み、登記データの一覧を選択することにより登記の入力を開始できること。</t>
    <rPh sb="6" eb="7">
      <t>ト</t>
    </rPh>
    <rPh sb="8" eb="9">
      <t>コ</t>
    </rPh>
    <rPh sb="11" eb="13">
      <t>トウキ</t>
    </rPh>
    <rPh sb="17" eb="19">
      <t>イチラン</t>
    </rPh>
    <rPh sb="20" eb="22">
      <t>センタク</t>
    </rPh>
    <rPh sb="29" eb="31">
      <t>トウキ</t>
    </rPh>
    <rPh sb="32" eb="34">
      <t>ニュウリョク</t>
    </rPh>
    <rPh sb="35" eb="37">
      <t>カイシ</t>
    </rPh>
    <phoneticPr fontId="39"/>
  </si>
  <si>
    <t>登記データから異動事由を判定し、所有権移転・分筆・合筆を振り分ける事により目的の異動画面に遷移できること。</t>
    <rPh sb="0" eb="2">
      <t>トウキ</t>
    </rPh>
    <rPh sb="7" eb="9">
      <t>イドウ</t>
    </rPh>
    <rPh sb="9" eb="11">
      <t>ジユウ</t>
    </rPh>
    <rPh sb="12" eb="14">
      <t>ハンテイ</t>
    </rPh>
    <rPh sb="16" eb="19">
      <t>ショユウケン</t>
    </rPh>
    <rPh sb="19" eb="21">
      <t>イテン</t>
    </rPh>
    <rPh sb="22" eb="24">
      <t>ブンピツ</t>
    </rPh>
    <rPh sb="25" eb="26">
      <t>ア</t>
    </rPh>
    <rPh sb="26" eb="27">
      <t>フデ</t>
    </rPh>
    <rPh sb="28" eb="29">
      <t>フ</t>
    </rPh>
    <rPh sb="30" eb="31">
      <t>ワ</t>
    </rPh>
    <rPh sb="33" eb="34">
      <t>コト</t>
    </rPh>
    <rPh sb="37" eb="39">
      <t>モクテキ</t>
    </rPh>
    <rPh sb="40" eb="42">
      <t>イドウ</t>
    </rPh>
    <rPh sb="42" eb="44">
      <t>ガメン</t>
    </rPh>
    <rPh sb="45" eb="47">
      <t>センイ</t>
    </rPh>
    <phoneticPr fontId="39"/>
  </si>
  <si>
    <t>登記上の登記地目、登記地積、登記名義人（氏名、住所）、所在地番を登録できること。</t>
    <rPh sb="0" eb="2">
      <t>トウキ</t>
    </rPh>
    <rPh sb="2" eb="3">
      <t>ジョウ</t>
    </rPh>
    <rPh sb="4" eb="6">
      <t>トウキ</t>
    </rPh>
    <rPh sb="6" eb="8">
      <t>チモク</t>
    </rPh>
    <rPh sb="9" eb="11">
      <t>トウキ</t>
    </rPh>
    <rPh sb="11" eb="13">
      <t>チセキ</t>
    </rPh>
    <rPh sb="14" eb="16">
      <t>トウキ</t>
    </rPh>
    <rPh sb="16" eb="18">
      <t>メイギ</t>
    </rPh>
    <rPh sb="18" eb="19">
      <t>ジン</t>
    </rPh>
    <rPh sb="20" eb="22">
      <t>シメイ</t>
    </rPh>
    <rPh sb="23" eb="25">
      <t>ジュウショ</t>
    </rPh>
    <rPh sb="32" eb="34">
      <t>トウロク</t>
    </rPh>
    <phoneticPr fontId="39"/>
  </si>
  <si>
    <t>分合筆異動は、途中までの入力で完了でき、後日の再開が行えること。</t>
    <rPh sb="0" eb="1">
      <t>ブン</t>
    </rPh>
    <rPh sb="1" eb="2">
      <t>ア</t>
    </rPh>
    <rPh sb="2" eb="3">
      <t>フデ</t>
    </rPh>
    <rPh sb="3" eb="5">
      <t>イドウ</t>
    </rPh>
    <rPh sb="7" eb="9">
      <t>トチュウ</t>
    </rPh>
    <rPh sb="12" eb="14">
      <t>ニュウリョク</t>
    </rPh>
    <rPh sb="15" eb="17">
      <t>カンリョウ</t>
    </rPh>
    <rPh sb="20" eb="22">
      <t>ゴジツ</t>
    </rPh>
    <rPh sb="23" eb="25">
      <t>サイカイ</t>
    </rPh>
    <rPh sb="26" eb="27">
      <t>オコナ</t>
    </rPh>
    <phoneticPr fontId="39"/>
  </si>
  <si>
    <t>遡及閉鎖の機能を有するとともに、登記の遡及閉鎖にともない評価の閉鎖も連動すること。</t>
    <rPh sb="0" eb="2">
      <t>ソキュウ</t>
    </rPh>
    <rPh sb="2" eb="4">
      <t>ヘイサ</t>
    </rPh>
    <rPh sb="5" eb="7">
      <t>キノウ</t>
    </rPh>
    <rPh sb="8" eb="9">
      <t>ユウ</t>
    </rPh>
    <rPh sb="16" eb="18">
      <t>トウキ</t>
    </rPh>
    <rPh sb="19" eb="21">
      <t>ソキュウ</t>
    </rPh>
    <rPh sb="21" eb="23">
      <t>ヘイサ</t>
    </rPh>
    <rPh sb="28" eb="30">
      <t>ヒョウカ</t>
    </rPh>
    <rPh sb="31" eb="33">
      <t>ヘイサ</t>
    </rPh>
    <rPh sb="34" eb="36">
      <t>レンドウ</t>
    </rPh>
    <phoneticPr fontId="39"/>
  </si>
  <si>
    <t>登記時点の内容を管理し、一覧で沿革の内容を照会できること。</t>
    <rPh sb="0" eb="2">
      <t>トウキ</t>
    </rPh>
    <rPh sb="2" eb="4">
      <t>ジテン</t>
    </rPh>
    <rPh sb="5" eb="7">
      <t>ナイヨウ</t>
    </rPh>
    <rPh sb="8" eb="10">
      <t>カンリ</t>
    </rPh>
    <rPh sb="12" eb="14">
      <t>イチラン</t>
    </rPh>
    <rPh sb="15" eb="17">
      <t>エンカク</t>
    </rPh>
    <rPh sb="18" eb="20">
      <t>ナイヨウ</t>
    </rPh>
    <rPh sb="21" eb="23">
      <t>ショウカイ</t>
    </rPh>
    <phoneticPr fontId="39"/>
  </si>
  <si>
    <t>沿革の照会から登記時点の登録の詳細内容を照会できること。</t>
    <rPh sb="0" eb="2">
      <t>エンカク</t>
    </rPh>
    <rPh sb="3" eb="5">
      <t>ショウカイ</t>
    </rPh>
    <rPh sb="7" eb="9">
      <t>トウキ</t>
    </rPh>
    <rPh sb="9" eb="11">
      <t>ジテン</t>
    </rPh>
    <rPh sb="12" eb="14">
      <t>トウロク</t>
    </rPh>
    <rPh sb="15" eb="17">
      <t>ショウサイ</t>
    </rPh>
    <rPh sb="17" eb="19">
      <t>ナイヨウ</t>
    </rPh>
    <rPh sb="20" eb="22">
      <t>ショウカイ</t>
    </rPh>
    <phoneticPr fontId="39"/>
  </si>
  <si>
    <t>沿革の照会は土地&lt;-&gt;家屋で相互に登記時点の内容で渡れること。</t>
    <rPh sb="0" eb="2">
      <t>エンカク</t>
    </rPh>
    <rPh sb="3" eb="5">
      <t>ショウカイ</t>
    </rPh>
    <rPh sb="6" eb="8">
      <t>トチ</t>
    </rPh>
    <rPh sb="11" eb="13">
      <t>カオク</t>
    </rPh>
    <rPh sb="14" eb="16">
      <t>ソウゴ</t>
    </rPh>
    <rPh sb="17" eb="19">
      <t>トウキ</t>
    </rPh>
    <rPh sb="19" eb="21">
      <t>ジテン</t>
    </rPh>
    <rPh sb="22" eb="24">
      <t>ナイヨウ</t>
    </rPh>
    <rPh sb="25" eb="26">
      <t>ワタ</t>
    </rPh>
    <phoneticPr fontId="39"/>
  </si>
  <si>
    <t>家屋</t>
    <rPh sb="0" eb="2">
      <t>カオク</t>
    </rPh>
    <phoneticPr fontId="39"/>
  </si>
  <si>
    <t>登記データを取り込み、登記データの一覧を選択する事により登記の入力を開始できること。</t>
    <rPh sb="6" eb="7">
      <t>ト</t>
    </rPh>
    <rPh sb="8" eb="9">
      <t>コ</t>
    </rPh>
    <rPh sb="11" eb="13">
      <t>トウキ</t>
    </rPh>
    <rPh sb="17" eb="19">
      <t>イチラン</t>
    </rPh>
    <rPh sb="20" eb="22">
      <t>センタク</t>
    </rPh>
    <rPh sb="24" eb="25">
      <t>コト</t>
    </rPh>
    <rPh sb="28" eb="30">
      <t>トウキ</t>
    </rPh>
    <rPh sb="31" eb="33">
      <t>ニュウリョク</t>
    </rPh>
    <rPh sb="34" eb="36">
      <t>カイシ</t>
    </rPh>
    <phoneticPr fontId="39"/>
  </si>
  <si>
    <t>登記データから異動事由を判定し、所有権移転・新築・増築・滅失を振り分ける事により目的の異動画面に遷移できること。</t>
    <rPh sb="0" eb="2">
      <t>トウキ</t>
    </rPh>
    <rPh sb="7" eb="9">
      <t>イドウ</t>
    </rPh>
    <rPh sb="9" eb="11">
      <t>ジユウ</t>
    </rPh>
    <rPh sb="12" eb="14">
      <t>ハンテイ</t>
    </rPh>
    <rPh sb="16" eb="19">
      <t>ショユウケン</t>
    </rPh>
    <rPh sb="19" eb="21">
      <t>イテン</t>
    </rPh>
    <rPh sb="22" eb="24">
      <t>シンチク</t>
    </rPh>
    <rPh sb="25" eb="27">
      <t>ゾウチク</t>
    </rPh>
    <rPh sb="28" eb="30">
      <t>メッシツ</t>
    </rPh>
    <rPh sb="31" eb="32">
      <t>フ</t>
    </rPh>
    <rPh sb="33" eb="34">
      <t>ワ</t>
    </rPh>
    <rPh sb="36" eb="37">
      <t>コト</t>
    </rPh>
    <rPh sb="40" eb="42">
      <t>モクテキ</t>
    </rPh>
    <rPh sb="43" eb="45">
      <t>イドウ</t>
    </rPh>
    <rPh sb="45" eb="47">
      <t>ガメン</t>
    </rPh>
    <rPh sb="48" eb="50">
      <t>センイ</t>
    </rPh>
    <phoneticPr fontId="39"/>
  </si>
  <si>
    <t>登記上の登記名義人（氏名、住所）、納税義務者（氏名、住所）を登録できること。</t>
    <rPh sb="0" eb="2">
      <t>トウキ</t>
    </rPh>
    <rPh sb="2" eb="3">
      <t>ジョウ</t>
    </rPh>
    <rPh sb="30" eb="32">
      <t>トウロク</t>
    </rPh>
    <phoneticPr fontId="39"/>
  </si>
  <si>
    <t>主棟、附属棟をひとつの異動で入力が行えること。</t>
    <rPh sb="0" eb="1">
      <t>シュ</t>
    </rPh>
    <rPh sb="1" eb="2">
      <t>ムネ</t>
    </rPh>
    <rPh sb="3" eb="5">
      <t>フゾク</t>
    </rPh>
    <rPh sb="5" eb="6">
      <t>ムネ</t>
    </rPh>
    <rPh sb="11" eb="13">
      <t>イドウ</t>
    </rPh>
    <rPh sb="14" eb="16">
      <t>ニュウリョク</t>
    </rPh>
    <rPh sb="17" eb="18">
      <t>オコナ</t>
    </rPh>
    <phoneticPr fontId="39"/>
  </si>
  <si>
    <t>主棟の変更は個々の附属棟を異動することなく行えること。</t>
    <rPh sb="0" eb="1">
      <t>シュ</t>
    </rPh>
    <rPh sb="1" eb="2">
      <t>ムネ</t>
    </rPh>
    <rPh sb="3" eb="5">
      <t>ヘンコウ</t>
    </rPh>
    <rPh sb="6" eb="8">
      <t>ココ</t>
    </rPh>
    <rPh sb="9" eb="11">
      <t>フゾク</t>
    </rPh>
    <rPh sb="11" eb="12">
      <t>ムネ</t>
    </rPh>
    <rPh sb="13" eb="15">
      <t>イドウ</t>
    </rPh>
    <rPh sb="21" eb="22">
      <t>オコナ</t>
    </rPh>
    <phoneticPr fontId="39"/>
  </si>
  <si>
    <t>沿革の詳細内容で、同棟については１画面で照会が行えること。</t>
    <rPh sb="0" eb="2">
      <t>エンカク</t>
    </rPh>
    <rPh sb="3" eb="5">
      <t>ショウサイ</t>
    </rPh>
    <rPh sb="5" eb="7">
      <t>ナイヨウ</t>
    </rPh>
    <rPh sb="9" eb="10">
      <t>ドウ</t>
    </rPh>
    <rPh sb="10" eb="11">
      <t>ムネ</t>
    </rPh>
    <rPh sb="17" eb="19">
      <t>ガメン</t>
    </rPh>
    <rPh sb="20" eb="22">
      <t>ショウカイ</t>
    </rPh>
    <rPh sb="23" eb="24">
      <t>オコナ</t>
    </rPh>
    <phoneticPr fontId="39"/>
  </si>
  <si>
    <t>沿革の照会は家屋&lt;-&gt;土地で相互に登記時点の内容で渡れること。</t>
    <rPh sb="0" eb="2">
      <t>エンカク</t>
    </rPh>
    <rPh sb="3" eb="5">
      <t>ショウカイ</t>
    </rPh>
    <rPh sb="6" eb="8">
      <t>カオク</t>
    </rPh>
    <rPh sb="11" eb="13">
      <t>トチ</t>
    </rPh>
    <rPh sb="14" eb="16">
      <t>ソウゴ</t>
    </rPh>
    <rPh sb="17" eb="19">
      <t>トウキ</t>
    </rPh>
    <rPh sb="19" eb="21">
      <t>ジテン</t>
    </rPh>
    <rPh sb="22" eb="24">
      <t>ナイヨウ</t>
    </rPh>
    <rPh sb="25" eb="26">
      <t>ワタ</t>
    </rPh>
    <phoneticPr fontId="39"/>
  </si>
  <si>
    <t>減免・特例・軽減</t>
    <rPh sb="0" eb="2">
      <t>ゲンメン</t>
    </rPh>
    <rPh sb="3" eb="5">
      <t>トクレイ</t>
    </rPh>
    <rPh sb="6" eb="8">
      <t>ケイゲン</t>
    </rPh>
    <phoneticPr fontId="47"/>
  </si>
  <si>
    <t>人的減免は義務者単に設定でき、特例、軽減の管理を物件毎管理ができること。</t>
    <rPh sb="0" eb="2">
      <t>ジンテキ</t>
    </rPh>
    <rPh sb="5" eb="8">
      <t>ギムシャ</t>
    </rPh>
    <rPh sb="8" eb="9">
      <t>タン</t>
    </rPh>
    <rPh sb="10" eb="12">
      <t>セッテイ</t>
    </rPh>
    <phoneticPr fontId="47"/>
  </si>
  <si>
    <t>縦覧制度</t>
    <rPh sb="0" eb="2">
      <t>ジュウラン</t>
    </rPh>
    <rPh sb="2" eb="4">
      <t>セイド</t>
    </rPh>
    <phoneticPr fontId="47"/>
  </si>
  <si>
    <t>縦覧期間に来訪した者が縦覧資格者であることが即時に確認できて、縦覧対象物件のみの縦覧帳簿を画面から発行できること。</t>
    <rPh sb="0" eb="2">
      <t>ジュウラン</t>
    </rPh>
    <rPh sb="2" eb="4">
      <t>キカン</t>
    </rPh>
    <rPh sb="5" eb="7">
      <t>ライホウ</t>
    </rPh>
    <rPh sb="9" eb="10">
      <t>モノ</t>
    </rPh>
    <rPh sb="11" eb="13">
      <t>ジュウラン</t>
    </rPh>
    <rPh sb="13" eb="15">
      <t>シカク</t>
    </rPh>
    <rPh sb="15" eb="16">
      <t>シャ</t>
    </rPh>
    <rPh sb="22" eb="24">
      <t>ソクジ</t>
    </rPh>
    <rPh sb="25" eb="27">
      <t>カクニン</t>
    </rPh>
    <rPh sb="31" eb="33">
      <t>ジュウラン</t>
    </rPh>
    <rPh sb="33" eb="35">
      <t>タイショウ</t>
    </rPh>
    <rPh sb="35" eb="37">
      <t>ブッケン</t>
    </rPh>
    <rPh sb="40" eb="42">
      <t>ジュウラン</t>
    </rPh>
    <rPh sb="42" eb="44">
      <t>チョウボ</t>
    </rPh>
    <rPh sb="45" eb="47">
      <t>ガメン</t>
    </rPh>
    <rPh sb="49" eb="51">
      <t>ハッコウ</t>
    </rPh>
    <phoneticPr fontId="39"/>
  </si>
  <si>
    <t>他部局対応</t>
    <rPh sb="0" eb="1">
      <t>タ</t>
    </rPh>
    <rPh sb="1" eb="3">
      <t>ブキョク</t>
    </rPh>
    <rPh sb="3" eb="5">
      <t>タイオウ</t>
    </rPh>
    <phoneticPr fontId="47"/>
  </si>
  <si>
    <t>「相続税法第58条の規定による通知書」を税務署に提出する事務運用に対応できること。</t>
    <rPh sb="1" eb="3">
      <t>ソウゾク</t>
    </rPh>
    <rPh sb="3" eb="5">
      <t>ゼイホウ</t>
    </rPh>
    <rPh sb="5" eb="6">
      <t>ダイ</t>
    </rPh>
    <rPh sb="8" eb="9">
      <t>ジョウ</t>
    </rPh>
    <rPh sb="10" eb="12">
      <t>キテイ</t>
    </rPh>
    <rPh sb="15" eb="18">
      <t>ツウチショ</t>
    </rPh>
    <rPh sb="20" eb="23">
      <t>ゼイムショ</t>
    </rPh>
    <rPh sb="24" eb="26">
      <t>テイシュツ</t>
    </rPh>
    <rPh sb="28" eb="30">
      <t>ジム</t>
    </rPh>
    <rPh sb="30" eb="32">
      <t>ウンヨウ</t>
    </rPh>
    <rPh sb="33" eb="35">
      <t>タイオウ</t>
    </rPh>
    <phoneticPr fontId="39"/>
  </si>
  <si>
    <t>戸籍管理や空家を認定する部門の担当者が土地・家屋情報を照会する時は、照会可能な項目を限定して権限付与できること。</t>
    <rPh sb="0" eb="2">
      <t>コセキ</t>
    </rPh>
    <rPh sb="2" eb="4">
      <t>カンリ</t>
    </rPh>
    <rPh sb="5" eb="7">
      <t>アキヤ</t>
    </rPh>
    <rPh sb="8" eb="10">
      <t>ニンテイ</t>
    </rPh>
    <rPh sb="12" eb="14">
      <t>ブモン</t>
    </rPh>
    <rPh sb="15" eb="18">
      <t>タントウシャ</t>
    </rPh>
    <rPh sb="19" eb="21">
      <t>トチ</t>
    </rPh>
    <rPh sb="22" eb="24">
      <t>カオク</t>
    </rPh>
    <rPh sb="24" eb="26">
      <t>ジョウホウ</t>
    </rPh>
    <rPh sb="27" eb="29">
      <t>ショウカイ</t>
    </rPh>
    <rPh sb="31" eb="32">
      <t>トキ</t>
    </rPh>
    <rPh sb="34" eb="36">
      <t>ショウカイ</t>
    </rPh>
    <rPh sb="36" eb="38">
      <t>カノウ</t>
    </rPh>
    <rPh sb="39" eb="41">
      <t>コウモク</t>
    </rPh>
    <rPh sb="42" eb="44">
      <t>ゲンテイ</t>
    </rPh>
    <rPh sb="46" eb="48">
      <t>ケンゲン</t>
    </rPh>
    <rPh sb="48" eb="50">
      <t>フヨ</t>
    </rPh>
    <phoneticPr fontId="39"/>
  </si>
  <si>
    <t>保守処理</t>
    <rPh sb="0" eb="2">
      <t>ホシュ</t>
    </rPh>
    <rPh sb="2" eb="4">
      <t>ショリ</t>
    </rPh>
    <phoneticPr fontId="39"/>
  </si>
  <si>
    <t>各年度毎の固定資産税率、納期限、土地課税標準額の計算方法、課税標準額免税点、その他異動入力の際の補助機能設定ができること。</t>
  </si>
  <si>
    <t>各評価基準年毎の標準地、及び路線番号に対する単価、下落設定、代表地番等のメンテナンス入力ができること。</t>
  </si>
  <si>
    <t>土地の各評価基準年に対する、評価方法の設定(補正率の設定等)ができること。</t>
    <rPh sb="26" eb="28">
      <t>セッテイ</t>
    </rPh>
    <rPh sb="28" eb="29">
      <t>ナド</t>
    </rPh>
    <phoneticPr fontId="39"/>
  </si>
  <si>
    <t>異動事由、軽減、減免、大字名称、小字名称の各コードのメンテナンスができること。</t>
  </si>
  <si>
    <t>土地地目、家屋構造、用途、屋根の各コードのメンテナンスができること。</t>
  </si>
  <si>
    <t>登記に準じて土地・家屋の異動を異動を行う事で、台帳レベルの履歴の管理ができる。あやまった入力をしても、遡及閉鎖が行え、正しい沿革に是正できること。</t>
    <rPh sb="51" eb="53">
      <t>ソキュウ</t>
    </rPh>
    <rPh sb="53" eb="55">
      <t>ヘイサ</t>
    </rPh>
    <rPh sb="56" eb="57">
      <t>オコナ</t>
    </rPh>
    <rPh sb="59" eb="60">
      <t>タダ</t>
    </rPh>
    <rPh sb="62" eb="64">
      <t>エンカク</t>
    </rPh>
    <rPh sb="65" eb="67">
      <t>ゼセイ</t>
    </rPh>
    <phoneticPr fontId="39"/>
  </si>
  <si>
    <t>住居表示に伴い、土地・家屋の地番一括変更ができること。</t>
    <rPh sb="0" eb="2">
      <t>ジュウキョ</t>
    </rPh>
    <rPh sb="2" eb="4">
      <t>ヒョウジ</t>
    </rPh>
    <rPh sb="5" eb="6">
      <t>トモナ</t>
    </rPh>
    <rPh sb="8" eb="10">
      <t>トチ</t>
    </rPh>
    <rPh sb="11" eb="13">
      <t>カオク</t>
    </rPh>
    <phoneticPr fontId="39"/>
  </si>
  <si>
    <t>税法改正に迅速に対応できること。</t>
    <rPh sb="0" eb="1">
      <t>ゼイ</t>
    </rPh>
    <rPh sb="1" eb="4">
      <t>ホウカイセイ</t>
    </rPh>
    <rPh sb="5" eb="7">
      <t>ジンソク</t>
    </rPh>
    <rPh sb="8" eb="10">
      <t>タイオウ</t>
    </rPh>
    <phoneticPr fontId="39"/>
  </si>
  <si>
    <t>固定資産税データを汎用的に抽出することが可能なＥＵＣ機能を有すること。</t>
    <rPh sb="0" eb="2">
      <t>コテイ</t>
    </rPh>
    <rPh sb="2" eb="5">
      <t>シサンゼイ</t>
    </rPh>
    <rPh sb="9" eb="12">
      <t>ハンヨウテキ</t>
    </rPh>
    <rPh sb="13" eb="15">
      <t>チュウシュツ</t>
    </rPh>
    <rPh sb="20" eb="22">
      <t>カノウ</t>
    </rPh>
    <rPh sb="26" eb="28">
      <t>キノウ</t>
    </rPh>
    <rPh sb="29" eb="30">
      <t>ユウ</t>
    </rPh>
    <phoneticPr fontId="39"/>
  </si>
  <si>
    <t>当初賦課、税額更正の都度、更正履歴として名寄帳をPDF形式で保管できること。</t>
    <rPh sb="0" eb="2">
      <t>トウショ</t>
    </rPh>
    <rPh sb="2" eb="4">
      <t>フカ</t>
    </rPh>
    <rPh sb="5" eb="7">
      <t>ゼイガク</t>
    </rPh>
    <rPh sb="7" eb="9">
      <t>コウセイ</t>
    </rPh>
    <rPh sb="10" eb="12">
      <t>ツド</t>
    </rPh>
    <rPh sb="13" eb="15">
      <t>コウセイ</t>
    </rPh>
    <rPh sb="15" eb="17">
      <t>リレキ</t>
    </rPh>
    <rPh sb="20" eb="22">
      <t>ナヨ</t>
    </rPh>
    <rPh sb="22" eb="23">
      <t>チョウ</t>
    </rPh>
    <rPh sb="27" eb="29">
      <t>ケイシキ</t>
    </rPh>
    <rPh sb="30" eb="32">
      <t>ホカン</t>
    </rPh>
    <phoneticPr fontId="39"/>
  </si>
  <si>
    <t>個人番号を使用した検索ができること。</t>
    <rPh sb="0" eb="2">
      <t>コジン</t>
    </rPh>
    <rPh sb="2" eb="4">
      <t>バンゴウ</t>
    </rPh>
    <rPh sb="5" eb="7">
      <t>シヨウ</t>
    </rPh>
    <rPh sb="9" eb="11">
      <t>ケンサク</t>
    </rPh>
    <phoneticPr fontId="39"/>
  </si>
  <si>
    <t>照会・発行</t>
    <rPh sb="0" eb="2">
      <t>ショウカイ</t>
    </rPh>
    <rPh sb="3" eb="5">
      <t>ハッコウ</t>
    </rPh>
    <phoneticPr fontId="39"/>
  </si>
  <si>
    <t>即時処理の検索が、氏名（旧姓含む）、生年月日、住所コード、宛名番号、個人番号、及びこれらの複数指定による検索可能であること。</t>
    <rPh sb="0" eb="2">
      <t>ソクジ</t>
    </rPh>
    <rPh sb="2" eb="4">
      <t>ショリ</t>
    </rPh>
    <rPh sb="5" eb="7">
      <t>ケンサク</t>
    </rPh>
    <rPh sb="29" eb="31">
      <t>アテナ</t>
    </rPh>
    <rPh sb="31" eb="33">
      <t>バンゴウ</t>
    </rPh>
    <rPh sb="34" eb="36">
      <t>コジン</t>
    </rPh>
    <rPh sb="36" eb="38">
      <t>バンゴウ</t>
    </rPh>
    <rPh sb="39" eb="40">
      <t>オヨ</t>
    </rPh>
    <phoneticPr fontId="47"/>
  </si>
  <si>
    <t>氏名は前方一致検索、後方一致も、完全一致が可能であること。</t>
    <rPh sb="0" eb="2">
      <t>シメイ</t>
    </rPh>
    <rPh sb="3" eb="5">
      <t>ゼンポウ</t>
    </rPh>
    <rPh sb="5" eb="7">
      <t>イッチ</t>
    </rPh>
    <rPh sb="7" eb="9">
      <t>ケンサク</t>
    </rPh>
    <rPh sb="16" eb="18">
      <t>カンゼン</t>
    </rPh>
    <rPh sb="21" eb="23">
      <t>カノウ</t>
    </rPh>
    <phoneticPr fontId="39"/>
  </si>
  <si>
    <t>宛名情報（口座、納組等）などを照会できること。</t>
  </si>
  <si>
    <t>所得や控除の更正があった人を照会した時、どの項目が変更となったかが一目でわかる画面となっていること。</t>
    <rPh sb="39" eb="41">
      <t>ガメン</t>
    </rPh>
    <phoneticPr fontId="39"/>
  </si>
  <si>
    <t>登録されている扶養情報、専従者情報、配偶者情報を照会できること。</t>
  </si>
  <si>
    <t>個人課税内容を、履歴を含め照会できること。また、各年度毎に１画面で表示できること。</t>
    <rPh sb="27" eb="28">
      <t>ゴト</t>
    </rPh>
    <phoneticPr fontId="39"/>
  </si>
  <si>
    <t>対象年度を、容易に変更することができること。</t>
    <rPh sb="6" eb="8">
      <t>ヨウイ</t>
    </rPh>
    <phoneticPr fontId="39"/>
  </si>
  <si>
    <t>該当課税対象年度の賦課資料データを照会できること。</t>
  </si>
  <si>
    <t>更正があった個人を照会した場合更正日と更正事由の確認が画面から確認が取れること。</t>
    <rPh sb="0" eb="2">
      <t>コウセイ</t>
    </rPh>
    <rPh sb="6" eb="8">
      <t>コジン</t>
    </rPh>
    <rPh sb="9" eb="11">
      <t>ショウカイ</t>
    </rPh>
    <rPh sb="13" eb="15">
      <t>バアイ</t>
    </rPh>
    <rPh sb="15" eb="17">
      <t>コウセイ</t>
    </rPh>
    <rPh sb="17" eb="18">
      <t>ビ</t>
    </rPh>
    <rPh sb="19" eb="21">
      <t>コウセイ</t>
    </rPh>
    <rPh sb="21" eb="23">
      <t>ジユウ</t>
    </rPh>
    <rPh sb="24" eb="26">
      <t>カクニン</t>
    </rPh>
    <rPh sb="27" eb="29">
      <t>ガメン</t>
    </rPh>
    <rPh sb="31" eb="33">
      <t>カクニン</t>
    </rPh>
    <rPh sb="34" eb="35">
      <t>ト</t>
    </rPh>
    <phoneticPr fontId="39"/>
  </si>
  <si>
    <t>収納情報との比較が容易にできること。</t>
    <rPh sb="0" eb="2">
      <t>シュウノウ</t>
    </rPh>
    <rPh sb="2" eb="4">
      <t>ジョウホウ</t>
    </rPh>
    <rPh sb="6" eb="8">
      <t>ヒカク</t>
    </rPh>
    <rPh sb="9" eb="11">
      <t>ヨウイ</t>
    </rPh>
    <phoneticPr fontId="39"/>
  </si>
  <si>
    <t>個人照会機能から、世帯照会機能へ遷移することができること。</t>
    <rPh sb="0" eb="2">
      <t>コジン</t>
    </rPh>
    <phoneticPr fontId="39"/>
  </si>
  <si>
    <t>世帯照会機能から、世帯員の個人照会機能へ遷移することができること。</t>
  </si>
  <si>
    <t>事業所照会機能から、異動のあった個人を容易に特定できること。</t>
    <rPh sb="0" eb="3">
      <t>ジギョウショ</t>
    </rPh>
    <rPh sb="3" eb="5">
      <t>ショウカイ</t>
    </rPh>
    <rPh sb="5" eb="7">
      <t>キノウ</t>
    </rPh>
    <rPh sb="10" eb="12">
      <t>イドウ</t>
    </rPh>
    <rPh sb="16" eb="18">
      <t>コジン</t>
    </rPh>
    <rPh sb="19" eb="21">
      <t>ヨウイ</t>
    </rPh>
    <rPh sb="22" eb="24">
      <t>トクテイ</t>
    </rPh>
    <phoneticPr fontId="39"/>
  </si>
  <si>
    <t>事業所照会機能から、個人照会機能へ遷移することができること。</t>
    <rPh sb="0" eb="3">
      <t>ジギョウショ</t>
    </rPh>
    <rPh sb="3" eb="5">
      <t>ショウカイ</t>
    </rPh>
    <phoneticPr fontId="39"/>
  </si>
  <si>
    <t>照会している個人の各種証明書を出力できること。</t>
    <rPh sb="6" eb="8">
      <t>コジン</t>
    </rPh>
    <rPh sb="9" eb="11">
      <t>カクシュ</t>
    </rPh>
    <phoneticPr fontId="39"/>
  </si>
  <si>
    <t>照会している個人・事業所に関する帳票を出力できること。</t>
    <rPh sb="6" eb="8">
      <t>コジン</t>
    </rPh>
    <phoneticPr fontId="39"/>
  </si>
  <si>
    <t>証明書発行</t>
  </si>
  <si>
    <t>個人・課税対象年度毎に、所得証明書、所得課税証明書、所得証明書、非課税証明書の発行ができること。</t>
    <rPh sb="12" eb="14">
      <t>ショトク</t>
    </rPh>
    <rPh sb="14" eb="17">
      <t>ショウメイショ</t>
    </rPh>
    <rPh sb="18" eb="20">
      <t>ショトク</t>
    </rPh>
    <rPh sb="20" eb="22">
      <t>カゼイ</t>
    </rPh>
    <rPh sb="22" eb="25">
      <t>ショウメイショ</t>
    </rPh>
    <rPh sb="26" eb="28">
      <t>ショトク</t>
    </rPh>
    <rPh sb="28" eb="31">
      <t>ショウメイショ</t>
    </rPh>
    <rPh sb="32" eb="35">
      <t>ヒカゼイ</t>
    </rPh>
    <rPh sb="35" eb="38">
      <t>ショウメイショ</t>
    </rPh>
    <phoneticPr fontId="39"/>
  </si>
  <si>
    <t>発行対象の課税対象年度を、発行画面で変更することができること。</t>
  </si>
  <si>
    <t>課税証明書を出力するか、非課税証明書を出力するかを、課税があるか否かにより自動で切り替えることができること。</t>
  </si>
  <si>
    <t>未申告者に対しては、所得・課税証明書（非課税証明書を含む）の発行をしないこと。</t>
    <rPh sb="0" eb="4">
      <t>ミシンコクシャ</t>
    </rPh>
    <rPh sb="5" eb="6">
      <t>タイ</t>
    </rPh>
    <rPh sb="10" eb="12">
      <t>ショトク</t>
    </rPh>
    <rPh sb="13" eb="15">
      <t>カゼイ</t>
    </rPh>
    <rPh sb="19" eb="22">
      <t>ヒカゼイ</t>
    </rPh>
    <rPh sb="22" eb="25">
      <t>ショウメイショ</t>
    </rPh>
    <rPh sb="26" eb="27">
      <t>フク</t>
    </rPh>
    <rPh sb="30" eb="32">
      <t>ハッコウ</t>
    </rPh>
    <phoneticPr fontId="39"/>
  </si>
  <si>
    <t>扶養証明書 もしくは 被扶養証明書を出力では、証明する個人，課税対象年度 及び 証明する個人に扶養される、もしくは扶養している個人を指定して出力ができること。</t>
  </si>
  <si>
    <t>月次の調査資料等、県報告に必要な数値を調定表にて集計していること。</t>
    <rPh sb="13" eb="15">
      <t>ヒツヨウ</t>
    </rPh>
    <rPh sb="16" eb="18">
      <t>スウチ</t>
    </rPh>
    <rPh sb="19" eb="20">
      <t>チョウ</t>
    </rPh>
    <rPh sb="20" eb="21">
      <t>テイ</t>
    </rPh>
    <rPh sb="21" eb="22">
      <t>ヒョウ</t>
    </rPh>
    <rPh sb="24" eb="26">
      <t>シュウケイ</t>
    </rPh>
    <phoneticPr fontId="39"/>
  </si>
  <si>
    <t>個人に対して、証明書の発行可否を設定できること。また、DＶ（ドメスティックバイオレンス）対象者の場合、警告メッセージがでるが、強制発行も可能なこと。</t>
    <rPh sb="0" eb="2">
      <t>コジン</t>
    </rPh>
    <rPh sb="3" eb="4">
      <t>タイ</t>
    </rPh>
    <rPh sb="7" eb="10">
      <t>ショウメイショ</t>
    </rPh>
    <rPh sb="11" eb="13">
      <t>ハッコウ</t>
    </rPh>
    <rPh sb="13" eb="15">
      <t>カヒ</t>
    </rPh>
    <rPh sb="16" eb="18">
      <t>セッテイ</t>
    </rPh>
    <rPh sb="44" eb="47">
      <t>タイショウシャ</t>
    </rPh>
    <rPh sb="48" eb="50">
      <t>バアイ</t>
    </rPh>
    <rPh sb="51" eb="53">
      <t>ケイコク</t>
    </rPh>
    <rPh sb="63" eb="65">
      <t>キョウセイ</t>
    </rPh>
    <rPh sb="65" eb="67">
      <t>ハッコウ</t>
    </rPh>
    <rPh sb="68" eb="70">
      <t>カノウ</t>
    </rPh>
    <phoneticPr fontId="39"/>
  </si>
  <si>
    <t>納税通知書等の発行</t>
    <rPh sb="0" eb="2">
      <t>ノウゼイ</t>
    </rPh>
    <rPh sb="2" eb="5">
      <t>ツウチショ</t>
    </rPh>
    <rPh sb="5" eb="6">
      <t>トウ</t>
    </rPh>
    <rPh sb="7" eb="9">
      <t>ハッコウ</t>
    </rPh>
    <phoneticPr fontId="39"/>
  </si>
  <si>
    <t>任意の個人・特別徴収事業所に対して現年度・過年度課税を問わず、納税通知書（窓口払用、口座振替用）、税額変更通知書、特別徴収税額変更通知書（特徴義務者用、納税義務者用）、納付書の発行・再発行を端末から行うことができること。（各様式は月次処理で作成される内容に準ずる）</t>
    <rPh sb="0" eb="2">
      <t>ニンイ</t>
    </rPh>
    <rPh sb="3" eb="5">
      <t>コジン</t>
    </rPh>
    <rPh sb="6" eb="8">
      <t>トクベツ</t>
    </rPh>
    <rPh sb="8" eb="10">
      <t>チョウシュウ</t>
    </rPh>
    <rPh sb="10" eb="13">
      <t>ジギョウショ</t>
    </rPh>
    <rPh sb="14" eb="15">
      <t>タイ</t>
    </rPh>
    <rPh sb="17" eb="18">
      <t>ゲン</t>
    </rPh>
    <rPh sb="18" eb="20">
      <t>ネンド</t>
    </rPh>
    <rPh sb="21" eb="24">
      <t>カネンド</t>
    </rPh>
    <rPh sb="24" eb="26">
      <t>カゼイ</t>
    </rPh>
    <rPh sb="27" eb="28">
      <t>ト</t>
    </rPh>
    <rPh sb="31" eb="33">
      <t>ノウゼイ</t>
    </rPh>
    <rPh sb="33" eb="36">
      <t>ツウチショ</t>
    </rPh>
    <rPh sb="37" eb="38">
      <t>マド</t>
    </rPh>
    <rPh sb="38" eb="39">
      <t>グチ</t>
    </rPh>
    <rPh sb="39" eb="40">
      <t>バラ</t>
    </rPh>
    <rPh sb="40" eb="41">
      <t>ヨウ</t>
    </rPh>
    <rPh sb="42" eb="44">
      <t>コウザ</t>
    </rPh>
    <rPh sb="44" eb="47">
      <t>フリカエヨウ</t>
    </rPh>
    <rPh sb="49" eb="51">
      <t>ゼイガク</t>
    </rPh>
    <rPh sb="51" eb="53">
      <t>ヘンコウ</t>
    </rPh>
    <rPh sb="53" eb="56">
      <t>ツウチショ</t>
    </rPh>
    <rPh sb="57" eb="59">
      <t>トクベツ</t>
    </rPh>
    <rPh sb="59" eb="61">
      <t>チョウシュウ</t>
    </rPh>
    <rPh sb="61" eb="63">
      <t>ゼイガク</t>
    </rPh>
    <rPh sb="63" eb="65">
      <t>ヘンコウ</t>
    </rPh>
    <rPh sb="65" eb="68">
      <t>ツウチショ</t>
    </rPh>
    <rPh sb="69" eb="71">
      <t>トクチョウ</t>
    </rPh>
    <rPh sb="71" eb="75">
      <t>ギムシャヨウ</t>
    </rPh>
    <rPh sb="76" eb="78">
      <t>ノウゼイ</t>
    </rPh>
    <rPh sb="78" eb="82">
      <t>ギムシャヨウ</t>
    </rPh>
    <rPh sb="88" eb="90">
      <t>ハッコウ</t>
    </rPh>
    <rPh sb="91" eb="94">
      <t>サイハッコウ</t>
    </rPh>
    <rPh sb="99" eb="100">
      <t>オコナ</t>
    </rPh>
    <rPh sb="111" eb="114">
      <t>カクヨウシキ</t>
    </rPh>
    <rPh sb="115" eb="117">
      <t>ゲツジ</t>
    </rPh>
    <rPh sb="117" eb="119">
      <t>ショリ</t>
    </rPh>
    <rPh sb="120" eb="122">
      <t>サクセイ</t>
    </rPh>
    <rPh sb="125" eb="127">
      <t>ナイヨウ</t>
    </rPh>
    <rPh sb="128" eb="129">
      <t>ジュン</t>
    </rPh>
    <phoneticPr fontId="39"/>
  </si>
  <si>
    <t>異動更正
（即時）</t>
    <rPh sb="0" eb="2">
      <t>イドウ</t>
    </rPh>
    <rPh sb="2" eb="4">
      <t>コウセイ</t>
    </rPh>
    <phoneticPr fontId="39"/>
  </si>
  <si>
    <t>課税が即時処理時に完結し、納付書発行が可能なこと。</t>
    <rPh sb="0" eb="2">
      <t>カゼイ</t>
    </rPh>
    <rPh sb="3" eb="5">
      <t>ソクジ</t>
    </rPh>
    <rPh sb="5" eb="7">
      <t>ショリ</t>
    </rPh>
    <rPh sb="7" eb="8">
      <t>ジ</t>
    </rPh>
    <rPh sb="9" eb="11">
      <t>カンケツ</t>
    </rPh>
    <rPh sb="13" eb="15">
      <t>ノウフ</t>
    </rPh>
    <rPh sb="15" eb="16">
      <t>ショ</t>
    </rPh>
    <rPh sb="16" eb="18">
      <t>ハッコウ</t>
    </rPh>
    <rPh sb="19" eb="21">
      <t>カノウ</t>
    </rPh>
    <phoneticPr fontId="47"/>
  </si>
  <si>
    <t>その結果が、収納、国保などの他業務システムへ直ちに反映されること。（過年度も含む）</t>
    <rPh sb="34" eb="35">
      <t>カ</t>
    </rPh>
    <rPh sb="35" eb="37">
      <t>ネンド</t>
    </rPh>
    <rPh sb="38" eb="39">
      <t>フク</t>
    </rPh>
    <phoneticPr fontId="39"/>
  </si>
  <si>
    <t>課税漏れ該当者に課税でき、また、すでに特徴課税、普徴課税されているものに対して、新規の登録を行うと、自動的に一部特徴者とできること。</t>
    <rPh sb="0" eb="2">
      <t>カゼイ</t>
    </rPh>
    <rPh sb="2" eb="3">
      <t>モ</t>
    </rPh>
    <rPh sb="4" eb="7">
      <t>ガイトウシャ</t>
    </rPh>
    <rPh sb="8" eb="10">
      <t>カゼイ</t>
    </rPh>
    <rPh sb="19" eb="21">
      <t>トクチョウ</t>
    </rPh>
    <rPh sb="21" eb="23">
      <t>カゼイ</t>
    </rPh>
    <rPh sb="24" eb="25">
      <t>フ</t>
    </rPh>
    <rPh sb="25" eb="26">
      <t>チョウ</t>
    </rPh>
    <rPh sb="26" eb="28">
      <t>カゼイ</t>
    </rPh>
    <rPh sb="36" eb="37">
      <t>タイ</t>
    </rPh>
    <rPh sb="40" eb="42">
      <t>シンキ</t>
    </rPh>
    <rPh sb="43" eb="45">
      <t>トウロク</t>
    </rPh>
    <rPh sb="46" eb="47">
      <t>オコナ</t>
    </rPh>
    <rPh sb="50" eb="53">
      <t>ジドウテキ</t>
    </rPh>
    <rPh sb="54" eb="56">
      <t>イチブ</t>
    </rPh>
    <rPh sb="56" eb="58">
      <t>トクチョウ</t>
    </rPh>
    <rPh sb="58" eb="59">
      <t>シャ</t>
    </rPh>
    <phoneticPr fontId="39"/>
  </si>
  <si>
    <t>異動分のデータの整合チェックができること。</t>
    <rPh sb="0" eb="2">
      <t>イドウ</t>
    </rPh>
    <rPh sb="2" eb="3">
      <t>ブン</t>
    </rPh>
    <rPh sb="8" eb="10">
      <t>セイゴウ</t>
    </rPh>
    <phoneticPr fontId="39"/>
  </si>
  <si>
    <t>異動内容で税額計算が行えること。</t>
    <rPh sb="0" eb="2">
      <t>イドウ</t>
    </rPh>
    <rPh sb="2" eb="4">
      <t>ナイヨウ</t>
    </rPh>
    <rPh sb="5" eb="7">
      <t>ゼイガク</t>
    </rPh>
    <rPh sb="7" eb="9">
      <t>ケイサン</t>
    </rPh>
    <rPh sb="10" eb="11">
      <t>オコナ</t>
    </rPh>
    <phoneticPr fontId="39"/>
  </si>
  <si>
    <t>計算により算出した税額の期割計算が可能なこと。</t>
    <rPh sb="0" eb="2">
      <t>ケイサン</t>
    </rPh>
    <rPh sb="5" eb="7">
      <t>サンシュツ</t>
    </rPh>
    <rPh sb="9" eb="11">
      <t>ゼイガク</t>
    </rPh>
    <rPh sb="12" eb="13">
      <t>キ</t>
    </rPh>
    <rPh sb="13" eb="14">
      <t>ワリ</t>
    </rPh>
    <rPh sb="14" eb="16">
      <t>ケイサン</t>
    </rPh>
    <rPh sb="17" eb="19">
      <t>カノウ</t>
    </rPh>
    <phoneticPr fontId="39"/>
  </si>
  <si>
    <t>普徴を行っている者に対して特徴を追加し、併徴とする場合には、特徴 及び 普徴の期割をできること。</t>
  </si>
  <si>
    <t>扶養明細情報、専従者明細情報、配偶者情報を登録・修正・削除できること。</t>
  </si>
  <si>
    <t>個人を対象とする帳票（決議用・発送用）を出力できること。</t>
  </si>
  <si>
    <t>更正修正を行い、所得，控除の変更による税額の変更、期割の変更ができること。</t>
  </si>
  <si>
    <t>減額であるが当該データ内での減額ができない場合には、過去履歴に遡って減額を行うことができること。</t>
  </si>
  <si>
    <t>個人の所得や税額の変更を行わず、期割額 及び 納期限を変更できること。</t>
  </si>
  <si>
    <t>異動事由、及び異動日の設定も行えること。</t>
  </si>
  <si>
    <t>更正該当者の帳票の出力ができること。</t>
    <rPh sb="0" eb="2">
      <t>コウセイ</t>
    </rPh>
    <rPh sb="2" eb="5">
      <t>ガイトウシャ</t>
    </rPh>
    <rPh sb="6" eb="8">
      <t>チョウヒョウ</t>
    </rPh>
    <rPh sb="9" eb="11">
      <t>シュツリョク</t>
    </rPh>
    <phoneticPr fontId="39"/>
  </si>
  <si>
    <t>異動・更正事由をコード入力できること。</t>
    <rPh sb="0" eb="2">
      <t>イドウ</t>
    </rPh>
    <rPh sb="3" eb="5">
      <t>コウセイ</t>
    </rPh>
    <rPh sb="5" eb="7">
      <t>ジユウ</t>
    </rPh>
    <rPh sb="11" eb="13">
      <t>ニュウリョク</t>
    </rPh>
    <phoneticPr fontId="39"/>
  </si>
  <si>
    <t>退職等により徴収方法に変更があった場合には特徴から普徴へデータの変換ができること。</t>
    <rPh sb="0" eb="2">
      <t>タイショク</t>
    </rPh>
    <rPh sb="2" eb="3">
      <t>トウ</t>
    </rPh>
    <rPh sb="6" eb="8">
      <t>チョウシュウ</t>
    </rPh>
    <rPh sb="8" eb="10">
      <t>ホウホウ</t>
    </rPh>
    <rPh sb="11" eb="13">
      <t>ヘンコウ</t>
    </rPh>
    <rPh sb="17" eb="19">
      <t>バアイ</t>
    </rPh>
    <rPh sb="21" eb="23">
      <t>トクチョウ</t>
    </rPh>
    <rPh sb="25" eb="26">
      <t>フ</t>
    </rPh>
    <rPh sb="26" eb="27">
      <t>チョウ</t>
    </rPh>
    <rPh sb="32" eb="34">
      <t>ヘンカン</t>
    </rPh>
    <phoneticPr fontId="39"/>
  </si>
  <si>
    <t>普徴もしくは特徴者を、併徴者とすることができること。</t>
    <rPh sb="6" eb="8">
      <t>トクチョウ</t>
    </rPh>
    <rPh sb="8" eb="9">
      <t>シャ</t>
    </rPh>
    <rPh sb="11" eb="12">
      <t>ヘイ</t>
    </rPh>
    <rPh sb="12" eb="13">
      <t>チョウ</t>
    </rPh>
    <rPh sb="13" eb="14">
      <t>シャ</t>
    </rPh>
    <phoneticPr fontId="39"/>
  </si>
  <si>
    <t>併徴者を、普徴もしくは特徴のみの課税に変更することができること。</t>
    <rPh sb="0" eb="1">
      <t>ヘイ</t>
    </rPh>
    <rPh sb="1" eb="2">
      <t>チョウ</t>
    </rPh>
    <rPh sb="2" eb="3">
      <t>シャ</t>
    </rPh>
    <rPh sb="5" eb="6">
      <t>フ</t>
    </rPh>
    <rPh sb="6" eb="7">
      <t>チョウ</t>
    </rPh>
    <rPh sb="11" eb="13">
      <t>トクチョウ</t>
    </rPh>
    <rPh sb="16" eb="18">
      <t>カゼイ</t>
    </rPh>
    <rPh sb="19" eb="21">
      <t>ヘンコウ</t>
    </rPh>
    <phoneticPr fontId="39"/>
  </si>
  <si>
    <t>任意の期以降の減免を行い、期割再計算ができること。</t>
    <rPh sb="0" eb="2">
      <t>ニンイ</t>
    </rPh>
    <rPh sb="3" eb="4">
      <t>キ</t>
    </rPh>
    <rPh sb="4" eb="6">
      <t>イコウ</t>
    </rPh>
    <rPh sb="7" eb="9">
      <t>ゲンメン</t>
    </rPh>
    <phoneticPr fontId="39"/>
  </si>
  <si>
    <t>転勤により特徴事業所に変更があった場合には特徴事業所の変更が可能なこと。</t>
    <rPh sb="0" eb="2">
      <t>テンキン</t>
    </rPh>
    <rPh sb="5" eb="7">
      <t>トクチョウ</t>
    </rPh>
    <rPh sb="7" eb="10">
      <t>ジギョウショ</t>
    </rPh>
    <rPh sb="11" eb="13">
      <t>ヘンコウ</t>
    </rPh>
    <rPh sb="17" eb="19">
      <t>バアイ</t>
    </rPh>
    <rPh sb="21" eb="23">
      <t>トクチョウ</t>
    </rPh>
    <rPh sb="23" eb="25">
      <t>ジギョウ</t>
    </rPh>
    <rPh sb="25" eb="26">
      <t>ショ</t>
    </rPh>
    <rPh sb="27" eb="29">
      <t>ヘンコウ</t>
    </rPh>
    <rPh sb="30" eb="32">
      <t>カノウ</t>
    </rPh>
    <phoneticPr fontId="39"/>
  </si>
  <si>
    <t>更正・異動の入力回数は同一対象年度で18期分まで入力可能なこと。</t>
    <rPh sb="0" eb="2">
      <t>コウセイ</t>
    </rPh>
    <rPh sb="3" eb="5">
      <t>イドウ</t>
    </rPh>
    <rPh sb="6" eb="8">
      <t>ニュウリョク</t>
    </rPh>
    <rPh sb="8" eb="10">
      <t>カイスウ</t>
    </rPh>
    <rPh sb="11" eb="13">
      <t>ドウイツ</t>
    </rPh>
    <rPh sb="13" eb="15">
      <t>タイショウ</t>
    </rPh>
    <rPh sb="15" eb="17">
      <t>ネンド</t>
    </rPh>
    <rPh sb="20" eb="21">
      <t>キ</t>
    </rPh>
    <rPh sb="21" eb="22">
      <t>ブン</t>
    </rPh>
    <rPh sb="24" eb="26">
      <t>ニュウリョク</t>
    </rPh>
    <rPh sb="26" eb="28">
      <t>カノウ</t>
    </rPh>
    <phoneticPr fontId="39"/>
  </si>
  <si>
    <t>課税権の無いことが判明した者の賦課を取り消すことができること。</t>
    <rPh sb="0" eb="2">
      <t>カゼイ</t>
    </rPh>
    <rPh sb="2" eb="3">
      <t>ケン</t>
    </rPh>
    <rPh sb="4" eb="5">
      <t>ナ</t>
    </rPh>
    <rPh sb="9" eb="11">
      <t>ハンメイ</t>
    </rPh>
    <rPh sb="13" eb="14">
      <t>モノ</t>
    </rPh>
    <rPh sb="15" eb="17">
      <t>フカ</t>
    </rPh>
    <rPh sb="18" eb="19">
      <t>ト</t>
    </rPh>
    <rPh sb="20" eb="21">
      <t>ケ</t>
    </rPh>
    <phoneticPr fontId="39"/>
  </si>
  <si>
    <t>異動届出書入力に関して、異動内容、異動事由の直接コード入力を可とすること。</t>
    <rPh sb="30" eb="31">
      <t>カ</t>
    </rPh>
    <phoneticPr fontId="39"/>
  </si>
  <si>
    <t>異動事由毎に収納へ連携する過誤納発生事由コード（更正１号、更正３号等）を任意に設定でき、自動的に収納へ反映できること。</t>
    <rPh sb="0" eb="2">
      <t>イドウ</t>
    </rPh>
    <rPh sb="2" eb="4">
      <t>ジユウ</t>
    </rPh>
    <rPh sb="4" eb="5">
      <t>ゴト</t>
    </rPh>
    <rPh sb="6" eb="8">
      <t>シュウノウ</t>
    </rPh>
    <rPh sb="9" eb="11">
      <t>レンケイ</t>
    </rPh>
    <rPh sb="13" eb="14">
      <t>カ</t>
    </rPh>
    <rPh sb="14" eb="15">
      <t>ゴ</t>
    </rPh>
    <rPh sb="15" eb="16">
      <t>ノウ</t>
    </rPh>
    <rPh sb="16" eb="18">
      <t>ハッセイ</t>
    </rPh>
    <rPh sb="18" eb="20">
      <t>ジユウ</t>
    </rPh>
    <rPh sb="24" eb="26">
      <t>コウセイ</t>
    </rPh>
    <rPh sb="27" eb="28">
      <t>ゴウ</t>
    </rPh>
    <rPh sb="29" eb="31">
      <t>コウセイ</t>
    </rPh>
    <rPh sb="32" eb="33">
      <t>ゴウ</t>
    </rPh>
    <rPh sb="33" eb="34">
      <t>トウ</t>
    </rPh>
    <rPh sb="36" eb="38">
      <t>ニンイ</t>
    </rPh>
    <rPh sb="39" eb="41">
      <t>セッテイ</t>
    </rPh>
    <rPh sb="44" eb="46">
      <t>ジドウ</t>
    </rPh>
    <rPh sb="46" eb="47">
      <t>テキ</t>
    </rPh>
    <rPh sb="48" eb="50">
      <t>シュウノウ</t>
    </rPh>
    <rPh sb="51" eb="53">
      <t>ハンエイ</t>
    </rPh>
    <phoneticPr fontId="39"/>
  </si>
  <si>
    <t>処理対象者、課税対象年度、課税年度を指定して、徴収方法の変更ができること。</t>
  </si>
  <si>
    <t>徴収済月（期）、変更開始月（期）を任意に指定できること。</t>
    <rPh sb="0" eb="2">
      <t>チョウシュウ</t>
    </rPh>
    <rPh sb="2" eb="3">
      <t>ズ</t>
    </rPh>
    <rPh sb="3" eb="4">
      <t>ツキ</t>
    </rPh>
    <rPh sb="5" eb="6">
      <t>キ</t>
    </rPh>
    <rPh sb="8" eb="10">
      <t>ヘンコウ</t>
    </rPh>
    <rPh sb="10" eb="12">
      <t>カイシ</t>
    </rPh>
    <rPh sb="12" eb="13">
      <t>ツキ</t>
    </rPh>
    <rPh sb="14" eb="15">
      <t>キ</t>
    </rPh>
    <phoneticPr fontId="39"/>
  </si>
  <si>
    <t>特徴義務者を変更できること。</t>
  </si>
  <si>
    <t>異動元の特徴義務者での徴収済月までの期割は変更せず、変更開始月から残りの特徴課税額を異動後の特徴義務者において期割を行えること。</t>
  </si>
  <si>
    <t>異動元の特徴義務者での徴収済月までの期割は変更せず、変更開始月から残りの特徴課税額を普徴において期割を行えること。</t>
  </si>
  <si>
    <t>併徴であれば、普徴期割に普徴の変更開始期から特徴課税額の残額を追加した期割に変更できること。</t>
  </si>
  <si>
    <t>普徴賦課前の退職の際は、特徴期割のみの算出を行えること。また、普徴賦課にて当初課税されること。</t>
  </si>
  <si>
    <t>メモ情報の入力は、課税資料の無い人においても、入力することができること。</t>
  </si>
  <si>
    <t>異動更正（一括）</t>
    <rPh sb="5" eb="7">
      <t>イッカツ</t>
    </rPh>
    <phoneticPr fontId="39"/>
  </si>
  <si>
    <t>異動・更正処理による変更を一括決議し、マスタデータへ変更結果を反映できること。</t>
  </si>
  <si>
    <t>仮賦課マスタに登録されたデータは、決議処理を行うことにより、賦課マスタに変更内容が反映されること。</t>
  </si>
  <si>
    <t>異動・更正事由コードの内容を通知書に印字できること。</t>
    <rPh sb="3" eb="5">
      <t>コウセイ</t>
    </rPh>
    <rPh sb="14" eb="17">
      <t>ツウチショ</t>
    </rPh>
    <rPh sb="18" eb="20">
      <t>インジ</t>
    </rPh>
    <phoneticPr fontId="39"/>
  </si>
  <si>
    <t>普通徴収の領収書欄に、調定額、納付済額、納付すべき額（調定額－納付済額）を表示できること。</t>
    <rPh sb="0" eb="2">
      <t>フツウ</t>
    </rPh>
    <rPh sb="2" eb="4">
      <t>チョウシュウ</t>
    </rPh>
    <rPh sb="5" eb="8">
      <t>リョウシュウショ</t>
    </rPh>
    <rPh sb="8" eb="9">
      <t>ラン</t>
    </rPh>
    <rPh sb="11" eb="13">
      <t>チョウテイ</t>
    </rPh>
    <rPh sb="13" eb="14">
      <t>ガク</t>
    </rPh>
    <rPh sb="15" eb="17">
      <t>ノウフ</t>
    </rPh>
    <rPh sb="17" eb="18">
      <t>ズ</t>
    </rPh>
    <rPh sb="18" eb="19">
      <t>ガク</t>
    </rPh>
    <rPh sb="20" eb="22">
      <t>ノウフ</t>
    </rPh>
    <rPh sb="25" eb="26">
      <t>ガク</t>
    </rPh>
    <rPh sb="27" eb="29">
      <t>チョウテイ</t>
    </rPh>
    <rPh sb="29" eb="30">
      <t>ガク</t>
    </rPh>
    <rPh sb="31" eb="33">
      <t>ノウフ</t>
    </rPh>
    <rPh sb="33" eb="34">
      <t>ズ</t>
    </rPh>
    <rPh sb="34" eb="35">
      <t>ガク</t>
    </rPh>
    <rPh sb="37" eb="39">
      <t>ヒョウジ</t>
    </rPh>
    <phoneticPr fontId="39"/>
  </si>
  <si>
    <t>調定表、及び異動者毎の調定内訳には、納税義務者数、市民税、府民税、普徴・特徴（現年度分および翌年度分）・過年度、及び均等割・所得割等の区分があること。</t>
    <rPh sb="8" eb="9">
      <t>シャ</t>
    </rPh>
    <rPh sb="13" eb="15">
      <t>ウチワケ</t>
    </rPh>
    <rPh sb="25" eb="28">
      <t>シミンゼイ</t>
    </rPh>
    <rPh sb="30" eb="31">
      <t>ミン</t>
    </rPh>
    <rPh sb="31" eb="32">
      <t>ゼイ</t>
    </rPh>
    <rPh sb="33" eb="34">
      <t>フ</t>
    </rPh>
    <rPh sb="34" eb="35">
      <t>チョウ</t>
    </rPh>
    <rPh sb="36" eb="38">
      <t>トクチョウ</t>
    </rPh>
    <rPh sb="39" eb="40">
      <t>ゲン</t>
    </rPh>
    <rPh sb="40" eb="42">
      <t>ネンド</t>
    </rPh>
    <rPh sb="42" eb="43">
      <t>ブン</t>
    </rPh>
    <rPh sb="46" eb="49">
      <t>ヨクネンド</t>
    </rPh>
    <rPh sb="49" eb="50">
      <t>ブン</t>
    </rPh>
    <rPh sb="52" eb="55">
      <t>カネンド</t>
    </rPh>
    <rPh sb="56" eb="57">
      <t>オヨ</t>
    </rPh>
    <rPh sb="58" eb="61">
      <t>キントウワリ</t>
    </rPh>
    <rPh sb="62" eb="64">
      <t>ショトク</t>
    </rPh>
    <rPh sb="64" eb="65">
      <t>ワ</t>
    </rPh>
    <rPh sb="65" eb="66">
      <t>トウ</t>
    </rPh>
    <rPh sb="67" eb="69">
      <t>クブン</t>
    </rPh>
    <phoneticPr fontId="39"/>
  </si>
  <si>
    <t>今回月次処理の対象となっている者のうち、死亡者の一覧を作成することができること。</t>
    <rPh sb="0" eb="2">
      <t>コンカイ</t>
    </rPh>
    <rPh sb="2" eb="4">
      <t>ゲツジ</t>
    </rPh>
    <rPh sb="4" eb="6">
      <t>ショリ</t>
    </rPh>
    <rPh sb="7" eb="9">
      <t>タイショウ</t>
    </rPh>
    <rPh sb="15" eb="16">
      <t>モノ</t>
    </rPh>
    <rPh sb="20" eb="23">
      <t>シボウシャ</t>
    </rPh>
    <rPh sb="24" eb="26">
      <t>イチラン</t>
    </rPh>
    <rPh sb="27" eb="29">
      <t>サクセイ</t>
    </rPh>
    <phoneticPr fontId="39"/>
  </si>
  <si>
    <t>過年度更正</t>
    <rPh sb="0" eb="3">
      <t>カネンド</t>
    </rPh>
    <rPh sb="3" eb="5">
      <t>コウセイ</t>
    </rPh>
    <phoneticPr fontId="39"/>
  </si>
  <si>
    <t>過年度更正、過年度証明は過去５年分の管理ができること。</t>
    <rPh sb="0" eb="3">
      <t>カネンド</t>
    </rPh>
    <rPh sb="3" eb="5">
      <t>コウセイ</t>
    </rPh>
    <rPh sb="6" eb="9">
      <t>カネンド</t>
    </rPh>
    <rPh sb="9" eb="11">
      <t>ショウメイ</t>
    </rPh>
    <rPh sb="12" eb="14">
      <t>カコ</t>
    </rPh>
    <rPh sb="15" eb="16">
      <t>ネン</t>
    </rPh>
    <rPh sb="16" eb="17">
      <t>ブン</t>
    </rPh>
    <rPh sb="18" eb="20">
      <t>カンリ</t>
    </rPh>
    <phoneticPr fontId="39"/>
  </si>
  <si>
    <t>過年度更正は過去５年間分の計算式を保証すること。</t>
    <rPh sb="0" eb="3">
      <t>カネンド</t>
    </rPh>
    <rPh sb="3" eb="5">
      <t>コウセイ</t>
    </rPh>
    <rPh sb="6" eb="8">
      <t>カコ</t>
    </rPh>
    <rPh sb="9" eb="11">
      <t>ネンカン</t>
    </rPh>
    <rPh sb="11" eb="12">
      <t>ブン</t>
    </rPh>
    <rPh sb="13" eb="15">
      <t>ケイサン</t>
    </rPh>
    <rPh sb="15" eb="16">
      <t>シキ</t>
    </rPh>
    <rPh sb="17" eb="19">
      <t>ホショウ</t>
    </rPh>
    <phoneticPr fontId="39"/>
  </si>
  <si>
    <t>過年度課税額が出た場合、納期限を任意に設定できること。</t>
  </si>
  <si>
    <t>過年度更正において特徴の税額が増加になった場合には増額分を普徴の随期徴収とすることができること。</t>
    <rPh sb="0" eb="3">
      <t>カネンド</t>
    </rPh>
    <rPh sb="3" eb="5">
      <t>コウセイ</t>
    </rPh>
    <rPh sb="9" eb="11">
      <t>トクチョウ</t>
    </rPh>
    <rPh sb="12" eb="14">
      <t>ゼイガク</t>
    </rPh>
    <rPh sb="15" eb="17">
      <t>ゾウカ</t>
    </rPh>
    <rPh sb="21" eb="23">
      <t>バアイ</t>
    </rPh>
    <rPh sb="25" eb="28">
      <t>ゾウガクブン</t>
    </rPh>
    <rPh sb="29" eb="30">
      <t>フ</t>
    </rPh>
    <rPh sb="30" eb="31">
      <t>チョウ</t>
    </rPh>
    <rPh sb="32" eb="33">
      <t>ズイ</t>
    </rPh>
    <rPh sb="33" eb="34">
      <t>キ</t>
    </rPh>
    <rPh sb="34" eb="36">
      <t>チョウシュウ</t>
    </rPh>
    <phoneticPr fontId="39"/>
  </si>
  <si>
    <t>過年度減額を行う場合、課税履歴を確認し適切に減額できること。</t>
    <rPh sb="0" eb="3">
      <t>カネンド</t>
    </rPh>
    <rPh sb="3" eb="5">
      <t>ゲンガク</t>
    </rPh>
    <rPh sb="6" eb="7">
      <t>オコナ</t>
    </rPh>
    <rPh sb="8" eb="10">
      <t>バアイ</t>
    </rPh>
    <rPh sb="11" eb="13">
      <t>カゼイ</t>
    </rPh>
    <rPh sb="13" eb="14">
      <t>クツ</t>
    </rPh>
    <rPh sb="14" eb="15">
      <t>レキ</t>
    </rPh>
    <rPh sb="16" eb="18">
      <t>カクニン</t>
    </rPh>
    <rPh sb="19" eb="21">
      <t>テキセツ</t>
    </rPh>
    <rPh sb="22" eb="24">
      <t>ゲンガク</t>
    </rPh>
    <phoneticPr fontId="39"/>
  </si>
  <si>
    <t>過年度減額を行う場合、現年度調定減、過年度調定減、滞納繰越調定減のいずれ（重複する場合もあり）になるかを判断し、収納の調定額や各種帳票に適切に反映できること。</t>
    <rPh sb="0" eb="3">
      <t>カネンド</t>
    </rPh>
    <rPh sb="3" eb="5">
      <t>ゲンガク</t>
    </rPh>
    <rPh sb="6" eb="7">
      <t>オコナ</t>
    </rPh>
    <rPh sb="8" eb="10">
      <t>バアイ</t>
    </rPh>
    <rPh sb="11" eb="12">
      <t>ゲン</t>
    </rPh>
    <rPh sb="12" eb="14">
      <t>ネンド</t>
    </rPh>
    <rPh sb="14" eb="16">
      <t>チョウテイ</t>
    </rPh>
    <rPh sb="16" eb="17">
      <t>ゲン</t>
    </rPh>
    <rPh sb="18" eb="21">
      <t>カネンド</t>
    </rPh>
    <rPh sb="21" eb="23">
      <t>チョウテイ</t>
    </rPh>
    <rPh sb="23" eb="24">
      <t>ゲン</t>
    </rPh>
    <rPh sb="25" eb="27">
      <t>タイノウ</t>
    </rPh>
    <rPh sb="27" eb="29">
      <t>クリコシ</t>
    </rPh>
    <rPh sb="29" eb="31">
      <t>チョウテイ</t>
    </rPh>
    <rPh sb="31" eb="32">
      <t>ゲン</t>
    </rPh>
    <rPh sb="37" eb="39">
      <t>チョウフク</t>
    </rPh>
    <rPh sb="41" eb="43">
      <t>バアイ</t>
    </rPh>
    <rPh sb="52" eb="54">
      <t>ハンダン</t>
    </rPh>
    <rPh sb="56" eb="58">
      <t>シュウノウ</t>
    </rPh>
    <rPh sb="59" eb="62">
      <t>チョウテイガク</t>
    </rPh>
    <rPh sb="63" eb="65">
      <t>カクシュ</t>
    </rPh>
    <rPh sb="65" eb="67">
      <t>チョウヒョウ</t>
    </rPh>
    <rPh sb="68" eb="70">
      <t>テキセツ</t>
    </rPh>
    <rPh sb="71" eb="73">
      <t>ハンエイ</t>
    </rPh>
    <phoneticPr fontId="39"/>
  </si>
  <si>
    <t>賦課準備処理</t>
  </si>
  <si>
    <t>賦課年度の１月１日時点の住民を把握するために、基本ファイルの作成ができること。作成にあたっては住民記録の異動履歴を参照し、正確な１月１日時点の把握が可能であること。</t>
    <rPh sb="0" eb="2">
      <t>フカ</t>
    </rPh>
    <rPh sb="2" eb="4">
      <t>ネンド</t>
    </rPh>
    <rPh sb="6" eb="7">
      <t>ガツ</t>
    </rPh>
    <rPh sb="8" eb="9">
      <t>ニチ</t>
    </rPh>
    <rPh sb="9" eb="11">
      <t>ジテン</t>
    </rPh>
    <rPh sb="12" eb="14">
      <t>ジュウミン</t>
    </rPh>
    <rPh sb="15" eb="17">
      <t>ハアク</t>
    </rPh>
    <rPh sb="23" eb="25">
      <t>キホン</t>
    </rPh>
    <rPh sb="30" eb="32">
      <t>サクセイ</t>
    </rPh>
    <rPh sb="39" eb="41">
      <t>サクセイ</t>
    </rPh>
    <rPh sb="47" eb="49">
      <t>ジュウミン</t>
    </rPh>
    <rPh sb="49" eb="51">
      <t>キロク</t>
    </rPh>
    <rPh sb="52" eb="54">
      <t>イドウ</t>
    </rPh>
    <rPh sb="54" eb="56">
      <t>リレキ</t>
    </rPh>
    <rPh sb="57" eb="59">
      <t>サンショウ</t>
    </rPh>
    <rPh sb="61" eb="63">
      <t>セイカク</t>
    </rPh>
    <rPh sb="65" eb="66">
      <t>ガツ</t>
    </rPh>
    <rPh sb="67" eb="68">
      <t>ニチ</t>
    </rPh>
    <rPh sb="68" eb="70">
      <t>ジテン</t>
    </rPh>
    <rPh sb="71" eb="73">
      <t>ハアク</t>
    </rPh>
    <rPh sb="74" eb="76">
      <t>カノウ</t>
    </rPh>
    <phoneticPr fontId="39"/>
  </si>
  <si>
    <t>外国人についても、基本台帳ファイルの作成を行えること。</t>
    <rPh sb="0" eb="2">
      <t>ガイコク</t>
    </rPh>
    <rPh sb="2" eb="3">
      <t>ジン</t>
    </rPh>
    <rPh sb="9" eb="11">
      <t>キホン</t>
    </rPh>
    <rPh sb="11" eb="13">
      <t>ダイチョウ</t>
    </rPh>
    <rPh sb="18" eb="20">
      <t>サクセイ</t>
    </rPh>
    <rPh sb="21" eb="22">
      <t>オコナ</t>
    </rPh>
    <phoneticPr fontId="39"/>
  </si>
  <si>
    <t>基本台帳ファイル内の、世帯主無し、及び世帯主重複チェックを行い、結果リストを出力できること。</t>
  </si>
  <si>
    <t>１月１日に係わる遡り異動が発生した人を抽出、及び一覧を出力できること。また、容易に基本台帳ファイルへの異動反映が可能であること。</t>
    <rPh sb="51" eb="53">
      <t>イドウ</t>
    </rPh>
    <rPh sb="53" eb="55">
      <t>ハンエイ</t>
    </rPh>
    <phoneticPr fontId="39"/>
  </si>
  <si>
    <t>前年に転出した人の一覧表を出力できること。</t>
  </si>
  <si>
    <t>前年に職権消除された一覧表を出力できること。</t>
  </si>
  <si>
    <t>前年に死亡した人の一覧を出力できること。</t>
  </si>
  <si>
    <t>世帯主一覧を出力できること。</t>
  </si>
  <si>
    <t>事業所に送付する総括表のデータの抽出、作成処理、及び総括表の作成が行えること。また、発送対象事業所は前年度のデータから抽出可能であること。</t>
    <rPh sb="0" eb="2">
      <t>ジギョウ</t>
    </rPh>
    <rPh sb="2" eb="3">
      <t>ショ</t>
    </rPh>
    <rPh sb="4" eb="6">
      <t>ソウフ</t>
    </rPh>
    <rPh sb="8" eb="10">
      <t>ソウカツ</t>
    </rPh>
    <rPh sb="10" eb="11">
      <t>ヒョウ</t>
    </rPh>
    <rPh sb="16" eb="18">
      <t>チュウシュツ</t>
    </rPh>
    <rPh sb="19" eb="21">
      <t>サクセイ</t>
    </rPh>
    <rPh sb="21" eb="23">
      <t>ショリ</t>
    </rPh>
    <rPh sb="24" eb="25">
      <t>オヨ</t>
    </rPh>
    <rPh sb="26" eb="28">
      <t>ソウカツ</t>
    </rPh>
    <rPh sb="28" eb="29">
      <t>ヒョウ</t>
    </rPh>
    <rPh sb="30" eb="32">
      <t>サクセイ</t>
    </rPh>
    <rPh sb="33" eb="34">
      <t>オコナ</t>
    </rPh>
    <rPh sb="42" eb="44">
      <t>ハッソウ</t>
    </rPh>
    <rPh sb="44" eb="46">
      <t>タイショウ</t>
    </rPh>
    <rPh sb="46" eb="49">
      <t>ジギョウショ</t>
    </rPh>
    <rPh sb="50" eb="52">
      <t>ゼンネン</t>
    </rPh>
    <rPh sb="52" eb="53">
      <t>ド</t>
    </rPh>
    <rPh sb="59" eb="61">
      <t>チュウシュツ</t>
    </rPh>
    <rPh sb="61" eb="63">
      <t>カノウ</t>
    </rPh>
    <phoneticPr fontId="39"/>
  </si>
  <si>
    <t>抽出した総括表発送対象事業所を加除できること。</t>
    <rPh sb="11" eb="13">
      <t>ジギョウ</t>
    </rPh>
    <rPh sb="13" eb="14">
      <t>ショ</t>
    </rPh>
    <rPh sb="15" eb="17">
      <t>カジョ</t>
    </rPh>
    <phoneticPr fontId="39"/>
  </si>
  <si>
    <t>発送用のタックシールを作成できること。</t>
    <rPh sb="0" eb="3">
      <t>ハッソウヨウ</t>
    </rPh>
    <rPh sb="11" eb="13">
      <t>サクセイ</t>
    </rPh>
    <phoneticPr fontId="39"/>
  </si>
  <si>
    <t>納付書の送付を不要とする事業所については、設定により出力しないようにできること。</t>
    <rPh sb="21" eb="23">
      <t>セッテイ</t>
    </rPh>
    <rPh sb="26" eb="28">
      <t>シュツリョク</t>
    </rPh>
    <phoneticPr fontId="39"/>
  </si>
  <si>
    <t>納付書不要事業所の一覧を出力できること。</t>
    <rPh sb="1" eb="2">
      <t>フ</t>
    </rPh>
    <phoneticPr fontId="39"/>
  </si>
  <si>
    <t>住民税申告書の発送対象者の抽出が行えること。</t>
    <rPh sb="0" eb="3">
      <t>ジュウミンゼイ</t>
    </rPh>
    <rPh sb="3" eb="6">
      <t>シンコクショ</t>
    </rPh>
    <rPh sb="7" eb="9">
      <t>ハッソウ</t>
    </rPh>
    <rPh sb="9" eb="11">
      <t>タイショウ</t>
    </rPh>
    <rPh sb="11" eb="12">
      <t>シャ</t>
    </rPh>
    <rPh sb="13" eb="15">
      <t>チュウシュツ</t>
    </rPh>
    <rPh sb="16" eb="17">
      <t>オコナ</t>
    </rPh>
    <phoneticPr fontId="39"/>
  </si>
  <si>
    <t>住民税申告書発送対象者を抽出する際に強制追加・強制削除が可能であること。</t>
    <rPh sb="0" eb="3">
      <t>ジュウミンゼイ</t>
    </rPh>
    <rPh sb="3" eb="5">
      <t>シンコク</t>
    </rPh>
    <rPh sb="5" eb="6">
      <t>ショ</t>
    </rPh>
    <rPh sb="6" eb="8">
      <t>ハッソウ</t>
    </rPh>
    <rPh sb="8" eb="11">
      <t>タイショウシャ</t>
    </rPh>
    <rPh sb="12" eb="14">
      <t>チュウシュツ</t>
    </rPh>
    <rPh sb="16" eb="17">
      <t>サイ</t>
    </rPh>
    <rPh sb="18" eb="20">
      <t>キョウセイ</t>
    </rPh>
    <rPh sb="20" eb="22">
      <t>ツイカ</t>
    </rPh>
    <rPh sb="23" eb="25">
      <t>キョウセイ</t>
    </rPh>
    <rPh sb="25" eb="27">
      <t>サクジョ</t>
    </rPh>
    <rPh sb="28" eb="30">
      <t>カノウ</t>
    </rPh>
    <phoneticPr fontId="39"/>
  </si>
  <si>
    <t>申告書発送対象者一覧リストの出力が可能なこと。</t>
    <rPh sb="0" eb="3">
      <t>シンコクショ</t>
    </rPh>
    <rPh sb="3" eb="5">
      <t>ハッソウ</t>
    </rPh>
    <rPh sb="5" eb="8">
      <t>タイショウシャ</t>
    </rPh>
    <rPh sb="8" eb="10">
      <t>イチラン</t>
    </rPh>
    <rPh sb="14" eb="16">
      <t>シュツリョク</t>
    </rPh>
    <rPh sb="17" eb="19">
      <t>カノウ</t>
    </rPh>
    <phoneticPr fontId="39"/>
  </si>
  <si>
    <t>申告対象者への連絡用のハガキを出力できること。</t>
  </si>
  <si>
    <t>申告受付における資料として、国民健康保険税（料）・介護保険料の納付額（前年に納付された保険料の集計）を取込みできること。</t>
    <rPh sb="51" eb="53">
      <t>トリコ</t>
    </rPh>
    <phoneticPr fontId="39"/>
  </si>
  <si>
    <t>対象年度の運用が既に特徴当初賦課を終了し、特徴の収納情報も作成完了している場合に、納期特例申請の変更があれば、自動で該当事業所の収納情報を変更できること。</t>
  </si>
  <si>
    <t>即時マスタ更新にて、即時で納期特例事業所の収納情報の変更を行えること。</t>
  </si>
  <si>
    <t>扶養者管理</t>
    <rPh sb="0" eb="2">
      <t>フヨウ</t>
    </rPh>
    <rPh sb="2" eb="3">
      <t>シャ</t>
    </rPh>
    <rPh sb="3" eb="5">
      <t>カンリ</t>
    </rPh>
    <phoneticPr fontId="39"/>
  </si>
  <si>
    <t>前年の扶養マスタから前々年の死亡者と転出者以外の情報を当年データとして引き継げること。</t>
    <rPh sb="0" eb="2">
      <t>ゼンネン</t>
    </rPh>
    <rPh sb="3" eb="5">
      <t>フヨウ</t>
    </rPh>
    <rPh sb="10" eb="12">
      <t>ゼンゼン</t>
    </rPh>
    <rPh sb="12" eb="13">
      <t>ネン</t>
    </rPh>
    <rPh sb="14" eb="17">
      <t>シボウシャ</t>
    </rPh>
    <rPh sb="18" eb="20">
      <t>テンシュツ</t>
    </rPh>
    <rPh sb="20" eb="21">
      <t>シャ</t>
    </rPh>
    <rPh sb="21" eb="23">
      <t>イガイ</t>
    </rPh>
    <rPh sb="24" eb="26">
      <t>ジョウホウ</t>
    </rPh>
    <rPh sb="27" eb="29">
      <t>トウネン</t>
    </rPh>
    <rPh sb="35" eb="36">
      <t>ヒ</t>
    </rPh>
    <rPh sb="37" eb="38">
      <t>ツ</t>
    </rPh>
    <phoneticPr fontId="39"/>
  </si>
  <si>
    <t>扶養情報引継ぎのチェックリストを出力可能なこと。</t>
    <rPh sb="0" eb="2">
      <t>フヨウ</t>
    </rPh>
    <rPh sb="2" eb="4">
      <t>ジョウホウ</t>
    </rPh>
    <rPh sb="4" eb="6">
      <t>ヒキツ</t>
    </rPh>
    <rPh sb="16" eb="18">
      <t>シュツリョク</t>
    </rPh>
    <rPh sb="18" eb="20">
      <t>カノウ</t>
    </rPh>
    <phoneticPr fontId="39"/>
  </si>
  <si>
    <t>賦課資料取込</t>
    <rPh sb="0" eb="2">
      <t>フカ</t>
    </rPh>
    <rPh sb="2" eb="4">
      <t>シリョウ</t>
    </rPh>
    <rPh sb="4" eb="5">
      <t>ト</t>
    </rPh>
    <rPh sb="5" eb="6">
      <t>コ</t>
    </rPh>
    <phoneticPr fontId="39"/>
  </si>
  <si>
    <t>穿孔洩れを防げるように、賦課資料の枚数と取込んだデータの件数チェックが可能なこと。</t>
  </si>
  <si>
    <t>取込時に入力リスト、エラーリスト等の確認リストが出力できること。</t>
    <rPh sb="4" eb="6">
      <t>ニュウリョク</t>
    </rPh>
    <phoneticPr fontId="39"/>
  </si>
  <si>
    <t>特徴給報データを取り込む際に、総括表の事業所番号を同時に取込めること。</t>
  </si>
  <si>
    <t>所得税額・所得額・所得税控除額計を自動算出し、穿孔資料のデータと突合チェックが可能なこと。</t>
    <rPh sb="5" eb="7">
      <t>ショトク</t>
    </rPh>
    <rPh sb="7" eb="8">
      <t>ガク</t>
    </rPh>
    <phoneticPr fontId="39"/>
  </si>
  <si>
    <t>同一人物で特徴事業所が２つある場合などにチェックがかかること。</t>
    <rPh sb="0" eb="2">
      <t>ドウイツ</t>
    </rPh>
    <rPh sb="2" eb="4">
      <t>ジンブツ</t>
    </rPh>
    <rPh sb="5" eb="7">
      <t>トクチョウ</t>
    </rPh>
    <rPh sb="7" eb="9">
      <t>ジギョウ</t>
    </rPh>
    <rPh sb="9" eb="10">
      <t>ショ</t>
    </rPh>
    <rPh sb="15" eb="17">
      <t>バアイ</t>
    </rPh>
    <phoneticPr fontId="39"/>
  </si>
  <si>
    <t>個人でいくつもの申告データが存在している場合、合算処理ができること。</t>
    <rPh sb="0" eb="2">
      <t>コジン</t>
    </rPh>
    <rPh sb="8" eb="10">
      <t>シンコク</t>
    </rPh>
    <rPh sb="14" eb="16">
      <t>ソンザイ</t>
    </rPh>
    <rPh sb="20" eb="22">
      <t>バアイ</t>
    </rPh>
    <rPh sb="23" eb="25">
      <t>ガッサン</t>
    </rPh>
    <rPh sb="25" eb="27">
      <t>ショリ</t>
    </rPh>
    <phoneticPr fontId="39"/>
  </si>
  <si>
    <t>賦課資料の整理用番号（連番）の自動付番ができること。</t>
    <rPh sb="0" eb="2">
      <t>フカ</t>
    </rPh>
    <rPh sb="2" eb="4">
      <t>シリョウ</t>
    </rPh>
    <rPh sb="5" eb="7">
      <t>セイリ</t>
    </rPh>
    <rPh sb="7" eb="8">
      <t>ヨウ</t>
    </rPh>
    <rPh sb="8" eb="10">
      <t>バンゴウ</t>
    </rPh>
    <rPh sb="11" eb="13">
      <t>レンバン</t>
    </rPh>
    <rPh sb="15" eb="17">
      <t>ジドウ</t>
    </rPh>
    <rPh sb="17" eb="18">
      <t>フ</t>
    </rPh>
    <rPh sb="18" eb="19">
      <t>バン</t>
    </rPh>
    <phoneticPr fontId="39"/>
  </si>
  <si>
    <t>穿孔入力したファイル取込みのやり直しができること。</t>
  </si>
  <si>
    <t>給与収入金額より給与所得を自動算出すること。</t>
    <rPh sb="2" eb="4">
      <t>シュウニュウ</t>
    </rPh>
    <rPh sb="4" eb="6">
      <t>キンガク</t>
    </rPh>
    <phoneticPr fontId="39"/>
  </si>
  <si>
    <t>年金収入金額より年金雑所得を自動算出すること。</t>
    <rPh sb="2" eb="4">
      <t>シュウニュウ</t>
    </rPh>
    <rPh sb="4" eb="6">
      <t>キンガク</t>
    </rPh>
    <phoneticPr fontId="39"/>
  </si>
  <si>
    <t>課税資料の電子文書化をおこない、即時処理画面から電子文書化された各資料の確認がボタン１つで行えること。</t>
    <rPh sb="0" eb="2">
      <t>カゼイ</t>
    </rPh>
    <rPh sb="2" eb="4">
      <t>シリョウ</t>
    </rPh>
    <rPh sb="5" eb="7">
      <t>デンシ</t>
    </rPh>
    <rPh sb="7" eb="9">
      <t>ブンショ</t>
    </rPh>
    <rPh sb="9" eb="10">
      <t>カ</t>
    </rPh>
    <rPh sb="16" eb="18">
      <t>ソクジ</t>
    </rPh>
    <rPh sb="18" eb="20">
      <t>ショリ</t>
    </rPh>
    <rPh sb="24" eb="26">
      <t>デンシ</t>
    </rPh>
    <rPh sb="26" eb="28">
      <t>ブンショ</t>
    </rPh>
    <rPh sb="28" eb="29">
      <t>カ</t>
    </rPh>
    <phoneticPr fontId="47"/>
  </si>
  <si>
    <t>給報合算</t>
    <rPh sb="0" eb="1">
      <t>キュウ</t>
    </rPh>
    <rPh sb="1" eb="2">
      <t>ホウ</t>
    </rPh>
    <rPh sb="2" eb="4">
      <t>ガッサン</t>
    </rPh>
    <phoneticPr fontId="39"/>
  </si>
  <si>
    <t>給報、及び年金のみ先行して賦課資料の合算が行えること。</t>
    <rPh sb="0" eb="1">
      <t>キュウ</t>
    </rPh>
    <rPh sb="1" eb="2">
      <t>ホウ</t>
    </rPh>
    <rPh sb="3" eb="4">
      <t>オヨ</t>
    </rPh>
    <rPh sb="5" eb="7">
      <t>ネンキン</t>
    </rPh>
    <rPh sb="9" eb="11">
      <t>センコウ</t>
    </rPh>
    <rPh sb="13" eb="15">
      <t>フカ</t>
    </rPh>
    <rPh sb="15" eb="17">
      <t>シリョウ</t>
    </rPh>
    <rPh sb="18" eb="20">
      <t>ガッサン</t>
    </rPh>
    <rPh sb="21" eb="22">
      <t>オコナ</t>
    </rPh>
    <phoneticPr fontId="39"/>
  </si>
  <si>
    <t>給報合算後のデータ内容チェックが可能なこと。</t>
    <rPh sb="0" eb="1">
      <t>キュウ</t>
    </rPh>
    <rPh sb="1" eb="2">
      <t>ホウ</t>
    </rPh>
    <rPh sb="2" eb="4">
      <t>ガッサン</t>
    </rPh>
    <rPh sb="4" eb="5">
      <t>ゴ</t>
    </rPh>
    <rPh sb="9" eb="11">
      <t>ナイヨウ</t>
    </rPh>
    <rPh sb="16" eb="18">
      <t>カノウ</t>
    </rPh>
    <phoneticPr fontId="39"/>
  </si>
  <si>
    <t>賦課資料不明分テーブルから、賦課資料が、給報、年金分において個人番号が不明分として残っていたデータの一覧表を出力できること。</t>
  </si>
  <si>
    <t>データ内容チェックでエラーとなった対象者のデータ、及びエラー内容を出力できること。</t>
    <rPh sb="3" eb="5">
      <t>ナイヨウ</t>
    </rPh>
    <rPh sb="17" eb="20">
      <t>タイショウシャ</t>
    </rPh>
    <rPh sb="25" eb="26">
      <t>オヨ</t>
    </rPh>
    <rPh sb="30" eb="32">
      <t>ナイヨウ</t>
    </rPh>
    <rPh sb="33" eb="35">
      <t>シュツリョク</t>
    </rPh>
    <phoneticPr fontId="39"/>
  </si>
  <si>
    <t>全体合算</t>
    <rPh sb="0" eb="2">
      <t>ゼンタイ</t>
    </rPh>
    <rPh sb="2" eb="4">
      <t>ガッサン</t>
    </rPh>
    <phoneticPr fontId="39"/>
  </si>
  <si>
    <t>賦課資料の全体合算を行えること。</t>
    <rPh sb="0" eb="2">
      <t>フカ</t>
    </rPh>
    <rPh sb="2" eb="4">
      <t>シリョウ</t>
    </rPh>
    <rPh sb="5" eb="7">
      <t>ゼンタイ</t>
    </rPh>
    <rPh sb="7" eb="9">
      <t>ガッサン</t>
    </rPh>
    <rPh sb="10" eb="11">
      <t>オコナ</t>
    </rPh>
    <phoneticPr fontId="39"/>
  </si>
  <si>
    <t>賦課資料毎に異なる所得の合算方法が設定されること。</t>
    <rPh sb="4" eb="5">
      <t>ゴト</t>
    </rPh>
    <rPh sb="6" eb="7">
      <t>コト</t>
    </rPh>
    <phoneticPr fontId="39"/>
  </si>
  <si>
    <t>併徴データの自動作成を行えること。</t>
  </si>
  <si>
    <t>申告書に併徴希望の記載がある者を、合算時に併徴とできること。</t>
    <rPh sb="4" eb="5">
      <t>ヘイ</t>
    </rPh>
    <rPh sb="5" eb="6">
      <t>チョウ</t>
    </rPh>
    <rPh sb="6" eb="8">
      <t>キボウ</t>
    </rPh>
    <rPh sb="9" eb="11">
      <t>キサイ</t>
    </rPh>
    <rPh sb="14" eb="15">
      <t>モノ</t>
    </rPh>
    <rPh sb="17" eb="19">
      <t>ガッサン</t>
    </rPh>
    <rPh sb="19" eb="20">
      <t>ジ</t>
    </rPh>
    <phoneticPr fontId="39"/>
  </si>
  <si>
    <t>併徴者の一覧表を出力できること。</t>
    <rPh sb="2" eb="3">
      <t>シャ</t>
    </rPh>
    <rPh sb="4" eb="6">
      <t>イチラン</t>
    </rPh>
    <rPh sb="6" eb="7">
      <t>ヒョウ</t>
    </rPh>
    <rPh sb="8" eb="10">
      <t>シュツリョク</t>
    </rPh>
    <phoneticPr fontId="39"/>
  </si>
  <si>
    <t>個人番号が不明のまま残っていたデータの一覧表を出力できること。</t>
  </si>
  <si>
    <t>一部特徴者のデータ作成が行えること。</t>
    <rPh sb="0" eb="2">
      <t>イチブ</t>
    </rPh>
    <rPh sb="2" eb="4">
      <t>トクチョウ</t>
    </rPh>
    <rPh sb="4" eb="5">
      <t>シャ</t>
    </rPh>
    <rPh sb="9" eb="11">
      <t>サクセイ</t>
    </rPh>
    <rPh sb="12" eb="13">
      <t>オコナ</t>
    </rPh>
    <phoneticPr fontId="39"/>
  </si>
  <si>
    <t>全体合算後のデータ内容チェックを出力でき、合算時のエラーリストも出力可能なこと。</t>
    <rPh sb="0" eb="2">
      <t>ゼンタイ</t>
    </rPh>
    <rPh sb="2" eb="4">
      <t>ガッサン</t>
    </rPh>
    <rPh sb="4" eb="5">
      <t>ゴ</t>
    </rPh>
    <rPh sb="9" eb="11">
      <t>ナイヨウ</t>
    </rPh>
    <rPh sb="16" eb="18">
      <t>シュツリョク</t>
    </rPh>
    <rPh sb="21" eb="23">
      <t>ガッサン</t>
    </rPh>
    <rPh sb="23" eb="24">
      <t>ジ</t>
    </rPh>
    <rPh sb="32" eb="34">
      <t>シュツリョク</t>
    </rPh>
    <rPh sb="34" eb="36">
      <t>カノウ</t>
    </rPh>
    <phoneticPr fontId="39"/>
  </si>
  <si>
    <t>配偶者、扶養者、均等割のチェックを行い、チェックリストを出力できること。</t>
    <rPh sb="0" eb="3">
      <t>ハイグウシャ</t>
    </rPh>
    <rPh sb="4" eb="7">
      <t>フヨウシャ</t>
    </rPh>
    <rPh sb="8" eb="11">
      <t>キントウワ</t>
    </rPh>
    <rPh sb="17" eb="18">
      <t>オコナ</t>
    </rPh>
    <rPh sb="28" eb="30">
      <t>シュツリョク</t>
    </rPh>
    <phoneticPr fontId="39"/>
  </si>
  <si>
    <t>前年度異動データ取込みを行ったデータの一覧を出力できること。</t>
  </si>
  <si>
    <t>特徴、及び普徴の決定処理後は自動的に履歴作成され随時、照会できること。</t>
    <rPh sb="3" eb="4">
      <t>オヨ</t>
    </rPh>
    <rPh sb="8" eb="10">
      <t>ケッテイ</t>
    </rPh>
    <rPh sb="10" eb="13">
      <t>ショリゴ</t>
    </rPh>
    <rPh sb="14" eb="17">
      <t>ジドウテキ</t>
    </rPh>
    <rPh sb="18" eb="20">
      <t>リレキ</t>
    </rPh>
    <rPh sb="20" eb="22">
      <t>サクセイ</t>
    </rPh>
    <rPh sb="24" eb="26">
      <t>ズイジ</t>
    </rPh>
    <rPh sb="27" eb="29">
      <t>ショウカイ</t>
    </rPh>
    <phoneticPr fontId="47"/>
  </si>
  <si>
    <t>当初特徴賦課</t>
    <rPh sb="0" eb="2">
      <t>トウショ</t>
    </rPh>
    <rPh sb="2" eb="4">
      <t>トクチョウ</t>
    </rPh>
    <rPh sb="4" eb="6">
      <t>フカ</t>
    </rPh>
    <phoneticPr fontId="39"/>
  </si>
  <si>
    <t>当初特徴賦課計算前に、データチェックを行えること。</t>
    <rPh sb="0" eb="2">
      <t>トウショ</t>
    </rPh>
    <rPh sb="2" eb="4">
      <t>トクチョウ</t>
    </rPh>
    <rPh sb="4" eb="6">
      <t>フカ</t>
    </rPh>
    <rPh sb="6" eb="8">
      <t>ケイサン</t>
    </rPh>
    <rPh sb="8" eb="9">
      <t>マエ</t>
    </rPh>
    <rPh sb="19" eb="20">
      <t>オコナ</t>
    </rPh>
    <phoneticPr fontId="39"/>
  </si>
  <si>
    <t>特徴賦課前チェックにおいて、エラーとなったデータの一覧リストが出力できること。</t>
    <rPh sb="0" eb="2">
      <t>トクチョウ</t>
    </rPh>
    <rPh sb="2" eb="4">
      <t>フカ</t>
    </rPh>
    <rPh sb="4" eb="5">
      <t>マエ</t>
    </rPh>
    <rPh sb="25" eb="27">
      <t>イチラン</t>
    </rPh>
    <rPh sb="31" eb="33">
      <t>シュツリョク</t>
    </rPh>
    <phoneticPr fontId="39"/>
  </si>
  <si>
    <t>当初特徴賦課計算を行えること。</t>
    <rPh sb="0" eb="2">
      <t>トウショ</t>
    </rPh>
    <rPh sb="2" eb="4">
      <t>トクチョウ</t>
    </rPh>
    <rPh sb="4" eb="6">
      <t>フカ</t>
    </rPh>
    <rPh sb="6" eb="8">
      <t>ケイサン</t>
    </rPh>
    <rPh sb="9" eb="10">
      <t>オコナ</t>
    </rPh>
    <phoneticPr fontId="39"/>
  </si>
  <si>
    <t>当初特徴税額の期割り計算が行えること。</t>
    <rPh sb="0" eb="2">
      <t>トウショ</t>
    </rPh>
    <rPh sb="2" eb="4">
      <t>トクチョウ</t>
    </rPh>
    <rPh sb="4" eb="6">
      <t>ゼイガク</t>
    </rPh>
    <rPh sb="7" eb="8">
      <t>キ</t>
    </rPh>
    <rPh sb="8" eb="9">
      <t>ワ</t>
    </rPh>
    <rPh sb="10" eb="12">
      <t>ケイサン</t>
    </rPh>
    <rPh sb="13" eb="14">
      <t>オコナ</t>
    </rPh>
    <phoneticPr fontId="39"/>
  </si>
  <si>
    <t>特徴税額通知書（事業所用・納税義務者用）・納税通知書を出力できること。</t>
    <rPh sb="8" eb="10">
      <t>ジギョウ</t>
    </rPh>
    <rPh sb="10" eb="12">
      <t>ショヨウ</t>
    </rPh>
    <rPh sb="13" eb="15">
      <t>ノウゼイ</t>
    </rPh>
    <rPh sb="15" eb="18">
      <t>ギムシャ</t>
    </rPh>
    <rPh sb="18" eb="19">
      <t>ヨウ</t>
    </rPh>
    <rPh sb="21" eb="23">
      <t>ノウゼイ</t>
    </rPh>
    <rPh sb="23" eb="26">
      <t>ツウチショ</t>
    </rPh>
    <phoneticPr fontId="39"/>
  </si>
  <si>
    <t>指定された特徴事業所へ、磁気媒体データによる税額通知が可能なこと。</t>
  </si>
  <si>
    <t>特徴税額通知書を一括出力後、異動、更正のあった人を含む事業所をバッチ処理にて抽出し、差換え用の通知書を再発行できること。</t>
    <rPh sb="8" eb="10">
      <t>イッカツ</t>
    </rPh>
    <rPh sb="10" eb="12">
      <t>シュツリョク</t>
    </rPh>
    <rPh sb="12" eb="13">
      <t>ゴ</t>
    </rPh>
    <rPh sb="14" eb="16">
      <t>イドウ</t>
    </rPh>
    <rPh sb="17" eb="19">
      <t>コウセイ</t>
    </rPh>
    <rPh sb="23" eb="24">
      <t>ヒト</t>
    </rPh>
    <rPh sb="25" eb="26">
      <t>フク</t>
    </rPh>
    <rPh sb="27" eb="29">
      <t>ジギョウ</t>
    </rPh>
    <rPh sb="29" eb="30">
      <t>ショ</t>
    </rPh>
    <rPh sb="34" eb="36">
      <t>ショリ</t>
    </rPh>
    <rPh sb="38" eb="40">
      <t>チュウシュツ</t>
    </rPh>
    <rPh sb="42" eb="44">
      <t>サシカ</t>
    </rPh>
    <rPh sb="45" eb="46">
      <t>ヨウ</t>
    </rPh>
    <rPh sb="47" eb="49">
      <t>ツウチ</t>
    </rPh>
    <rPh sb="49" eb="50">
      <t>ショ</t>
    </rPh>
    <rPh sb="51" eb="54">
      <t>サイハッコウ</t>
    </rPh>
    <phoneticPr fontId="39"/>
  </si>
  <si>
    <t>特徴税額通知書の事業所ごとの従業員数順に並び替えが行え郵便料金別に束わけ等に利用できること。</t>
    <rPh sb="14" eb="17">
      <t>ジュウギョウイン</t>
    </rPh>
    <rPh sb="17" eb="18">
      <t>スウ</t>
    </rPh>
    <rPh sb="18" eb="19">
      <t>ジュン</t>
    </rPh>
    <rPh sb="20" eb="21">
      <t>ナラ</t>
    </rPh>
    <rPh sb="22" eb="23">
      <t>カ</t>
    </rPh>
    <rPh sb="25" eb="26">
      <t>オコナ</t>
    </rPh>
    <rPh sb="36" eb="37">
      <t>トウ</t>
    </rPh>
    <rPh sb="38" eb="40">
      <t>リヨウ</t>
    </rPh>
    <phoneticPr fontId="39"/>
  </si>
  <si>
    <t>特徴税額通知書を納期特例事業所と通常の事業所で束わけできること。</t>
    <rPh sb="8" eb="10">
      <t>ノウキ</t>
    </rPh>
    <rPh sb="10" eb="12">
      <t>トクレイ</t>
    </rPh>
    <rPh sb="12" eb="14">
      <t>ジギョウ</t>
    </rPh>
    <rPh sb="14" eb="15">
      <t>ショ</t>
    </rPh>
    <rPh sb="16" eb="18">
      <t>ツウジョウ</t>
    </rPh>
    <rPh sb="19" eb="21">
      <t>ジギョウ</t>
    </rPh>
    <rPh sb="21" eb="22">
      <t>ショ</t>
    </rPh>
    <rPh sb="23" eb="24">
      <t>タバ</t>
    </rPh>
    <phoneticPr fontId="39"/>
  </si>
  <si>
    <t>特徴税額通知書にカスタマバーコードが出力できること。</t>
    <rPh sb="18" eb="20">
      <t>シュツリョク</t>
    </rPh>
    <phoneticPr fontId="39"/>
  </si>
  <si>
    <t>特徴税額計算後の調定額をバッチ処理にて収納システムへ反映できること。</t>
    <rPh sb="0" eb="2">
      <t>トクチョウ</t>
    </rPh>
    <rPh sb="4" eb="6">
      <t>ケイサン</t>
    </rPh>
    <rPh sb="6" eb="7">
      <t>ゴ</t>
    </rPh>
    <rPh sb="15" eb="17">
      <t>ショリ</t>
    </rPh>
    <phoneticPr fontId="39"/>
  </si>
  <si>
    <t>収納反映の際には、特殊事業所（子事業所分を親事業所分に纏める）に対応できること。</t>
  </si>
  <si>
    <t>調定表、及び調定内訳を出力できること。</t>
    <rPh sb="8" eb="10">
      <t>ウチワケ</t>
    </rPh>
    <phoneticPr fontId="39"/>
  </si>
  <si>
    <t>調定表、及び調定内訳には、納税義務者数、市民税・府民税、均等割・所得割等の区分があること。</t>
    <rPh sb="8" eb="10">
      <t>ウチワケ</t>
    </rPh>
    <rPh sb="13" eb="15">
      <t>ノウゼイ</t>
    </rPh>
    <rPh sb="15" eb="18">
      <t>ギムシャ</t>
    </rPh>
    <rPh sb="18" eb="19">
      <t>スウ</t>
    </rPh>
    <rPh sb="20" eb="23">
      <t>シミンゼイ</t>
    </rPh>
    <rPh sb="25" eb="26">
      <t>ミン</t>
    </rPh>
    <rPh sb="26" eb="27">
      <t>ゼイ</t>
    </rPh>
    <rPh sb="28" eb="31">
      <t>キントウワリ</t>
    </rPh>
    <rPh sb="32" eb="34">
      <t>ショトク</t>
    </rPh>
    <rPh sb="34" eb="35">
      <t>ワ</t>
    </rPh>
    <rPh sb="37" eb="39">
      <t>クブン</t>
    </rPh>
    <phoneticPr fontId="39"/>
  </si>
  <si>
    <t>当初普徴賦課</t>
    <rPh sb="0" eb="2">
      <t>トウショ</t>
    </rPh>
    <rPh sb="2" eb="3">
      <t>フ</t>
    </rPh>
    <rPh sb="3" eb="4">
      <t>チョウ</t>
    </rPh>
    <rPh sb="4" eb="6">
      <t>フカ</t>
    </rPh>
    <phoneticPr fontId="39"/>
  </si>
  <si>
    <t>当初普徴賦課計算をバッチ処理にて行えること。</t>
  </si>
  <si>
    <t>当初普徴賦課前にデータチェックが可能なこと。</t>
    <rPh sb="0" eb="2">
      <t>トウショ</t>
    </rPh>
    <rPh sb="2" eb="3">
      <t>フ</t>
    </rPh>
    <rPh sb="3" eb="4">
      <t>チョウ</t>
    </rPh>
    <rPh sb="4" eb="6">
      <t>フカ</t>
    </rPh>
    <rPh sb="6" eb="7">
      <t>マエ</t>
    </rPh>
    <rPh sb="16" eb="18">
      <t>カノウ</t>
    </rPh>
    <phoneticPr fontId="39"/>
  </si>
  <si>
    <t>普徴賦課前チェックにおいて、エラーとなったデータの一覧表を出力できること。</t>
    <rPh sb="0" eb="1">
      <t>フ</t>
    </rPh>
    <rPh sb="1" eb="2">
      <t>チョウ</t>
    </rPh>
    <rPh sb="2" eb="4">
      <t>フカ</t>
    </rPh>
    <rPh sb="4" eb="5">
      <t>マエ</t>
    </rPh>
    <rPh sb="25" eb="27">
      <t>イチラン</t>
    </rPh>
    <rPh sb="27" eb="28">
      <t>ヒョウ</t>
    </rPh>
    <rPh sb="29" eb="31">
      <t>シュツリョク</t>
    </rPh>
    <phoneticPr fontId="39"/>
  </si>
  <si>
    <t>特徴更正での普徴賦課前 退職者かつ当初の普徴資料が存在する人のチェックを行えること。</t>
  </si>
  <si>
    <t>併徴者で、特徴の年税額＞全体の年税額の人を判定し、自動で併徴中止とできること。</t>
  </si>
  <si>
    <t>当初普徴税額の期割り計算が行えること。</t>
    <rPh sb="0" eb="2">
      <t>トウショ</t>
    </rPh>
    <rPh sb="2" eb="3">
      <t>フ</t>
    </rPh>
    <rPh sb="3" eb="4">
      <t>チョウ</t>
    </rPh>
    <rPh sb="4" eb="6">
      <t>ゼイガク</t>
    </rPh>
    <rPh sb="7" eb="8">
      <t>キ</t>
    </rPh>
    <rPh sb="8" eb="9">
      <t>ワ</t>
    </rPh>
    <rPh sb="10" eb="12">
      <t>ケイサン</t>
    </rPh>
    <rPh sb="13" eb="14">
      <t>オコナ</t>
    </rPh>
    <phoneticPr fontId="39"/>
  </si>
  <si>
    <t>納税通知書を出力できること。</t>
    <rPh sb="0" eb="2">
      <t>ノウゼイ</t>
    </rPh>
    <rPh sb="2" eb="5">
      <t>ツウチショ</t>
    </rPh>
    <phoneticPr fontId="39"/>
  </si>
  <si>
    <t>通知書番号を自動付番できること。</t>
  </si>
  <si>
    <t>普徴賦課前 退職チェックで、対象となったデータの一覧を出力できること。</t>
  </si>
  <si>
    <t>併徴中止チェックで、対象となったデータの一覧を出力できること。</t>
  </si>
  <si>
    <t>普徴税額計算後の調定額をバッチ処理にて収納システムへ反映できること。</t>
  </si>
  <si>
    <t>調定表、及び調定内訳には、納税義務者数、市民税・府民税、均等割・所得割等の区分があること。</t>
    <rPh sb="8" eb="10">
      <t>ウチワケ</t>
    </rPh>
    <rPh sb="20" eb="23">
      <t>シミンゼイ</t>
    </rPh>
    <rPh sb="28" eb="31">
      <t>キントウワリ</t>
    </rPh>
    <rPh sb="32" eb="34">
      <t>ショトク</t>
    </rPh>
    <rPh sb="34" eb="35">
      <t>ワ</t>
    </rPh>
    <rPh sb="37" eb="39">
      <t>クブン</t>
    </rPh>
    <phoneticPr fontId="39"/>
  </si>
  <si>
    <t>非課税通知書がバッチ一括処理で出力できること。</t>
    <rPh sb="3" eb="5">
      <t>ツウチ</t>
    </rPh>
    <rPh sb="5" eb="6">
      <t>ショ</t>
    </rPh>
    <rPh sb="10" eb="12">
      <t>イッカツ</t>
    </rPh>
    <rPh sb="12" eb="14">
      <t>ショリ</t>
    </rPh>
    <rPh sb="15" eb="17">
      <t>シュツリョク</t>
    </rPh>
    <phoneticPr fontId="39"/>
  </si>
  <si>
    <t>合算処理後に異動更正したことにより、年金特徴の要件を満たすようになった方を年金特徴可能者として判定し、一覧表に出力すること。</t>
    <rPh sb="0" eb="2">
      <t>ガッサン</t>
    </rPh>
    <rPh sb="2" eb="4">
      <t>ショリ</t>
    </rPh>
    <rPh sb="4" eb="5">
      <t>ゴ</t>
    </rPh>
    <rPh sb="6" eb="8">
      <t>イドウ</t>
    </rPh>
    <rPh sb="8" eb="10">
      <t>コウセイ</t>
    </rPh>
    <rPh sb="18" eb="20">
      <t>ネンキン</t>
    </rPh>
    <rPh sb="19" eb="20">
      <t>コウネン</t>
    </rPh>
    <phoneticPr fontId="39"/>
  </si>
  <si>
    <r>
      <t>当初賦課処理前に試算処理ができ各種条件に合致したデータのテスト印刷ができること。また、画面で照会できること。</t>
    </r>
    <r>
      <rPr>
        <sz val="9"/>
        <color theme="3"/>
        <rFont val="ＭＳ Ｐ明朝"/>
        <family val="1"/>
        <charset val="128"/>
      </rPr>
      <t/>
    </r>
    <rPh sb="0" eb="2">
      <t>トウショ</t>
    </rPh>
    <rPh sb="4" eb="6">
      <t>ショリ</t>
    </rPh>
    <rPh sb="6" eb="7">
      <t>マエ</t>
    </rPh>
    <rPh sb="8" eb="10">
      <t>シサン</t>
    </rPh>
    <rPh sb="10" eb="12">
      <t>ショリ</t>
    </rPh>
    <rPh sb="15" eb="17">
      <t>カクシュ</t>
    </rPh>
    <rPh sb="17" eb="19">
      <t>ジョウケン</t>
    </rPh>
    <rPh sb="20" eb="22">
      <t>ガッチ</t>
    </rPh>
    <rPh sb="31" eb="33">
      <t>インサツ</t>
    </rPh>
    <rPh sb="43" eb="45">
      <t>ガメン</t>
    </rPh>
    <rPh sb="46" eb="48">
      <t>ショウカイ</t>
    </rPh>
    <phoneticPr fontId="39"/>
  </si>
  <si>
    <t>未申告者処理</t>
    <rPh sb="0" eb="3">
      <t>ミシンコク</t>
    </rPh>
    <rPh sb="3" eb="4">
      <t>シャ</t>
    </rPh>
    <rPh sb="4" eb="6">
      <t>ショリ</t>
    </rPh>
    <phoneticPr fontId="39"/>
  </si>
  <si>
    <t>一定の抽出条件に基づき、未申告調査対象者に対する申告書を作成できること。</t>
    <rPh sb="0" eb="2">
      <t>イッテイ</t>
    </rPh>
    <rPh sb="3" eb="5">
      <t>チュウシュツ</t>
    </rPh>
    <rPh sb="5" eb="7">
      <t>ジョウケン</t>
    </rPh>
    <rPh sb="8" eb="9">
      <t>モト</t>
    </rPh>
    <rPh sb="15" eb="17">
      <t>チョウサ</t>
    </rPh>
    <rPh sb="21" eb="22">
      <t>タイ</t>
    </rPh>
    <rPh sb="24" eb="27">
      <t>シンコクショ</t>
    </rPh>
    <rPh sb="28" eb="30">
      <t>サクセイ</t>
    </rPh>
    <phoneticPr fontId="39"/>
  </si>
  <si>
    <t>対象者の抽出処理は、予め選択されている抽出パターンに従い実行できること。</t>
  </si>
  <si>
    <t>抽出された未申告調査対象者に対し、任意に追加、削除ができること。</t>
    <rPh sb="0" eb="2">
      <t>チュウシュツ</t>
    </rPh>
    <rPh sb="8" eb="10">
      <t>チョウサ</t>
    </rPh>
    <rPh sb="14" eb="15">
      <t>タイ</t>
    </rPh>
    <rPh sb="17" eb="19">
      <t>ニンイ</t>
    </rPh>
    <rPh sb="20" eb="22">
      <t>ツイカ</t>
    </rPh>
    <rPh sb="23" eb="25">
      <t>サクジョ</t>
    </rPh>
    <phoneticPr fontId="39"/>
  </si>
  <si>
    <t>未申告調査対象者の一覧を出力できること。</t>
    <rPh sb="0" eb="3">
      <t>ミシンコク</t>
    </rPh>
    <rPh sb="3" eb="5">
      <t>チョウサ</t>
    </rPh>
    <rPh sb="5" eb="7">
      <t>タイショウ</t>
    </rPh>
    <rPh sb="7" eb="8">
      <t>シャ</t>
    </rPh>
    <rPh sb="9" eb="11">
      <t>イチラン</t>
    </rPh>
    <rPh sb="12" eb="14">
      <t>シュツリョク</t>
    </rPh>
    <phoneticPr fontId="39"/>
  </si>
  <si>
    <t>賦課準備の総括表発送事業所抽出により抽出した総括表発送対象を変更できること。</t>
  </si>
  <si>
    <t>総括表の発送対象事業所から、発送対象の事業所を取消すことができること。</t>
  </si>
  <si>
    <t>賦課準備の基本台帳作成により作成した基本台帳のデータを変更できること。</t>
  </si>
  <si>
    <t>宛名情報に対する検索結果から基本台帳に追加する個人を指定し、データの追加を行えること。</t>
  </si>
  <si>
    <t>基本台帳修正では、付番済みの台帳番号を指定した番号に変更することが可能なこと。</t>
  </si>
  <si>
    <t>遡り異動者抽出において抽出した個人データに対して、遡り異動後の１月１日時点の状態を確認しながら、遡り異動の反映ができること。</t>
  </si>
  <si>
    <t>世帯外の扶養・専従者・配偶者を登録することができること。</t>
  </si>
  <si>
    <t>賦課準備の確定申告書番号管理により作成した確申番号管理のデータを変更できること。</t>
  </si>
  <si>
    <t>確申番号管理にデータを追加・修正・削除・照会ができること。</t>
  </si>
  <si>
    <t>既に登録されている確申番号管理のデータを修正できること。</t>
  </si>
  <si>
    <t>確申番号管理に対する検索結果から個人を指定し、データの修正・削除・照会ができること。</t>
  </si>
  <si>
    <t>賦課準備の申告書発送者抽出により抽出した申告書発送対象者のデータを変更できること。</t>
  </si>
  <si>
    <t>住民税申告書を発送する対象となる者を管理するテーブルに、発送対象の個人データを追加できること。</t>
  </si>
  <si>
    <t>住民税申告書を発送対象となっている個人を管理するテーブルから、発送対象の個人を取消すことができること。</t>
  </si>
  <si>
    <t>所得税に関する情報を全て入力でき計算が可能なこと。</t>
  </si>
  <si>
    <t>給報、年金給報、年金一覧、申告書等の情報を登録することができること。</t>
  </si>
  <si>
    <t>入力されたデータの整合性チェックを行えること。</t>
  </si>
  <si>
    <t>エラーとなったデータは、エラー一覧画面に出力できること。</t>
  </si>
  <si>
    <t>当初賦課計算を実施するまでは、賦課資料データの修正ができること。</t>
  </si>
  <si>
    <t>賦課資料データを修正して更新を行ったとき、都度メニューに戻らずに次の人の賦課資料データの修正もできること。</t>
  </si>
  <si>
    <t>未申告対象者として追加する個人を検索し、未申告対象者を対話処理で追加できること。</t>
  </si>
  <si>
    <t>未申告対象者としての登録があれば、証明書の発行時に確認メッセージを出力できること。</t>
  </si>
  <si>
    <t>世帯照会の際に、未申告であることが確認できること。</t>
  </si>
  <si>
    <t>未申告対象者として登録されている個人を検索し、未申告対象者の状態を対話処理で照会，修正，削除ができること。</t>
  </si>
  <si>
    <t>課税状況調べ</t>
    <rPh sb="0" eb="2">
      <t>カゼイ</t>
    </rPh>
    <rPh sb="2" eb="4">
      <t>ジョウキョウ</t>
    </rPh>
    <rPh sb="4" eb="5">
      <t>シラ</t>
    </rPh>
    <phoneticPr fontId="47"/>
  </si>
  <si>
    <t>課税状況調べは端数処理ができ、転記不要な提出様式（総務省様式）であること。</t>
    <rPh sb="0" eb="2">
      <t>カゼイ</t>
    </rPh>
    <rPh sb="2" eb="4">
      <t>ジョウキョウ</t>
    </rPh>
    <rPh sb="4" eb="5">
      <t>シラ</t>
    </rPh>
    <rPh sb="7" eb="9">
      <t>ハスウ</t>
    </rPh>
    <rPh sb="9" eb="11">
      <t>ショリ</t>
    </rPh>
    <rPh sb="15" eb="17">
      <t>テンキ</t>
    </rPh>
    <rPh sb="17" eb="19">
      <t>フヨウ</t>
    </rPh>
    <rPh sb="20" eb="22">
      <t>テイシュツ</t>
    </rPh>
    <rPh sb="22" eb="24">
      <t>ヨウシキ</t>
    </rPh>
    <rPh sb="25" eb="27">
      <t>ソウム</t>
    </rPh>
    <rPh sb="27" eb="28">
      <t>ショウ</t>
    </rPh>
    <rPh sb="28" eb="30">
      <t>ヨウシキ</t>
    </rPh>
    <phoneticPr fontId="39"/>
  </si>
  <si>
    <t>国から送付されるExcel様式にデータを入力した状態で、課税状況調の作成を行えること。</t>
    <rPh sb="34" eb="36">
      <t>サクセイ</t>
    </rPh>
    <phoneticPr fontId="39"/>
  </si>
  <si>
    <t>294条通知</t>
    <rPh sb="3" eb="4">
      <t>ジョウ</t>
    </rPh>
    <rPh sb="4" eb="6">
      <t>ツウチ</t>
    </rPh>
    <phoneticPr fontId="39"/>
  </si>
  <si>
    <t>課税対象者ＤＢ登録者で２９４条通知を受領したものについて、受領結果の管理ができること。</t>
    <rPh sb="0" eb="2">
      <t>カゼイ</t>
    </rPh>
    <rPh sb="2" eb="4">
      <t>タイショウ</t>
    </rPh>
    <rPh sb="4" eb="5">
      <t>シャ</t>
    </rPh>
    <rPh sb="7" eb="10">
      <t>トウロクシャ</t>
    </rPh>
    <rPh sb="14" eb="15">
      <t>ジョウ</t>
    </rPh>
    <rPh sb="15" eb="17">
      <t>ツウチ</t>
    </rPh>
    <rPh sb="18" eb="20">
      <t>ジュリョウ</t>
    </rPh>
    <rPh sb="29" eb="31">
      <t>ジュリョウ</t>
    </rPh>
    <rPh sb="31" eb="33">
      <t>ケッカ</t>
    </rPh>
    <rPh sb="34" eb="36">
      <t>カンリ</t>
    </rPh>
    <phoneticPr fontId="39"/>
  </si>
  <si>
    <t>住登外課税者で、他市町村に２９４条通知を送付するものについて、通知書の作成ができること。</t>
    <rPh sb="0" eb="1">
      <t>ジュウ</t>
    </rPh>
    <rPh sb="1" eb="2">
      <t>トウ</t>
    </rPh>
    <rPh sb="2" eb="3">
      <t>ガイ</t>
    </rPh>
    <rPh sb="3" eb="5">
      <t>カゼイ</t>
    </rPh>
    <rPh sb="5" eb="6">
      <t>シャ</t>
    </rPh>
    <rPh sb="8" eb="9">
      <t>タ</t>
    </rPh>
    <rPh sb="9" eb="12">
      <t>シチョウソン</t>
    </rPh>
    <rPh sb="16" eb="17">
      <t>ジョウ</t>
    </rPh>
    <rPh sb="17" eb="19">
      <t>ツウチ</t>
    </rPh>
    <rPh sb="20" eb="22">
      <t>ソウフ</t>
    </rPh>
    <rPh sb="31" eb="34">
      <t>ツウチショ</t>
    </rPh>
    <rPh sb="35" eb="37">
      <t>サクセイ</t>
    </rPh>
    <phoneticPr fontId="39"/>
  </si>
  <si>
    <t>納期特例</t>
    <rPh sb="0" eb="2">
      <t>ノウキ</t>
    </rPh>
    <rPh sb="2" eb="4">
      <t>トクレイ</t>
    </rPh>
    <phoneticPr fontId="39"/>
  </si>
  <si>
    <t>納期の特例申請があった場合、または納期特例の適用がなくなった場合に、事業所の設定を年度途中からでも変更できること。</t>
  </si>
  <si>
    <t>納期特例の対象となる事業所の一覧を出力できること。</t>
    <rPh sb="14" eb="16">
      <t>イチラン</t>
    </rPh>
    <rPh sb="17" eb="19">
      <t>シュツリョク</t>
    </rPh>
    <phoneticPr fontId="39"/>
  </si>
  <si>
    <t>相続人代表者</t>
    <rPh sb="0" eb="3">
      <t>ソウゾクニン</t>
    </rPh>
    <rPh sb="3" eb="6">
      <t>ダイヒョウシャ</t>
    </rPh>
    <phoneticPr fontId="39"/>
  </si>
  <si>
    <t>課税対象者の中から死亡者を抽出し、一覧表を作成できること。</t>
    <rPh sb="0" eb="2">
      <t>カゼイ</t>
    </rPh>
    <rPh sb="2" eb="4">
      <t>タイショウ</t>
    </rPh>
    <rPh sb="4" eb="5">
      <t>シャ</t>
    </rPh>
    <rPh sb="6" eb="7">
      <t>ナカ</t>
    </rPh>
    <rPh sb="9" eb="12">
      <t>シボウシャ</t>
    </rPh>
    <rPh sb="13" eb="15">
      <t>チュウシュツ</t>
    </rPh>
    <rPh sb="17" eb="19">
      <t>イチラン</t>
    </rPh>
    <rPh sb="19" eb="20">
      <t>ヒョウ</t>
    </rPh>
    <rPh sb="21" eb="23">
      <t>サクセイ</t>
    </rPh>
    <phoneticPr fontId="39"/>
  </si>
  <si>
    <t>連絡せん</t>
    <rPh sb="0" eb="2">
      <t>レンラク</t>
    </rPh>
    <phoneticPr fontId="39"/>
  </si>
  <si>
    <t>該当者を指定して、扶養否認または申告漏れにかかる税務署通知用連絡せんを作成できること。</t>
    <rPh sb="0" eb="3">
      <t>ガイトウシャ</t>
    </rPh>
    <rPh sb="4" eb="6">
      <t>シテイ</t>
    </rPh>
    <rPh sb="9" eb="11">
      <t>フヨウ</t>
    </rPh>
    <rPh sb="11" eb="13">
      <t>ヒニン</t>
    </rPh>
    <rPh sb="16" eb="19">
      <t>シンコクモ</t>
    </rPh>
    <rPh sb="24" eb="27">
      <t>ゼイムショ</t>
    </rPh>
    <rPh sb="27" eb="30">
      <t>ツウチヨウ</t>
    </rPh>
    <rPh sb="30" eb="32">
      <t>レンラク</t>
    </rPh>
    <rPh sb="35" eb="37">
      <t>サクセイ</t>
    </rPh>
    <phoneticPr fontId="39"/>
  </si>
  <si>
    <t>所得・控除関連の各種限度額や判定金額は年度別に管理し、税法改正に対応しやすい仕組みになっていること。</t>
    <rPh sb="0" eb="2">
      <t>ショトク</t>
    </rPh>
    <rPh sb="3" eb="5">
      <t>コウジョ</t>
    </rPh>
    <rPh sb="5" eb="7">
      <t>カンレン</t>
    </rPh>
    <rPh sb="8" eb="10">
      <t>カクシュ</t>
    </rPh>
    <rPh sb="10" eb="12">
      <t>ゲンド</t>
    </rPh>
    <rPh sb="12" eb="13">
      <t>ガク</t>
    </rPh>
    <rPh sb="14" eb="16">
      <t>ハンテイ</t>
    </rPh>
    <rPh sb="16" eb="18">
      <t>キンガク</t>
    </rPh>
    <rPh sb="19" eb="21">
      <t>ネンド</t>
    </rPh>
    <rPh sb="21" eb="22">
      <t>ベツ</t>
    </rPh>
    <rPh sb="23" eb="25">
      <t>カンリ</t>
    </rPh>
    <rPh sb="27" eb="29">
      <t>ゼイホウ</t>
    </rPh>
    <rPh sb="29" eb="31">
      <t>カイセイ</t>
    </rPh>
    <rPh sb="32" eb="34">
      <t>タイオウ</t>
    </rPh>
    <rPh sb="38" eb="40">
      <t>シク</t>
    </rPh>
    <phoneticPr fontId="39"/>
  </si>
  <si>
    <t>異動事由マスタにおいて、異動事由コードの内容を設定できること。</t>
  </si>
  <si>
    <t>最低５年間分のマスタを保持できること。</t>
    <rPh sb="0" eb="2">
      <t>サイテイ</t>
    </rPh>
    <rPh sb="3" eb="4">
      <t>ネン</t>
    </rPh>
    <rPh sb="4" eb="5">
      <t>カン</t>
    </rPh>
    <rPh sb="5" eb="6">
      <t>ブン</t>
    </rPh>
    <rPh sb="11" eb="13">
      <t>ホジ</t>
    </rPh>
    <phoneticPr fontId="39"/>
  </si>
  <si>
    <t>国保、国民年金、介護、医療給付システムへのデータ提供が行えること。</t>
    <rPh sb="0" eb="2">
      <t>コクホ</t>
    </rPh>
    <rPh sb="3" eb="5">
      <t>コクミン</t>
    </rPh>
    <rPh sb="5" eb="7">
      <t>ネンキン</t>
    </rPh>
    <rPh sb="8" eb="10">
      <t>カイゴ</t>
    </rPh>
    <rPh sb="11" eb="13">
      <t>イリョウ</t>
    </rPh>
    <rPh sb="13" eb="15">
      <t>キュウフ</t>
    </rPh>
    <rPh sb="24" eb="26">
      <t>テイキョウ</t>
    </rPh>
    <rPh sb="27" eb="28">
      <t>オコ</t>
    </rPh>
    <phoneticPr fontId="39"/>
  </si>
  <si>
    <t>住民税データを汎用的に抽出することが可能なＥＵＣ機能を有すること。</t>
    <rPh sb="0" eb="3">
      <t>ジュウミンゼイ</t>
    </rPh>
    <rPh sb="7" eb="10">
      <t>ハンヨウテキ</t>
    </rPh>
    <rPh sb="11" eb="13">
      <t>チュウシュツ</t>
    </rPh>
    <rPh sb="18" eb="20">
      <t>カノウ</t>
    </rPh>
    <rPh sb="24" eb="26">
      <t>キノウ</t>
    </rPh>
    <rPh sb="27" eb="28">
      <t>ユウ</t>
    </rPh>
    <phoneticPr fontId="39"/>
  </si>
  <si>
    <t xml:space="preserve">現年度データを使用し、現年度の試算処理ができること。１件や複数件での処理が可能であること。 </t>
    <rPh sb="11" eb="12">
      <t>ゲン</t>
    </rPh>
    <rPh sb="12" eb="14">
      <t>ネンド</t>
    </rPh>
    <phoneticPr fontId="39"/>
  </si>
  <si>
    <t>個人番号の表示ができること。</t>
    <phoneticPr fontId="39"/>
  </si>
  <si>
    <t>個人番号の利用権限がない場合、問合せ及び照会機能の抑止ができること。</t>
    <phoneticPr fontId="39"/>
  </si>
  <si>
    <t>番号利用に対する問合せ及び問合せ結果の照会に対するアクセスログが照会できること。</t>
    <phoneticPr fontId="39"/>
  </si>
  <si>
    <t>即時処理</t>
    <rPh sb="0" eb="2">
      <t>ソクジ</t>
    </rPh>
    <rPh sb="2" eb="4">
      <t>ショリ</t>
    </rPh>
    <phoneticPr fontId="39"/>
  </si>
  <si>
    <t>検索キーが入力された場合、前方一致・後方一致・完全一致・部分一致検索ができること。</t>
    <rPh sb="0" eb="2">
      <t>ケンサク</t>
    </rPh>
    <rPh sb="5" eb="7">
      <t>ニュウリョク</t>
    </rPh>
    <rPh sb="10" eb="12">
      <t>バアイ</t>
    </rPh>
    <rPh sb="13" eb="15">
      <t>ゼンポウ</t>
    </rPh>
    <rPh sb="15" eb="17">
      <t>イッチ</t>
    </rPh>
    <rPh sb="18" eb="20">
      <t>コウホウ</t>
    </rPh>
    <rPh sb="20" eb="22">
      <t>イッチ</t>
    </rPh>
    <rPh sb="23" eb="25">
      <t>カンゼン</t>
    </rPh>
    <rPh sb="25" eb="27">
      <t>イッチ</t>
    </rPh>
    <rPh sb="28" eb="30">
      <t>ブブン</t>
    </rPh>
    <rPh sb="30" eb="32">
      <t>イッチ</t>
    </rPh>
    <rPh sb="32" eb="34">
      <t>ケンサク</t>
    </rPh>
    <phoneticPr fontId="47"/>
  </si>
  <si>
    <t>住登外ＤＢに登録されている法人の一覧を表示できること。</t>
    <rPh sb="0" eb="1">
      <t>スミ</t>
    </rPh>
    <rPh sb="1" eb="2">
      <t>ノボル</t>
    </rPh>
    <rPh sb="2" eb="3">
      <t>ソト</t>
    </rPh>
    <rPh sb="6" eb="8">
      <t>トウロク</t>
    </rPh>
    <rPh sb="13" eb="15">
      <t>ホウジン</t>
    </rPh>
    <rPh sb="16" eb="18">
      <t>イチラン</t>
    </rPh>
    <rPh sb="19" eb="21">
      <t>ヒョウジ</t>
    </rPh>
    <phoneticPr fontId="39"/>
  </si>
  <si>
    <t>該当処理（法人台帳照会、課税照会）の画面を随時（入力中であっても）表示し処理できること。</t>
    <rPh sb="0" eb="2">
      <t>ガイトウ</t>
    </rPh>
    <rPh sb="2" eb="4">
      <t>ショリ</t>
    </rPh>
    <rPh sb="5" eb="7">
      <t>ホウジン</t>
    </rPh>
    <rPh sb="7" eb="9">
      <t>ダイチョウ</t>
    </rPh>
    <rPh sb="9" eb="11">
      <t>ショウカイ</t>
    </rPh>
    <rPh sb="12" eb="14">
      <t>カゼイ</t>
    </rPh>
    <rPh sb="14" eb="16">
      <t>ショウカイ</t>
    </rPh>
    <rPh sb="18" eb="20">
      <t>ガメン</t>
    </rPh>
    <rPh sb="21" eb="23">
      <t>ズイジ</t>
    </rPh>
    <rPh sb="24" eb="27">
      <t>ニュウリョクチュウ</t>
    </rPh>
    <rPh sb="33" eb="35">
      <t>ヒョウジ</t>
    </rPh>
    <rPh sb="36" eb="38">
      <t>ショリ</t>
    </rPh>
    <phoneticPr fontId="9"/>
  </si>
  <si>
    <t>法人選択一覧より法人を選択し新規登録できること。</t>
    <rPh sb="0" eb="2">
      <t>ホウジン</t>
    </rPh>
    <rPh sb="2" eb="4">
      <t>センタク</t>
    </rPh>
    <rPh sb="4" eb="6">
      <t>イチラン</t>
    </rPh>
    <rPh sb="8" eb="10">
      <t>ホウジン</t>
    </rPh>
    <rPh sb="11" eb="13">
      <t>センタク</t>
    </rPh>
    <rPh sb="14" eb="16">
      <t>シンキ</t>
    </rPh>
    <rPh sb="16" eb="18">
      <t>トウロク</t>
    </rPh>
    <phoneticPr fontId="9"/>
  </si>
  <si>
    <t>事業所選択一覧より事業所を選択し修正または照会ができること。</t>
    <rPh sb="0" eb="3">
      <t>ジギョウショ</t>
    </rPh>
    <rPh sb="3" eb="5">
      <t>センタク</t>
    </rPh>
    <rPh sb="5" eb="7">
      <t>イチラン</t>
    </rPh>
    <rPh sb="9" eb="12">
      <t>ジギョウショ</t>
    </rPh>
    <rPh sb="13" eb="15">
      <t>センタク</t>
    </rPh>
    <rPh sb="16" eb="18">
      <t>シュウセイ</t>
    </rPh>
    <rPh sb="21" eb="23">
      <t>ショウカイ</t>
    </rPh>
    <phoneticPr fontId="9"/>
  </si>
  <si>
    <t>登録済みの法人台帳を削除できること。その際申告書入力状況をチェックしその旨メッセージ表示し、削除不可とすること。（申告書より削除とし、申告書の削除は収納状況チェックに従うこと）</t>
    <rPh sb="0" eb="2">
      <t>トウロク</t>
    </rPh>
    <rPh sb="2" eb="3">
      <t>ズ</t>
    </rPh>
    <rPh sb="5" eb="7">
      <t>ホウジン</t>
    </rPh>
    <rPh sb="7" eb="9">
      <t>ダイチョウ</t>
    </rPh>
    <rPh sb="10" eb="12">
      <t>サクジョ</t>
    </rPh>
    <rPh sb="20" eb="21">
      <t>サイ</t>
    </rPh>
    <rPh sb="21" eb="24">
      <t>シンコクショ</t>
    </rPh>
    <rPh sb="24" eb="26">
      <t>ニュウリョク</t>
    </rPh>
    <rPh sb="26" eb="28">
      <t>ジョウキョウ</t>
    </rPh>
    <rPh sb="36" eb="37">
      <t>ムネ</t>
    </rPh>
    <rPh sb="42" eb="44">
      <t>ヒョウジ</t>
    </rPh>
    <rPh sb="46" eb="48">
      <t>サクジョ</t>
    </rPh>
    <rPh sb="48" eb="49">
      <t>フ</t>
    </rPh>
    <rPh sb="49" eb="50">
      <t>カ</t>
    </rPh>
    <rPh sb="57" eb="60">
      <t>シンコクショ</t>
    </rPh>
    <rPh sb="62" eb="64">
      <t>サクジョ</t>
    </rPh>
    <rPh sb="67" eb="70">
      <t>シンコクショ</t>
    </rPh>
    <rPh sb="71" eb="73">
      <t>サクジョ</t>
    </rPh>
    <rPh sb="74" eb="76">
      <t>シュウノウ</t>
    </rPh>
    <rPh sb="76" eb="78">
      <t>ジョウキョウ</t>
    </rPh>
    <rPh sb="83" eb="84">
      <t>シタガ</t>
    </rPh>
    <phoneticPr fontId="9"/>
  </si>
  <si>
    <t>法人台帳登録時、必須入力項目が入力されていない場合、エラーとなること。</t>
    <rPh sb="0" eb="2">
      <t>ホウジン</t>
    </rPh>
    <rPh sb="2" eb="4">
      <t>ダイチョウ</t>
    </rPh>
    <rPh sb="4" eb="6">
      <t>トウロク</t>
    </rPh>
    <rPh sb="6" eb="7">
      <t>ジ</t>
    </rPh>
    <rPh sb="8" eb="10">
      <t>ヒッス</t>
    </rPh>
    <rPh sb="10" eb="12">
      <t>ニュウリョク</t>
    </rPh>
    <rPh sb="12" eb="14">
      <t>コウモク</t>
    </rPh>
    <rPh sb="15" eb="17">
      <t>ニュウリョク</t>
    </rPh>
    <rPh sb="23" eb="25">
      <t>バアイ</t>
    </rPh>
    <phoneticPr fontId="9"/>
  </si>
  <si>
    <t>法人区分により申告書の出力制御ができること。</t>
    <rPh sb="0" eb="2">
      <t>ホウジン</t>
    </rPh>
    <rPh sb="2" eb="4">
      <t>クブン</t>
    </rPh>
    <rPh sb="7" eb="10">
      <t>シンコクショ</t>
    </rPh>
    <rPh sb="11" eb="13">
      <t>シュツリョク</t>
    </rPh>
    <rPh sb="13" eb="15">
      <t>セイギョ</t>
    </rPh>
    <phoneticPr fontId="9"/>
  </si>
  <si>
    <t>本社情報、書類送付先が登録できること。</t>
    <rPh sb="0" eb="2">
      <t>ホンシャ</t>
    </rPh>
    <rPh sb="2" eb="4">
      <t>ジョウホウ</t>
    </rPh>
    <rPh sb="5" eb="7">
      <t>ショルイ</t>
    </rPh>
    <rPh sb="7" eb="9">
      <t>ソウフ</t>
    </rPh>
    <rPh sb="9" eb="10">
      <t>サキ</t>
    </rPh>
    <rPh sb="11" eb="13">
      <t>トウロク</t>
    </rPh>
    <phoneticPr fontId="9"/>
  </si>
  <si>
    <t>「非分割」、「本店管内 支店管外」、「本店管外 支店管内」の分割区分が設定できること。また、分割区分変更日も登録管理でき、申告書入力チェックや課税状況調べ等に使用されること。</t>
    <rPh sb="7" eb="9">
      <t>ホンテン</t>
    </rPh>
    <rPh sb="9" eb="11">
      <t>カンナイ</t>
    </rPh>
    <rPh sb="12" eb="14">
      <t>シテン</t>
    </rPh>
    <rPh sb="14" eb="15">
      <t>カン</t>
    </rPh>
    <rPh sb="15" eb="16">
      <t>ガイ</t>
    </rPh>
    <rPh sb="19" eb="21">
      <t>ホンテン</t>
    </rPh>
    <rPh sb="21" eb="22">
      <t>カン</t>
    </rPh>
    <rPh sb="22" eb="23">
      <t>ガイ</t>
    </rPh>
    <rPh sb="24" eb="26">
      <t>シテン</t>
    </rPh>
    <rPh sb="26" eb="28">
      <t>カンナイ</t>
    </rPh>
    <rPh sb="30" eb="32">
      <t>ブンカツ</t>
    </rPh>
    <rPh sb="32" eb="34">
      <t>クブン</t>
    </rPh>
    <rPh sb="35" eb="37">
      <t>セッテイ</t>
    </rPh>
    <rPh sb="46" eb="48">
      <t>ブンカツ</t>
    </rPh>
    <rPh sb="48" eb="50">
      <t>クブン</t>
    </rPh>
    <rPh sb="50" eb="53">
      <t>ヘンコウビ</t>
    </rPh>
    <rPh sb="54" eb="56">
      <t>トウロク</t>
    </rPh>
    <rPh sb="56" eb="58">
      <t>カンリ</t>
    </rPh>
    <rPh sb="61" eb="64">
      <t>シンコクショ</t>
    </rPh>
    <rPh sb="64" eb="66">
      <t>ニュウリョク</t>
    </rPh>
    <rPh sb="71" eb="73">
      <t>カゼイ</t>
    </rPh>
    <rPh sb="73" eb="75">
      <t>ジョウキョウ</t>
    </rPh>
    <rPh sb="75" eb="76">
      <t>シラ</t>
    </rPh>
    <rPh sb="77" eb="78">
      <t>トウ</t>
    </rPh>
    <rPh sb="79" eb="81">
      <t>シヨウ</t>
    </rPh>
    <phoneticPr fontId="39"/>
  </si>
  <si>
    <t>法人区分は「公共法人（２９６条１項１号）（非課税）」「公共法人（２９６条１項１号）以外（均等割のみ）」「人格なき社団等　収益（税割・均等割）」「人格なき社団等　非収益（均等割のみ）等、税法で規定されたもの全て登録でき、申告書入力ﾁｪｯｸにも使用されていること。</t>
    <rPh sb="0" eb="2">
      <t>ホウジン</t>
    </rPh>
    <rPh sb="2" eb="4">
      <t>クブン</t>
    </rPh>
    <rPh sb="21" eb="24">
      <t>ヒカゼイ</t>
    </rPh>
    <rPh sb="44" eb="47">
      <t>キントウワ</t>
    </rPh>
    <rPh sb="63" eb="64">
      <t>ゼイ</t>
    </rPh>
    <rPh sb="64" eb="65">
      <t>ワ</t>
    </rPh>
    <rPh sb="66" eb="69">
      <t>キントウワ</t>
    </rPh>
    <rPh sb="84" eb="86">
      <t>キントウ</t>
    </rPh>
    <rPh sb="86" eb="87">
      <t>ワ</t>
    </rPh>
    <rPh sb="90" eb="91">
      <t>トウ</t>
    </rPh>
    <rPh sb="92" eb="94">
      <t>ゼイホウ</t>
    </rPh>
    <rPh sb="95" eb="97">
      <t>キテイ</t>
    </rPh>
    <rPh sb="102" eb="103">
      <t>スベ</t>
    </rPh>
    <rPh sb="104" eb="106">
      <t>トウロク</t>
    </rPh>
    <rPh sb="109" eb="112">
      <t>シンコクショ</t>
    </rPh>
    <rPh sb="112" eb="114">
      <t>ニュウリョク</t>
    </rPh>
    <rPh sb="120" eb="122">
      <t>シヨウ</t>
    </rPh>
    <phoneticPr fontId="39"/>
  </si>
  <si>
    <t xml:space="preserve">法人情報の組織区分と、法人区分の（たとえば、株式会社の場合は普通法人といった）関連チェックができること。
</t>
    <rPh sb="0" eb="2">
      <t>ホウジン</t>
    </rPh>
    <rPh sb="2" eb="4">
      <t>ジョウホウ</t>
    </rPh>
    <rPh sb="5" eb="7">
      <t>ソシキ</t>
    </rPh>
    <rPh sb="7" eb="9">
      <t>クブン</t>
    </rPh>
    <rPh sb="11" eb="13">
      <t>ホウジン</t>
    </rPh>
    <rPh sb="13" eb="15">
      <t>クブン</t>
    </rPh>
    <rPh sb="39" eb="41">
      <t>カンレン</t>
    </rPh>
    <phoneticPr fontId="39"/>
  </si>
  <si>
    <t>申告期限延長について、9ヶ月延長の選択入力ができること。</t>
    <rPh sb="0" eb="2">
      <t>シンコク</t>
    </rPh>
    <rPh sb="2" eb="4">
      <t>キゲン</t>
    </rPh>
    <rPh sb="4" eb="6">
      <t>エンチョウ</t>
    </rPh>
    <rPh sb="13" eb="14">
      <t>ゲツ</t>
    </rPh>
    <rPh sb="14" eb="16">
      <t>エンチョウ</t>
    </rPh>
    <rPh sb="17" eb="19">
      <t>センタク</t>
    </rPh>
    <rPh sb="19" eb="21">
      <t>ニュウリョク</t>
    </rPh>
    <phoneticPr fontId="39"/>
  </si>
  <si>
    <t>最低でも全角100字程度の自由記述メモ欄があること。</t>
    <rPh sb="0" eb="2">
      <t>サイテイ</t>
    </rPh>
    <rPh sb="4" eb="6">
      <t>ゼンカク</t>
    </rPh>
    <rPh sb="9" eb="10">
      <t>ジ</t>
    </rPh>
    <rPh sb="10" eb="12">
      <t>テイド</t>
    </rPh>
    <rPh sb="13" eb="15">
      <t>ジユウ</t>
    </rPh>
    <rPh sb="15" eb="17">
      <t>キジュツ</t>
    </rPh>
    <rPh sb="19" eb="20">
      <t>ラン</t>
    </rPh>
    <phoneticPr fontId="39"/>
  </si>
  <si>
    <t>登録済み法人の法人台帳修正ができること。但し、最新の法人台帳のみ修正でき、過去の履歴は法人台帳履歴訂正にて修正・削除できること。さらに、法人台帳の異動抹消が可能であること。</t>
    <rPh sb="0" eb="2">
      <t>トウロク</t>
    </rPh>
    <rPh sb="2" eb="3">
      <t>ズ</t>
    </rPh>
    <rPh sb="4" eb="6">
      <t>ホウジン</t>
    </rPh>
    <rPh sb="7" eb="9">
      <t>ホウジン</t>
    </rPh>
    <rPh sb="9" eb="11">
      <t>ダイチョウ</t>
    </rPh>
    <rPh sb="11" eb="13">
      <t>シュウセイ</t>
    </rPh>
    <rPh sb="20" eb="21">
      <t>タダ</t>
    </rPh>
    <rPh sb="23" eb="25">
      <t>サイシン</t>
    </rPh>
    <rPh sb="26" eb="28">
      <t>ホウジン</t>
    </rPh>
    <rPh sb="28" eb="30">
      <t>ダイチョウ</t>
    </rPh>
    <rPh sb="32" eb="34">
      <t>シュウセイ</t>
    </rPh>
    <rPh sb="37" eb="39">
      <t>カコ</t>
    </rPh>
    <rPh sb="40" eb="42">
      <t>リレキ</t>
    </rPh>
    <rPh sb="43" eb="45">
      <t>ホウジン</t>
    </rPh>
    <rPh sb="45" eb="47">
      <t>ダイチョウ</t>
    </rPh>
    <rPh sb="47" eb="49">
      <t>リレキ</t>
    </rPh>
    <rPh sb="49" eb="51">
      <t>テイセイ</t>
    </rPh>
    <rPh sb="53" eb="55">
      <t>シュウセイ</t>
    </rPh>
    <rPh sb="56" eb="58">
      <t>サクジョ</t>
    </rPh>
    <rPh sb="68" eb="70">
      <t>ホウジン</t>
    </rPh>
    <rPh sb="70" eb="72">
      <t>ダイチョウ</t>
    </rPh>
    <rPh sb="73" eb="75">
      <t>イドウ</t>
    </rPh>
    <rPh sb="75" eb="77">
      <t>マッショウ</t>
    </rPh>
    <rPh sb="78" eb="80">
      <t>カノウ</t>
    </rPh>
    <phoneticPr fontId="9"/>
  </si>
  <si>
    <t>最新の確定申告と中間申告の申告日・調定額等の簡易な情報が、法人情報画面で見られること。</t>
    <rPh sb="0" eb="2">
      <t>サイシン</t>
    </rPh>
    <rPh sb="3" eb="5">
      <t>カクテイ</t>
    </rPh>
    <rPh sb="5" eb="7">
      <t>シンコク</t>
    </rPh>
    <rPh sb="8" eb="10">
      <t>チュウカン</t>
    </rPh>
    <rPh sb="10" eb="12">
      <t>シンコク</t>
    </rPh>
    <rPh sb="13" eb="16">
      <t>シンコクビ</t>
    </rPh>
    <rPh sb="17" eb="20">
      <t>チョウテイガク</t>
    </rPh>
    <rPh sb="20" eb="21">
      <t>トウ</t>
    </rPh>
    <rPh sb="22" eb="24">
      <t>カンイ</t>
    </rPh>
    <rPh sb="25" eb="27">
      <t>ジョウホウ</t>
    </rPh>
    <rPh sb="29" eb="31">
      <t>ホウジン</t>
    </rPh>
    <rPh sb="31" eb="33">
      <t>ジョウホウ</t>
    </rPh>
    <rPh sb="33" eb="35">
      <t>ガメン</t>
    </rPh>
    <rPh sb="36" eb="37">
      <t>ミ</t>
    </rPh>
    <phoneticPr fontId="39"/>
  </si>
  <si>
    <t>資本金合計と従業員数、及び分割区分で、法人号数判定が自動で行われること。また、資本金の変更日が登録管理でき、登録する申告書の入力チェックが行えること。</t>
    <rPh sb="0" eb="3">
      <t>シホンキン</t>
    </rPh>
    <rPh sb="3" eb="5">
      <t>ゴウケイ</t>
    </rPh>
    <rPh sb="6" eb="9">
      <t>ジュウギョウイン</t>
    </rPh>
    <rPh sb="9" eb="10">
      <t>スウ</t>
    </rPh>
    <rPh sb="11" eb="12">
      <t>オヨ</t>
    </rPh>
    <rPh sb="13" eb="15">
      <t>ブンカツ</t>
    </rPh>
    <rPh sb="15" eb="17">
      <t>クブン</t>
    </rPh>
    <rPh sb="19" eb="21">
      <t>ホウジン</t>
    </rPh>
    <rPh sb="21" eb="23">
      <t>ゴウスウ</t>
    </rPh>
    <rPh sb="23" eb="25">
      <t>ハンテイ</t>
    </rPh>
    <rPh sb="26" eb="28">
      <t>ジドウ</t>
    </rPh>
    <rPh sb="29" eb="30">
      <t>オコナ</t>
    </rPh>
    <rPh sb="39" eb="42">
      <t>シホンキン</t>
    </rPh>
    <rPh sb="43" eb="46">
      <t>ヘンコウビ</t>
    </rPh>
    <rPh sb="47" eb="49">
      <t>トウロク</t>
    </rPh>
    <rPh sb="49" eb="51">
      <t>カンリ</t>
    </rPh>
    <rPh sb="54" eb="56">
      <t>トウロク</t>
    </rPh>
    <rPh sb="58" eb="61">
      <t>シンコクショ</t>
    </rPh>
    <rPh sb="62" eb="64">
      <t>ニュウリョク</t>
    </rPh>
    <rPh sb="69" eb="70">
      <t>オコナ</t>
    </rPh>
    <phoneticPr fontId="39"/>
  </si>
  <si>
    <t>中間申告区分として、「予定申告要」・「予定申告不要」・「中間申告出力」・「設定なし」の4つを保持し、中間（予定）申告書発送に際し、中間・予定の別に印刷ができること。</t>
    <rPh sb="0" eb="2">
      <t>チュウカン</t>
    </rPh>
    <rPh sb="2" eb="4">
      <t>シンコク</t>
    </rPh>
    <rPh sb="4" eb="6">
      <t>クブン</t>
    </rPh>
    <rPh sb="37" eb="39">
      <t>セッテイ</t>
    </rPh>
    <rPh sb="46" eb="48">
      <t>ホジ</t>
    </rPh>
    <rPh sb="50" eb="52">
      <t>チュウカン</t>
    </rPh>
    <rPh sb="53" eb="55">
      <t>ヨテイ</t>
    </rPh>
    <rPh sb="56" eb="58">
      <t>シンコク</t>
    </rPh>
    <rPh sb="58" eb="59">
      <t>ショ</t>
    </rPh>
    <rPh sb="59" eb="61">
      <t>ハッソウ</t>
    </rPh>
    <rPh sb="62" eb="63">
      <t>サイ</t>
    </rPh>
    <rPh sb="65" eb="67">
      <t>チュウカン</t>
    </rPh>
    <rPh sb="68" eb="70">
      <t>ヨテイ</t>
    </rPh>
    <rPh sb="71" eb="72">
      <t>ベツ</t>
    </rPh>
    <rPh sb="73" eb="75">
      <t>インサツ</t>
    </rPh>
    <phoneticPr fontId="39"/>
  </si>
  <si>
    <t>現況区分として設立、管内設置、転入、復活、収益開始、連結離脱、事業年度変更、解散、閉鎖、転出、休業、連結加入、合併、除却、登記のみ、抹消、収益廃止、清算結了の登録、履歴管理ができ、現況に応じた事業年度の自動管理ができること。また、申告書の事業年度入力ﾁｪｯｸや課税状況調べ等に使用され正確な統計が出力されること。</t>
    <rPh sb="0" eb="2">
      <t>ゲンキョウ</t>
    </rPh>
    <rPh sb="2" eb="4">
      <t>クブン</t>
    </rPh>
    <rPh sb="7" eb="9">
      <t>セツリツ</t>
    </rPh>
    <rPh sb="10" eb="12">
      <t>カンナイ</t>
    </rPh>
    <rPh sb="12" eb="14">
      <t>セッチ</t>
    </rPh>
    <rPh sb="15" eb="17">
      <t>テンニュウ</t>
    </rPh>
    <rPh sb="18" eb="20">
      <t>フッカツ</t>
    </rPh>
    <rPh sb="21" eb="23">
      <t>シュウエキ</t>
    </rPh>
    <rPh sb="23" eb="25">
      <t>カイシ</t>
    </rPh>
    <rPh sb="26" eb="28">
      <t>レンケツ</t>
    </rPh>
    <rPh sb="28" eb="30">
      <t>リダツ</t>
    </rPh>
    <rPh sb="31" eb="33">
      <t>ジギョウ</t>
    </rPh>
    <rPh sb="33" eb="35">
      <t>ネンド</t>
    </rPh>
    <rPh sb="35" eb="37">
      <t>ヘンコウ</t>
    </rPh>
    <rPh sb="38" eb="40">
      <t>カイサン</t>
    </rPh>
    <rPh sb="41" eb="43">
      <t>ヘイサ</t>
    </rPh>
    <rPh sb="44" eb="46">
      <t>テンシュツ</t>
    </rPh>
    <rPh sb="47" eb="49">
      <t>キュウギョウ</t>
    </rPh>
    <rPh sb="50" eb="52">
      <t>レンケツ</t>
    </rPh>
    <rPh sb="52" eb="54">
      <t>カニュウ</t>
    </rPh>
    <rPh sb="55" eb="57">
      <t>ガッペイ</t>
    </rPh>
    <rPh sb="58" eb="59">
      <t>ジョ</t>
    </rPh>
    <rPh sb="79" eb="81">
      <t>トウロク</t>
    </rPh>
    <rPh sb="82" eb="84">
      <t>リレキ</t>
    </rPh>
    <rPh sb="84" eb="86">
      <t>カンリ</t>
    </rPh>
    <rPh sb="90" eb="92">
      <t>ゲンキョウ</t>
    </rPh>
    <rPh sb="93" eb="94">
      <t>オウ</t>
    </rPh>
    <rPh sb="96" eb="98">
      <t>ジギョウ</t>
    </rPh>
    <rPh sb="98" eb="100">
      <t>ネンド</t>
    </rPh>
    <rPh sb="101" eb="103">
      <t>ジドウ</t>
    </rPh>
    <rPh sb="103" eb="105">
      <t>カンリ</t>
    </rPh>
    <rPh sb="115" eb="118">
      <t>シンコクショ</t>
    </rPh>
    <rPh sb="119" eb="121">
      <t>ジギョウ</t>
    </rPh>
    <rPh sb="121" eb="123">
      <t>ネンド</t>
    </rPh>
    <rPh sb="123" eb="125">
      <t>ニュウリョク</t>
    </rPh>
    <rPh sb="130" eb="132">
      <t>カゼイ</t>
    </rPh>
    <rPh sb="132" eb="134">
      <t>ジョウキョウ</t>
    </rPh>
    <rPh sb="134" eb="135">
      <t>シラ</t>
    </rPh>
    <rPh sb="136" eb="137">
      <t>トウ</t>
    </rPh>
    <rPh sb="138" eb="140">
      <t>シヨウ</t>
    </rPh>
    <rPh sb="142" eb="144">
      <t>セイカク</t>
    </rPh>
    <rPh sb="145" eb="147">
      <t>トウケイ</t>
    </rPh>
    <rPh sb="148" eb="150">
      <t>シュツリョク</t>
    </rPh>
    <phoneticPr fontId="39"/>
  </si>
  <si>
    <t>住登外ＤＢで法人名等が変更された場合、法人台帳の宛名情報も連動して変更されること。</t>
    <rPh sb="0" eb="1">
      <t>スミ</t>
    </rPh>
    <rPh sb="1" eb="2">
      <t>ノボル</t>
    </rPh>
    <rPh sb="2" eb="3">
      <t>ガイ</t>
    </rPh>
    <rPh sb="6" eb="8">
      <t>ホウジン</t>
    </rPh>
    <rPh sb="8" eb="10">
      <t>メイナド</t>
    </rPh>
    <rPh sb="11" eb="13">
      <t>ヘンコウ</t>
    </rPh>
    <rPh sb="16" eb="18">
      <t>バアイ</t>
    </rPh>
    <rPh sb="19" eb="21">
      <t>ホウジン</t>
    </rPh>
    <rPh sb="21" eb="23">
      <t>ダイチョウ</t>
    </rPh>
    <rPh sb="24" eb="26">
      <t>アテナ</t>
    </rPh>
    <rPh sb="26" eb="28">
      <t>ジョウホウ</t>
    </rPh>
    <rPh sb="29" eb="31">
      <t>レンドウ</t>
    </rPh>
    <rPh sb="33" eb="35">
      <t>ヘンコウ</t>
    </rPh>
    <phoneticPr fontId="9"/>
  </si>
  <si>
    <t>旧法人名、及び合併前法人名（カナ、漢字）でも検索できること。</t>
    <rPh sb="5" eb="6">
      <t>オヨ</t>
    </rPh>
    <rPh sb="7" eb="9">
      <t>ガッペイ</t>
    </rPh>
    <rPh sb="9" eb="10">
      <t>マエ</t>
    </rPh>
    <rPh sb="10" eb="12">
      <t>ホウジン</t>
    </rPh>
    <rPh sb="12" eb="13">
      <t>メイ</t>
    </rPh>
    <phoneticPr fontId="39"/>
  </si>
  <si>
    <t>登録されている申告書の事業年度一覧が表示できること。また、事業年度一覧を選択することによりその事業年度の申告書一覧へ遷移すること。</t>
    <rPh sb="0" eb="2">
      <t>トウロク</t>
    </rPh>
    <rPh sb="7" eb="10">
      <t>シンコクショ</t>
    </rPh>
    <rPh sb="11" eb="13">
      <t>ジギョウ</t>
    </rPh>
    <rPh sb="13" eb="15">
      <t>ネンド</t>
    </rPh>
    <rPh sb="15" eb="17">
      <t>イチラン</t>
    </rPh>
    <rPh sb="18" eb="20">
      <t>ヒョウジ</t>
    </rPh>
    <rPh sb="29" eb="31">
      <t>ジギョウ</t>
    </rPh>
    <rPh sb="31" eb="33">
      <t>ネンド</t>
    </rPh>
    <rPh sb="33" eb="35">
      <t>イチラン</t>
    </rPh>
    <rPh sb="36" eb="38">
      <t>センタク</t>
    </rPh>
    <rPh sb="47" eb="49">
      <t>ジギョウ</t>
    </rPh>
    <rPh sb="49" eb="51">
      <t>ネンド</t>
    </rPh>
    <rPh sb="52" eb="55">
      <t>シンコクショ</t>
    </rPh>
    <rPh sb="55" eb="57">
      <t>イチラン</t>
    </rPh>
    <rPh sb="58" eb="60">
      <t>センイ</t>
    </rPh>
    <phoneticPr fontId="9"/>
  </si>
  <si>
    <t>法人台帳の一覧を表示できること。</t>
    <rPh sb="0" eb="2">
      <t>ホウジン</t>
    </rPh>
    <rPh sb="2" eb="4">
      <t>ダイチョウ</t>
    </rPh>
    <rPh sb="5" eb="7">
      <t>イチラン</t>
    </rPh>
    <rPh sb="8" eb="10">
      <t>ヒョウジ</t>
    </rPh>
    <phoneticPr fontId="9"/>
  </si>
  <si>
    <t>外国税額控除額の但し書適用の有無、及び超過税率分、標準税率分を登録できること。</t>
    <rPh sb="0" eb="2">
      <t>ガイコク</t>
    </rPh>
    <rPh sb="2" eb="4">
      <t>ゼイガク</t>
    </rPh>
    <rPh sb="4" eb="6">
      <t>コウジョ</t>
    </rPh>
    <rPh sb="6" eb="7">
      <t>ガク</t>
    </rPh>
    <rPh sb="8" eb="9">
      <t>タダ</t>
    </rPh>
    <rPh sb="10" eb="11">
      <t>ガ</t>
    </rPh>
    <rPh sb="11" eb="13">
      <t>テキヨウ</t>
    </rPh>
    <rPh sb="14" eb="16">
      <t>ウム</t>
    </rPh>
    <rPh sb="17" eb="18">
      <t>オヨ</t>
    </rPh>
    <rPh sb="19" eb="21">
      <t>チョウカ</t>
    </rPh>
    <rPh sb="21" eb="22">
      <t>ゼイ</t>
    </rPh>
    <rPh sb="22" eb="23">
      <t>リツ</t>
    </rPh>
    <rPh sb="23" eb="24">
      <t>ブン</t>
    </rPh>
    <rPh sb="25" eb="27">
      <t>ヒョウジュン</t>
    </rPh>
    <rPh sb="27" eb="29">
      <t>ゼイリツ</t>
    </rPh>
    <rPh sb="29" eb="30">
      <t>ブン</t>
    </rPh>
    <rPh sb="31" eb="33">
      <t>トウロク</t>
    </rPh>
    <phoneticPr fontId="9"/>
  </si>
  <si>
    <t>税理士コードの自動付番を行えること。</t>
    <rPh sb="0" eb="3">
      <t>ゼイリシ</t>
    </rPh>
    <rPh sb="7" eb="9">
      <t>ジドウ</t>
    </rPh>
    <rPh sb="9" eb="10">
      <t>ヅケ</t>
    </rPh>
    <rPh sb="10" eb="11">
      <t>バン</t>
    </rPh>
    <rPh sb="12" eb="13">
      <t>オコナ</t>
    </rPh>
    <phoneticPr fontId="39"/>
  </si>
  <si>
    <t>法人台帳を支店名で検索できること。</t>
    <rPh sb="0" eb="2">
      <t>ホウジン</t>
    </rPh>
    <rPh sb="2" eb="4">
      <t>ダイチョウ</t>
    </rPh>
    <rPh sb="5" eb="8">
      <t>シテンメイ</t>
    </rPh>
    <rPh sb="9" eb="11">
      <t>ケンサク</t>
    </rPh>
    <phoneticPr fontId="39"/>
  </si>
  <si>
    <t>証明書</t>
    <rPh sb="0" eb="2">
      <t>ショウメイ</t>
    </rPh>
    <rPh sb="2" eb="3">
      <t>ショ</t>
    </rPh>
    <phoneticPr fontId="39"/>
  </si>
  <si>
    <t>営業証明書を発行できること。</t>
    <rPh sb="0" eb="2">
      <t>エイギョウ</t>
    </rPh>
    <rPh sb="2" eb="5">
      <t>ショウメイショ</t>
    </rPh>
    <rPh sb="6" eb="8">
      <t>ハッコウ</t>
    </rPh>
    <phoneticPr fontId="9"/>
  </si>
  <si>
    <t>証明書に印刷する名称、備考欄等を自由に書き換えることができること。</t>
    <rPh sb="0" eb="3">
      <t>ショウメイショ</t>
    </rPh>
    <rPh sb="4" eb="6">
      <t>インサツ</t>
    </rPh>
    <rPh sb="8" eb="10">
      <t>メイショウ</t>
    </rPh>
    <rPh sb="11" eb="13">
      <t>ビコウ</t>
    </rPh>
    <rPh sb="13" eb="14">
      <t>ラン</t>
    </rPh>
    <rPh sb="14" eb="15">
      <t>トウ</t>
    </rPh>
    <rPh sb="16" eb="18">
      <t>ジユウ</t>
    </rPh>
    <rPh sb="19" eb="20">
      <t>カ</t>
    </rPh>
    <rPh sb="21" eb="22">
      <t>カ</t>
    </rPh>
    <phoneticPr fontId="9"/>
  </si>
  <si>
    <t>指定した発行枚数分の出力ができること。</t>
    <rPh sb="0" eb="2">
      <t>シテイ</t>
    </rPh>
    <rPh sb="4" eb="6">
      <t>ハッコウ</t>
    </rPh>
    <rPh sb="6" eb="8">
      <t>マイスウ</t>
    </rPh>
    <rPh sb="8" eb="9">
      <t>ブン</t>
    </rPh>
    <rPh sb="10" eb="12">
      <t>シュツリョク</t>
    </rPh>
    <phoneticPr fontId="9"/>
  </si>
  <si>
    <t>証明書に印刷する名称を自由に書き換えることができること。代表者氏名、及び事業種目、本店所在地を営業証明に表示するかしないかの制御ができること。</t>
    <rPh sb="0" eb="3">
      <t>ショウメイショ</t>
    </rPh>
    <rPh sb="4" eb="6">
      <t>インサツ</t>
    </rPh>
    <rPh sb="8" eb="10">
      <t>メイショウ</t>
    </rPh>
    <rPh sb="11" eb="13">
      <t>ジユウ</t>
    </rPh>
    <rPh sb="14" eb="15">
      <t>カ</t>
    </rPh>
    <rPh sb="16" eb="17">
      <t>カ</t>
    </rPh>
    <rPh sb="28" eb="31">
      <t>ダイヒョウシャ</t>
    </rPh>
    <rPh sb="31" eb="33">
      <t>シメイ</t>
    </rPh>
    <rPh sb="34" eb="35">
      <t>オヨ</t>
    </rPh>
    <rPh sb="36" eb="38">
      <t>ジギョウ</t>
    </rPh>
    <rPh sb="38" eb="40">
      <t>シュモク</t>
    </rPh>
    <rPh sb="41" eb="43">
      <t>ホンテン</t>
    </rPh>
    <rPh sb="43" eb="46">
      <t>ショザイチ</t>
    </rPh>
    <rPh sb="47" eb="49">
      <t>エイギョウ</t>
    </rPh>
    <rPh sb="49" eb="51">
      <t>ショウメイ</t>
    </rPh>
    <rPh sb="52" eb="54">
      <t>ヒョウジ</t>
    </rPh>
    <rPh sb="62" eb="64">
      <t>セイギョ</t>
    </rPh>
    <phoneticPr fontId="9"/>
  </si>
  <si>
    <t>申告書</t>
    <rPh sb="0" eb="3">
      <t>シンコクショ</t>
    </rPh>
    <phoneticPr fontId="39"/>
  </si>
  <si>
    <t>申告書の登録、及び修正、削除、照会ができること。
但し、修正、削除は各事業年度最新の申告書のみで、登録時点で収納情報に変更が無いものに限る。</t>
    <rPh sb="0" eb="3">
      <t>シンコクショ</t>
    </rPh>
    <rPh sb="4" eb="6">
      <t>トウロク</t>
    </rPh>
    <rPh sb="7" eb="8">
      <t>オヨ</t>
    </rPh>
    <rPh sb="9" eb="11">
      <t>シュウセイ</t>
    </rPh>
    <rPh sb="12" eb="14">
      <t>サクジョ</t>
    </rPh>
    <rPh sb="15" eb="17">
      <t>ショウカイ</t>
    </rPh>
    <rPh sb="25" eb="26">
      <t>タダ</t>
    </rPh>
    <rPh sb="28" eb="30">
      <t>シュウセイ</t>
    </rPh>
    <rPh sb="31" eb="33">
      <t>サクジョ</t>
    </rPh>
    <rPh sb="34" eb="37">
      <t>カクジギョウ</t>
    </rPh>
    <rPh sb="37" eb="39">
      <t>ネンド</t>
    </rPh>
    <rPh sb="39" eb="41">
      <t>サイシン</t>
    </rPh>
    <rPh sb="42" eb="44">
      <t>シンコク</t>
    </rPh>
    <rPh sb="44" eb="45">
      <t>ショ</t>
    </rPh>
    <rPh sb="49" eb="51">
      <t>トウロク</t>
    </rPh>
    <rPh sb="51" eb="53">
      <t>ジテン</t>
    </rPh>
    <rPh sb="54" eb="56">
      <t>シュウノウ</t>
    </rPh>
    <rPh sb="56" eb="58">
      <t>ジョウホウ</t>
    </rPh>
    <rPh sb="59" eb="61">
      <t>ヘンコウ</t>
    </rPh>
    <rPh sb="62" eb="63">
      <t>ナ</t>
    </rPh>
    <rPh sb="67" eb="68">
      <t>カギ</t>
    </rPh>
    <phoneticPr fontId="9"/>
  </si>
  <si>
    <t>以下の申告書の登録ができること。
・みなす申告　・見込納付　・中間申告　・修正中間申告　・予定申告　・修正予定申告
・退職年金に係る中間申告　・修正年金に係る中間申告　・確定申告　・修正確定申告
・均等割申告　・修正均等割申告　・決定　・更正　・清算予納申告　・修正予納申告
・残余財産分配予納申告　・清算確定申告　・合併確定申告　・修正合併確定申告
・退職年金に係る申告　・修正年金に係る申告・特定信託に係る予定申告及び確定申告・修正予定・修正確定申告</t>
    <rPh sb="0" eb="2">
      <t>イカ</t>
    </rPh>
    <rPh sb="3" eb="6">
      <t>シンコクショ</t>
    </rPh>
    <rPh sb="7" eb="9">
      <t>トウロク</t>
    </rPh>
    <rPh sb="21" eb="23">
      <t>シンコク</t>
    </rPh>
    <rPh sb="25" eb="27">
      <t>ミコ</t>
    </rPh>
    <rPh sb="27" eb="29">
      <t>ノウフ</t>
    </rPh>
    <rPh sb="31" eb="33">
      <t>チュウカン</t>
    </rPh>
    <rPh sb="33" eb="35">
      <t>シンコク</t>
    </rPh>
    <rPh sb="37" eb="39">
      <t>シュウセイ</t>
    </rPh>
    <rPh sb="39" eb="41">
      <t>チュウカン</t>
    </rPh>
    <rPh sb="41" eb="43">
      <t>シンコク</t>
    </rPh>
    <rPh sb="45" eb="47">
      <t>ヨテイ</t>
    </rPh>
    <rPh sb="47" eb="49">
      <t>シンコク</t>
    </rPh>
    <rPh sb="51" eb="53">
      <t>シュウセイ</t>
    </rPh>
    <rPh sb="53" eb="55">
      <t>ヨテイ</t>
    </rPh>
    <rPh sb="55" eb="57">
      <t>シンコク</t>
    </rPh>
    <rPh sb="59" eb="61">
      <t>タイショク</t>
    </rPh>
    <rPh sb="61" eb="63">
      <t>ネンキン</t>
    </rPh>
    <rPh sb="64" eb="65">
      <t>カカ</t>
    </rPh>
    <rPh sb="66" eb="68">
      <t>チュウカン</t>
    </rPh>
    <rPh sb="68" eb="70">
      <t>シンコク</t>
    </rPh>
    <rPh sb="72" eb="74">
      <t>シュウセイ</t>
    </rPh>
    <rPh sb="74" eb="76">
      <t>ネンキン</t>
    </rPh>
    <rPh sb="77" eb="78">
      <t>カカ</t>
    </rPh>
    <rPh sb="79" eb="81">
      <t>チュウカン</t>
    </rPh>
    <rPh sb="81" eb="83">
      <t>シンコク</t>
    </rPh>
    <rPh sb="85" eb="87">
      <t>カクテイ</t>
    </rPh>
    <rPh sb="87" eb="89">
      <t>シンコク</t>
    </rPh>
    <rPh sb="91" eb="93">
      <t>シュウセイ</t>
    </rPh>
    <rPh sb="93" eb="95">
      <t>カクテイ</t>
    </rPh>
    <rPh sb="95" eb="97">
      <t>シンコク</t>
    </rPh>
    <rPh sb="99" eb="101">
      <t>キントウ</t>
    </rPh>
    <rPh sb="101" eb="102">
      <t>ワリ</t>
    </rPh>
    <rPh sb="102" eb="104">
      <t>シンコク</t>
    </rPh>
    <rPh sb="106" eb="108">
      <t>シュウセイ</t>
    </rPh>
    <rPh sb="108" eb="110">
      <t>キントウ</t>
    </rPh>
    <rPh sb="110" eb="111">
      <t>ワリ</t>
    </rPh>
    <rPh sb="111" eb="113">
      <t>シンコク</t>
    </rPh>
    <rPh sb="115" eb="117">
      <t>ケッテイ</t>
    </rPh>
    <rPh sb="119" eb="121">
      <t>コウセイ</t>
    </rPh>
    <rPh sb="123" eb="125">
      <t>セイサン</t>
    </rPh>
    <rPh sb="125" eb="126">
      <t>ヨ</t>
    </rPh>
    <rPh sb="198" eb="200">
      <t>トクテイ</t>
    </rPh>
    <rPh sb="200" eb="202">
      <t>シンタク</t>
    </rPh>
    <rPh sb="203" eb="204">
      <t>カカ</t>
    </rPh>
    <rPh sb="205" eb="207">
      <t>ヨテイ</t>
    </rPh>
    <rPh sb="207" eb="209">
      <t>シンコク</t>
    </rPh>
    <rPh sb="209" eb="210">
      <t>オヨ</t>
    </rPh>
    <rPh sb="211" eb="213">
      <t>カクテイ</t>
    </rPh>
    <rPh sb="213" eb="215">
      <t>シンコク</t>
    </rPh>
    <rPh sb="216" eb="218">
      <t>シュウセイ</t>
    </rPh>
    <rPh sb="218" eb="220">
      <t>ヨテイ</t>
    </rPh>
    <rPh sb="221" eb="223">
      <t>シュウセイ</t>
    </rPh>
    <rPh sb="223" eb="225">
      <t>カクテイ</t>
    </rPh>
    <rPh sb="225" eb="227">
      <t>シンコク</t>
    </rPh>
    <phoneticPr fontId="9"/>
  </si>
  <si>
    <t>申告書登録時、ﾁｪｯｸ機能により計算値と異なる金額なった場合、均等割／税率当を入力優先選択により提出された申告書通りに登録が可能なこと。また、一括ﾁｪｯｸ処理（ﾊﾞｯﾁ）にてアンマッチリストの出力が可能なこと。</t>
    <rPh sb="0" eb="3">
      <t>シンコクショ</t>
    </rPh>
    <rPh sb="3" eb="5">
      <t>トウロク</t>
    </rPh>
    <rPh sb="5" eb="6">
      <t>ジ</t>
    </rPh>
    <rPh sb="11" eb="13">
      <t>キノウ</t>
    </rPh>
    <rPh sb="16" eb="19">
      <t>ケイサンチ</t>
    </rPh>
    <rPh sb="20" eb="21">
      <t>コト</t>
    </rPh>
    <rPh sb="23" eb="25">
      <t>キンガク</t>
    </rPh>
    <rPh sb="28" eb="30">
      <t>バアイ</t>
    </rPh>
    <rPh sb="31" eb="34">
      <t>キントウワ</t>
    </rPh>
    <rPh sb="35" eb="37">
      <t>ゼイリツ</t>
    </rPh>
    <rPh sb="37" eb="38">
      <t>トウ</t>
    </rPh>
    <rPh sb="39" eb="41">
      <t>ニュウリョク</t>
    </rPh>
    <rPh sb="41" eb="43">
      <t>ユウセン</t>
    </rPh>
    <rPh sb="43" eb="45">
      <t>センタク</t>
    </rPh>
    <rPh sb="48" eb="50">
      <t>テイシュツ</t>
    </rPh>
    <rPh sb="53" eb="56">
      <t>シンコクショ</t>
    </rPh>
    <rPh sb="56" eb="57">
      <t>トオ</t>
    </rPh>
    <rPh sb="59" eb="61">
      <t>トウロク</t>
    </rPh>
    <rPh sb="62" eb="64">
      <t>カノウ</t>
    </rPh>
    <rPh sb="71" eb="73">
      <t>イッカツ</t>
    </rPh>
    <rPh sb="77" eb="79">
      <t>ショリ</t>
    </rPh>
    <rPh sb="96" eb="98">
      <t>シュツリョク</t>
    </rPh>
    <rPh sb="99" eb="101">
      <t>カノウ</t>
    </rPh>
    <phoneticPr fontId="9"/>
  </si>
  <si>
    <t>各種申告書入力時に既納付額や均等割月数などシステムで判別可能な金額をすべて自動設定できること。</t>
  </si>
  <si>
    <t>申告書登録時に資本金、従業員数、中間申告有無などの法人台帳情報や宛名情報を自動的に更新できること。（当該申告書だけでなく、法人台帳への自動反映）</t>
    <rPh sb="16" eb="18">
      <t>チュウカン</t>
    </rPh>
    <rPh sb="18" eb="20">
      <t>シンコク</t>
    </rPh>
    <rPh sb="20" eb="22">
      <t>ウム</t>
    </rPh>
    <rPh sb="27" eb="29">
      <t>ダイチョウ</t>
    </rPh>
    <rPh sb="50" eb="52">
      <t>トウガイ</t>
    </rPh>
    <rPh sb="52" eb="54">
      <t>シンコク</t>
    </rPh>
    <rPh sb="54" eb="55">
      <t>ショ</t>
    </rPh>
    <rPh sb="61" eb="63">
      <t>ホウジン</t>
    </rPh>
    <rPh sb="63" eb="65">
      <t>ダイチョウ</t>
    </rPh>
    <rPh sb="67" eb="69">
      <t>ジドウ</t>
    </rPh>
    <rPh sb="69" eb="71">
      <t>ハンエイ</t>
    </rPh>
    <phoneticPr fontId="39"/>
  </si>
  <si>
    <t>予定申告登録時、前事業年度の最終申告（確定・修正確定等）を元に法人税割・均等割等既納付分として初期表示されること。</t>
    <rPh sb="0" eb="2">
      <t>ヨテイ</t>
    </rPh>
    <rPh sb="2" eb="4">
      <t>シンコク</t>
    </rPh>
    <rPh sb="4" eb="6">
      <t>トウロク</t>
    </rPh>
    <rPh sb="6" eb="7">
      <t>ジ</t>
    </rPh>
    <rPh sb="8" eb="9">
      <t>ゼン</t>
    </rPh>
    <rPh sb="9" eb="11">
      <t>ジギョウ</t>
    </rPh>
    <rPh sb="11" eb="13">
      <t>ネンド</t>
    </rPh>
    <rPh sb="14" eb="16">
      <t>サイシュウ</t>
    </rPh>
    <rPh sb="16" eb="18">
      <t>シンコク</t>
    </rPh>
    <rPh sb="19" eb="21">
      <t>カクテイ</t>
    </rPh>
    <rPh sb="22" eb="24">
      <t>シュウセイ</t>
    </rPh>
    <rPh sb="24" eb="26">
      <t>カクテイ</t>
    </rPh>
    <rPh sb="26" eb="27">
      <t>トウ</t>
    </rPh>
    <rPh sb="29" eb="30">
      <t>モト</t>
    </rPh>
    <rPh sb="31" eb="33">
      <t>ホウジン</t>
    </rPh>
    <rPh sb="33" eb="34">
      <t>ゼイ</t>
    </rPh>
    <rPh sb="34" eb="35">
      <t>ワリ</t>
    </rPh>
    <rPh sb="36" eb="38">
      <t>キントウ</t>
    </rPh>
    <rPh sb="38" eb="39">
      <t>ワリ</t>
    </rPh>
    <rPh sb="39" eb="40">
      <t>トウ</t>
    </rPh>
    <rPh sb="40" eb="41">
      <t>スデ</t>
    </rPh>
    <rPh sb="41" eb="43">
      <t>ノウフ</t>
    </rPh>
    <rPh sb="43" eb="44">
      <t>ブン</t>
    </rPh>
    <rPh sb="47" eb="49">
      <t>ショキ</t>
    </rPh>
    <rPh sb="49" eb="51">
      <t>ヒョウジ</t>
    </rPh>
    <phoneticPr fontId="9"/>
  </si>
  <si>
    <t>確定申告等で、同一事業年度の既納付額がプレ表示されること。</t>
    <rPh sb="0" eb="2">
      <t>カクテイ</t>
    </rPh>
    <rPh sb="2" eb="4">
      <t>シンコク</t>
    </rPh>
    <rPh sb="4" eb="5">
      <t>トウ</t>
    </rPh>
    <rPh sb="7" eb="9">
      <t>ドウイツ</t>
    </rPh>
    <rPh sb="9" eb="11">
      <t>ジギョウ</t>
    </rPh>
    <rPh sb="11" eb="13">
      <t>ネンド</t>
    </rPh>
    <rPh sb="14" eb="15">
      <t>キ</t>
    </rPh>
    <rPh sb="15" eb="17">
      <t>ノウフ</t>
    </rPh>
    <rPh sb="17" eb="18">
      <t>ガク</t>
    </rPh>
    <rPh sb="21" eb="23">
      <t>ヒョウジ</t>
    </rPh>
    <phoneticPr fontId="9"/>
  </si>
  <si>
    <t>任意の申告書の再発行ができること。</t>
    <rPh sb="0" eb="2">
      <t>ニンイ</t>
    </rPh>
    <rPh sb="3" eb="6">
      <t>シンコクショ</t>
    </rPh>
    <rPh sb="7" eb="10">
      <t>サイハッコウ</t>
    </rPh>
    <phoneticPr fontId="39"/>
  </si>
  <si>
    <t>更正または決定申告入力時、課税標準となる法人税額の内訳を登録できること。</t>
    <rPh sb="0" eb="2">
      <t>コウセイ</t>
    </rPh>
    <rPh sb="5" eb="7">
      <t>ケッテイ</t>
    </rPh>
    <rPh sb="7" eb="9">
      <t>シンコク</t>
    </rPh>
    <rPh sb="9" eb="11">
      <t>ニュウリョク</t>
    </rPh>
    <rPh sb="11" eb="12">
      <t>ジ</t>
    </rPh>
    <rPh sb="13" eb="15">
      <t>カゼイ</t>
    </rPh>
    <rPh sb="15" eb="17">
      <t>ヒョウジュン</t>
    </rPh>
    <rPh sb="20" eb="22">
      <t>ホウジン</t>
    </rPh>
    <rPh sb="22" eb="24">
      <t>ゼイガク</t>
    </rPh>
    <rPh sb="25" eb="27">
      <t>ウチワケ</t>
    </rPh>
    <rPh sb="28" eb="30">
      <t>トウロク</t>
    </rPh>
    <phoneticPr fontId="9"/>
  </si>
  <si>
    <t>還付が発生する場合、振込先の口座を登録できること。</t>
    <rPh sb="0" eb="2">
      <t>カンプ</t>
    </rPh>
    <rPh sb="3" eb="5">
      <t>ハッセイ</t>
    </rPh>
    <rPh sb="7" eb="9">
      <t>バアイ</t>
    </rPh>
    <rPh sb="10" eb="12">
      <t>フリコミ</t>
    </rPh>
    <rPh sb="12" eb="13">
      <t>サキ</t>
    </rPh>
    <rPh sb="14" eb="16">
      <t>コウザ</t>
    </rPh>
    <rPh sb="17" eb="19">
      <t>トウロク</t>
    </rPh>
    <phoneticPr fontId="9"/>
  </si>
  <si>
    <t>以下の申告書を作成できること。
・予定申告書　　・中間申告書　　・確定申告書　　・均等割申告書
・更正通知書・決議書　　・決定通知書・決議書</t>
    <rPh sb="0" eb="2">
      <t>イカ</t>
    </rPh>
    <rPh sb="3" eb="6">
      <t>シンコクショ</t>
    </rPh>
    <rPh sb="7" eb="9">
      <t>サクセイ</t>
    </rPh>
    <rPh sb="49" eb="51">
      <t>コウセイ</t>
    </rPh>
    <rPh sb="51" eb="54">
      <t>ツウチショ</t>
    </rPh>
    <rPh sb="55" eb="58">
      <t>ケツギショ</t>
    </rPh>
    <rPh sb="61" eb="63">
      <t>ケッテイ</t>
    </rPh>
    <rPh sb="63" eb="66">
      <t>ツウチショ</t>
    </rPh>
    <rPh sb="67" eb="70">
      <t>ケツギショ</t>
    </rPh>
    <phoneticPr fontId="9"/>
  </si>
  <si>
    <t>予定申告書に、前事業年度の最終申告に基づく部分を印字できること。</t>
    <rPh sb="0" eb="2">
      <t>ヨテイ</t>
    </rPh>
    <rPh sb="2" eb="4">
      <t>シンコク</t>
    </rPh>
    <rPh sb="4" eb="5">
      <t>ショ</t>
    </rPh>
    <rPh sb="7" eb="8">
      <t>マエ</t>
    </rPh>
    <rPh sb="8" eb="10">
      <t>ジギョウ</t>
    </rPh>
    <rPh sb="10" eb="12">
      <t>ネンド</t>
    </rPh>
    <rPh sb="13" eb="15">
      <t>サイシュウ</t>
    </rPh>
    <rPh sb="15" eb="17">
      <t>シンコク</t>
    </rPh>
    <rPh sb="18" eb="19">
      <t>モト</t>
    </rPh>
    <rPh sb="21" eb="23">
      <t>ブブン</t>
    </rPh>
    <rPh sb="24" eb="26">
      <t>インジ</t>
    </rPh>
    <phoneticPr fontId="39"/>
  </si>
  <si>
    <t>申告期限指定による未申告通知の出力ができること。また、実際に発送したかどうかの発送状況が管理できること。</t>
    <rPh sb="0" eb="2">
      <t>シンコク</t>
    </rPh>
    <rPh sb="2" eb="4">
      <t>キゲン</t>
    </rPh>
    <rPh sb="4" eb="6">
      <t>シテイ</t>
    </rPh>
    <rPh sb="15" eb="17">
      <t>シュツリョク</t>
    </rPh>
    <rPh sb="27" eb="29">
      <t>ジッサイ</t>
    </rPh>
    <rPh sb="30" eb="32">
      <t>ハッソウ</t>
    </rPh>
    <rPh sb="39" eb="41">
      <t>ハッソウ</t>
    </rPh>
    <rPh sb="41" eb="43">
      <t>ジョウキョウ</t>
    </rPh>
    <rPh sb="44" eb="46">
      <t>カンリ</t>
    </rPh>
    <phoneticPr fontId="39"/>
  </si>
  <si>
    <t>確定申告書に、中間・予定・みなす申告済みの金額を印字できること。</t>
    <rPh sb="0" eb="2">
      <t>カクテイ</t>
    </rPh>
    <rPh sb="2" eb="4">
      <t>シンコク</t>
    </rPh>
    <rPh sb="4" eb="5">
      <t>ショ</t>
    </rPh>
    <rPh sb="7" eb="9">
      <t>チュウカン</t>
    </rPh>
    <rPh sb="10" eb="12">
      <t>ヨテイ</t>
    </rPh>
    <rPh sb="16" eb="18">
      <t>シンコク</t>
    </rPh>
    <rPh sb="18" eb="19">
      <t>ズ</t>
    </rPh>
    <rPh sb="21" eb="23">
      <t>キンガク</t>
    </rPh>
    <rPh sb="24" eb="26">
      <t>インジ</t>
    </rPh>
    <phoneticPr fontId="39"/>
  </si>
  <si>
    <t>申告書のバッチ入力ができること。</t>
    <rPh sb="0" eb="3">
      <t>シンコクショ</t>
    </rPh>
    <rPh sb="7" eb="9">
      <t>ニュウリョク</t>
    </rPh>
    <phoneticPr fontId="39"/>
  </si>
  <si>
    <t>法務局及び法人に対して、未届調査を行えること。</t>
    <rPh sb="0" eb="3">
      <t>ホウムキョク</t>
    </rPh>
    <rPh sb="3" eb="4">
      <t>オヨ</t>
    </rPh>
    <rPh sb="5" eb="7">
      <t>ホウジン</t>
    </rPh>
    <rPh sb="8" eb="9">
      <t>タイ</t>
    </rPh>
    <rPh sb="12" eb="14">
      <t>ミトドケ</t>
    </rPh>
    <rPh sb="14" eb="16">
      <t>チョウサ</t>
    </rPh>
    <rPh sb="17" eb="18">
      <t>オコナ</t>
    </rPh>
    <phoneticPr fontId="39"/>
  </si>
  <si>
    <t>各種帳票</t>
    <rPh sb="0" eb="2">
      <t>カクシュ</t>
    </rPh>
    <rPh sb="2" eb="4">
      <t>チョウヒョウ</t>
    </rPh>
    <phoneticPr fontId="39"/>
  </si>
  <si>
    <t>調定年月を指定して、申告一覧を作成できること。</t>
    <rPh sb="0" eb="2">
      <t>チョウテイ</t>
    </rPh>
    <rPh sb="2" eb="4">
      <t>ネンゲツ</t>
    </rPh>
    <rPh sb="5" eb="7">
      <t>シテイ</t>
    </rPh>
    <rPh sb="10" eb="12">
      <t>シンコク</t>
    </rPh>
    <rPh sb="12" eb="14">
      <t>イチラン</t>
    </rPh>
    <rPh sb="15" eb="17">
      <t>サクセイ</t>
    </rPh>
    <phoneticPr fontId="39"/>
  </si>
  <si>
    <t>以下の申告書チェック帳票を作成できること。
・予定申告送付先一覧　　・予定申告法人一覧　　・中間申告送付先一覧
・中間申告法人一覧　　・確定申告送付先一覧　　・確定申告法人一覧
・均等割申告送付先一覧　　・均等割申告法人一覧　　・清算中法人送付先一覧
・延長法人一覧</t>
    <rPh sb="0" eb="2">
      <t>イカ</t>
    </rPh>
    <rPh sb="3" eb="6">
      <t>シンコクショ</t>
    </rPh>
    <rPh sb="10" eb="12">
      <t>チョウヒョウ</t>
    </rPh>
    <rPh sb="13" eb="15">
      <t>サクセイ</t>
    </rPh>
    <rPh sb="110" eb="112">
      <t>イチラン</t>
    </rPh>
    <phoneticPr fontId="9"/>
  </si>
  <si>
    <t>申告書の未提出法人に対する通知書及び一覧表を作成できること。</t>
  </si>
  <si>
    <t>課税状況第1表の申告数、未申告数が正しく判定できること。</t>
  </si>
  <si>
    <t>以下の宛名関連帳票を出力値を選択して作成できること。
・基本台帳
・宛名索引簿</t>
    <rPh sb="0" eb="2">
      <t>イカ</t>
    </rPh>
    <rPh sb="3" eb="5">
      <t>アテナ</t>
    </rPh>
    <rPh sb="5" eb="7">
      <t>カンレン</t>
    </rPh>
    <rPh sb="7" eb="9">
      <t>チョウヒョウ</t>
    </rPh>
    <rPh sb="10" eb="12">
      <t>シュツリョク</t>
    </rPh>
    <rPh sb="12" eb="13">
      <t>アタイ</t>
    </rPh>
    <rPh sb="14" eb="16">
      <t>センタク</t>
    </rPh>
    <rPh sb="18" eb="20">
      <t>サクセイ</t>
    </rPh>
    <rPh sb="28" eb="30">
      <t>キホン</t>
    </rPh>
    <rPh sb="30" eb="32">
      <t>ダイチョウ</t>
    </rPh>
    <rPh sb="34" eb="36">
      <t>アテナ</t>
    </rPh>
    <rPh sb="36" eb="38">
      <t>サクイン</t>
    </rPh>
    <rPh sb="38" eb="39">
      <t>ボ</t>
    </rPh>
    <phoneticPr fontId="9"/>
  </si>
  <si>
    <t>高額納税法人一覧を作成できること。</t>
    <rPh sb="0" eb="2">
      <t>コウガク</t>
    </rPh>
    <rPh sb="2" eb="4">
      <t>ノウゼイ</t>
    </rPh>
    <rPh sb="4" eb="6">
      <t>ホウジン</t>
    </rPh>
    <rPh sb="6" eb="8">
      <t>イチラン</t>
    </rPh>
    <rPh sb="9" eb="11">
      <t>サクセイ</t>
    </rPh>
    <phoneticPr fontId="9"/>
  </si>
  <si>
    <t>申告書種類及び申告年月日、事業年度、延長区分、共通休日情報、により「法定納期限」及び「指定納期限」が自動設定されること。</t>
    <rPh sb="0" eb="3">
      <t>シンコクショ</t>
    </rPh>
    <rPh sb="3" eb="5">
      <t>シュルイ</t>
    </rPh>
    <rPh sb="5" eb="6">
      <t>オヨ</t>
    </rPh>
    <rPh sb="7" eb="9">
      <t>シンコク</t>
    </rPh>
    <rPh sb="9" eb="12">
      <t>ネンガッピ</t>
    </rPh>
    <rPh sb="13" eb="15">
      <t>ジギョウ</t>
    </rPh>
    <rPh sb="15" eb="17">
      <t>ネンド</t>
    </rPh>
    <rPh sb="18" eb="20">
      <t>エンチョウ</t>
    </rPh>
    <rPh sb="20" eb="22">
      <t>クブン</t>
    </rPh>
    <rPh sb="23" eb="25">
      <t>キョウツウ</t>
    </rPh>
    <rPh sb="25" eb="27">
      <t>キュウジツ</t>
    </rPh>
    <rPh sb="27" eb="29">
      <t>ジョウホウ</t>
    </rPh>
    <rPh sb="34" eb="36">
      <t>ホウテイ</t>
    </rPh>
    <rPh sb="36" eb="39">
      <t>ノウキゲン</t>
    </rPh>
    <rPh sb="40" eb="41">
      <t>オヨ</t>
    </rPh>
    <rPh sb="43" eb="45">
      <t>シテイ</t>
    </rPh>
    <rPh sb="45" eb="48">
      <t>ノウキゲン</t>
    </rPh>
    <rPh sb="50" eb="52">
      <t>ジドウ</t>
    </rPh>
    <rPh sb="52" eb="54">
      <t>セッテイ</t>
    </rPh>
    <phoneticPr fontId="39"/>
  </si>
  <si>
    <t>申告書入力時の事業年度は、法人特定時点で現時点での申告書登録状況に応じた事業年度（前事業年度確定申告入力済みで、登録入力をした際、翌事業年度の事業年度が初期設定される等。修正申告を登録しようとしたのであれば事業年度一覧より再選択）</t>
    <rPh sb="0" eb="3">
      <t>シンコクショ</t>
    </rPh>
    <rPh sb="3" eb="6">
      <t>ニュウリョクジ</t>
    </rPh>
    <rPh sb="7" eb="9">
      <t>ジギョウ</t>
    </rPh>
    <rPh sb="9" eb="11">
      <t>ネンド</t>
    </rPh>
    <rPh sb="13" eb="15">
      <t>ホウジン</t>
    </rPh>
    <rPh sb="15" eb="17">
      <t>トクテイ</t>
    </rPh>
    <rPh sb="17" eb="19">
      <t>ジテン</t>
    </rPh>
    <rPh sb="20" eb="23">
      <t>ゲンジテン</t>
    </rPh>
    <rPh sb="25" eb="28">
      <t>シンコクショ</t>
    </rPh>
    <rPh sb="28" eb="30">
      <t>トウロク</t>
    </rPh>
    <rPh sb="30" eb="32">
      <t>ジョウキョウ</t>
    </rPh>
    <rPh sb="33" eb="34">
      <t>オウ</t>
    </rPh>
    <rPh sb="36" eb="38">
      <t>ジギョウ</t>
    </rPh>
    <rPh sb="38" eb="40">
      <t>ネンド</t>
    </rPh>
    <phoneticPr fontId="39"/>
  </si>
  <si>
    <t>・法人異動情報が一覧表形式で把握できること。
・開設事業所一覧
・閉鎖事業所一覧
・異動一覧表
・住所異動一覧
・税理士が関与法人一覧表</t>
    <rPh sb="1" eb="3">
      <t>ホウジン</t>
    </rPh>
    <rPh sb="3" eb="5">
      <t>イドウ</t>
    </rPh>
    <rPh sb="5" eb="7">
      <t>ジョウホウ</t>
    </rPh>
    <rPh sb="8" eb="10">
      <t>イチラン</t>
    </rPh>
    <rPh sb="10" eb="11">
      <t>ヒョウ</t>
    </rPh>
    <rPh sb="11" eb="13">
      <t>ケイシキ</t>
    </rPh>
    <rPh sb="14" eb="16">
      <t>ハアク</t>
    </rPh>
    <rPh sb="24" eb="26">
      <t>カイセツ</t>
    </rPh>
    <rPh sb="26" eb="29">
      <t>ジギョウショ</t>
    </rPh>
    <rPh sb="29" eb="31">
      <t>イチラン</t>
    </rPh>
    <rPh sb="33" eb="35">
      <t>ヘイサ</t>
    </rPh>
    <rPh sb="35" eb="38">
      <t>ジギョウショ</t>
    </rPh>
    <rPh sb="38" eb="40">
      <t>イチラン</t>
    </rPh>
    <rPh sb="42" eb="44">
      <t>イドウ</t>
    </rPh>
    <rPh sb="44" eb="46">
      <t>イチラン</t>
    </rPh>
    <rPh sb="46" eb="47">
      <t>ヒョウ</t>
    </rPh>
    <rPh sb="49" eb="51">
      <t>ジュウショ</t>
    </rPh>
    <rPh sb="51" eb="53">
      <t>イドウ</t>
    </rPh>
    <rPh sb="53" eb="55">
      <t>イチラン</t>
    </rPh>
    <rPh sb="57" eb="60">
      <t>ゼイリシ</t>
    </rPh>
    <rPh sb="61" eb="63">
      <t>カンヨ</t>
    </rPh>
    <rPh sb="63" eb="65">
      <t>ホウジン</t>
    </rPh>
    <rPh sb="65" eb="67">
      <t>イチラン</t>
    </rPh>
    <rPh sb="67" eb="68">
      <t>ヒョウ</t>
    </rPh>
    <phoneticPr fontId="39"/>
  </si>
  <si>
    <t>収納連動</t>
    <rPh sb="0" eb="2">
      <t>シュウノウ</t>
    </rPh>
    <rPh sb="2" eb="4">
      <t>レンドウ</t>
    </rPh>
    <phoneticPr fontId="39"/>
  </si>
  <si>
    <t>中間納付還付発生額に対する自動充当処理ができること。また、還付処理時の還付処理状況に応じた通知書の一括発行にも対応し還付（充当）通知書・決議書、充当通知書・決議書が自動作成で行えること。</t>
    <rPh sb="0" eb="2">
      <t>チュウカン</t>
    </rPh>
    <rPh sb="2" eb="4">
      <t>ノウフ</t>
    </rPh>
    <rPh sb="4" eb="6">
      <t>カンプ</t>
    </rPh>
    <rPh sb="6" eb="8">
      <t>ハッセイ</t>
    </rPh>
    <rPh sb="8" eb="9">
      <t>ガク</t>
    </rPh>
    <rPh sb="10" eb="11">
      <t>タイ</t>
    </rPh>
    <rPh sb="13" eb="15">
      <t>ジドウ</t>
    </rPh>
    <rPh sb="15" eb="17">
      <t>ジュウトウ</t>
    </rPh>
    <rPh sb="17" eb="19">
      <t>ショリ</t>
    </rPh>
    <rPh sb="29" eb="31">
      <t>カンプ</t>
    </rPh>
    <rPh sb="31" eb="33">
      <t>ショリ</t>
    </rPh>
    <rPh sb="33" eb="34">
      <t>トキ</t>
    </rPh>
    <rPh sb="35" eb="37">
      <t>カンプ</t>
    </rPh>
    <rPh sb="37" eb="39">
      <t>ショリ</t>
    </rPh>
    <rPh sb="39" eb="41">
      <t>ジョウキョウ</t>
    </rPh>
    <rPh sb="42" eb="43">
      <t>オウ</t>
    </rPh>
    <rPh sb="45" eb="48">
      <t>ツウチショ</t>
    </rPh>
    <rPh sb="49" eb="51">
      <t>イッカツ</t>
    </rPh>
    <rPh sb="51" eb="53">
      <t>ハッコウ</t>
    </rPh>
    <rPh sb="55" eb="56">
      <t>ツイ</t>
    </rPh>
    <rPh sb="56" eb="57">
      <t>オウ</t>
    </rPh>
    <rPh sb="58" eb="60">
      <t>カンプ</t>
    </rPh>
    <rPh sb="61" eb="63">
      <t>ジュウトウ</t>
    </rPh>
    <rPh sb="64" eb="67">
      <t>ツウチショ</t>
    </rPh>
    <rPh sb="68" eb="71">
      <t>ケツギショ</t>
    </rPh>
    <rPh sb="72" eb="74">
      <t>ジュウトウ</t>
    </rPh>
    <rPh sb="74" eb="77">
      <t>ツウチショ</t>
    </rPh>
    <rPh sb="78" eb="81">
      <t>ケツギショ</t>
    </rPh>
    <rPh sb="82" eb="84">
      <t>ジドウ</t>
    </rPh>
    <rPh sb="84" eb="86">
      <t>サクセイ</t>
    </rPh>
    <rPh sb="87" eb="88">
      <t>オコ</t>
    </rPh>
    <phoneticPr fontId="39"/>
  </si>
  <si>
    <t>固定資産税や市民税等他税目と統合した収納管理ができること。</t>
    <rPh sb="0" eb="2">
      <t>コテイ</t>
    </rPh>
    <rPh sb="2" eb="5">
      <t>シサンゼイ</t>
    </rPh>
    <rPh sb="6" eb="9">
      <t>シミンゼイ</t>
    </rPh>
    <rPh sb="9" eb="10">
      <t>トウ</t>
    </rPh>
    <rPh sb="10" eb="11">
      <t>タ</t>
    </rPh>
    <rPh sb="11" eb="13">
      <t>ゼイモク</t>
    </rPh>
    <rPh sb="14" eb="16">
      <t>トウゴウ</t>
    </rPh>
    <rPh sb="18" eb="20">
      <t>シュウノウ</t>
    </rPh>
    <rPh sb="20" eb="22">
      <t>カンリ</t>
    </rPh>
    <phoneticPr fontId="39"/>
  </si>
  <si>
    <t>法人特有の延滞金計算や加算金計算も還付発生した申告書種類や申告書や更正・決定より入力する「申告の基礎①」「申告の基礎②」「更正決定日」「更正請求日」「申告年月日」「法定納期限」「指定納期限」を元に税法通りの過誤納金発生事由や起算日設定、及び延滞金計算が収納ｼｽﾃﾑ側でできること。</t>
    <rPh sb="0" eb="2">
      <t>ホウジン</t>
    </rPh>
    <rPh sb="2" eb="4">
      <t>トクユウ</t>
    </rPh>
    <rPh sb="5" eb="7">
      <t>エンタイ</t>
    </rPh>
    <rPh sb="7" eb="8">
      <t>キン</t>
    </rPh>
    <rPh sb="8" eb="10">
      <t>ケイサン</t>
    </rPh>
    <rPh sb="11" eb="14">
      <t>カサンキン</t>
    </rPh>
    <rPh sb="14" eb="16">
      <t>ケイサン</t>
    </rPh>
    <rPh sb="17" eb="19">
      <t>カンプ</t>
    </rPh>
    <rPh sb="19" eb="21">
      <t>ハッセイ</t>
    </rPh>
    <rPh sb="23" eb="26">
      <t>シンコクショ</t>
    </rPh>
    <rPh sb="26" eb="28">
      <t>シュルイ</t>
    </rPh>
    <rPh sb="29" eb="32">
      <t>シンコクショ</t>
    </rPh>
    <rPh sb="33" eb="35">
      <t>コウセイ</t>
    </rPh>
    <rPh sb="36" eb="38">
      <t>ケッテイ</t>
    </rPh>
    <rPh sb="40" eb="42">
      <t>ニュウリョク</t>
    </rPh>
    <rPh sb="45" eb="47">
      <t>シンコク</t>
    </rPh>
    <rPh sb="48" eb="50">
      <t>キソ</t>
    </rPh>
    <rPh sb="61" eb="63">
      <t>コウセイ</t>
    </rPh>
    <rPh sb="63" eb="65">
      <t>ケッテイ</t>
    </rPh>
    <rPh sb="65" eb="66">
      <t>ヒ</t>
    </rPh>
    <rPh sb="68" eb="70">
      <t>コウセイ</t>
    </rPh>
    <rPh sb="70" eb="72">
      <t>セイキュウ</t>
    </rPh>
    <rPh sb="72" eb="73">
      <t>ビ</t>
    </rPh>
    <rPh sb="75" eb="77">
      <t>シンコク</t>
    </rPh>
    <rPh sb="77" eb="80">
      <t>ネンガッピ</t>
    </rPh>
    <rPh sb="84" eb="87">
      <t>ノウキゲン</t>
    </rPh>
    <rPh sb="89" eb="91">
      <t>シテイ</t>
    </rPh>
    <rPh sb="91" eb="94">
      <t>ノウキゲン</t>
    </rPh>
    <rPh sb="96" eb="97">
      <t>モト</t>
    </rPh>
    <rPh sb="98" eb="100">
      <t>ゼイホウ</t>
    </rPh>
    <rPh sb="100" eb="101">
      <t>トオ</t>
    </rPh>
    <rPh sb="103" eb="105">
      <t>カゴ</t>
    </rPh>
    <rPh sb="105" eb="107">
      <t>ノウキン</t>
    </rPh>
    <rPh sb="107" eb="109">
      <t>ハッセイ</t>
    </rPh>
    <rPh sb="109" eb="111">
      <t>ジユウ</t>
    </rPh>
    <rPh sb="112" eb="115">
      <t>キサンビ</t>
    </rPh>
    <rPh sb="115" eb="117">
      <t>セッテイ</t>
    </rPh>
    <rPh sb="118" eb="119">
      <t>オヨ</t>
    </rPh>
    <rPh sb="120" eb="122">
      <t>エンタイ</t>
    </rPh>
    <rPh sb="122" eb="123">
      <t>キン</t>
    </rPh>
    <rPh sb="123" eb="125">
      <t>ケイサン</t>
    </rPh>
    <rPh sb="126" eb="128">
      <t>シュウノウ</t>
    </rPh>
    <rPh sb="132" eb="133">
      <t>ガワ</t>
    </rPh>
    <phoneticPr fontId="39"/>
  </si>
  <si>
    <t>延滞金や加算金の計算根拠（起算日、日数、率、金額）を表示できること。</t>
    <rPh sb="0" eb="2">
      <t>エンタイ</t>
    </rPh>
    <rPh sb="2" eb="3">
      <t>キン</t>
    </rPh>
    <rPh sb="4" eb="7">
      <t>カサンキン</t>
    </rPh>
    <rPh sb="8" eb="10">
      <t>ケイサン</t>
    </rPh>
    <rPh sb="10" eb="12">
      <t>コンキョ</t>
    </rPh>
    <rPh sb="13" eb="15">
      <t>キサン</t>
    </rPh>
    <rPh sb="15" eb="16">
      <t>ヒ</t>
    </rPh>
    <rPh sb="17" eb="19">
      <t>ニッスウ</t>
    </rPh>
    <rPh sb="20" eb="21">
      <t>リツ</t>
    </rPh>
    <rPh sb="22" eb="24">
      <t>キンガク</t>
    </rPh>
    <rPh sb="26" eb="28">
      <t>ヒョウジ</t>
    </rPh>
    <phoneticPr fontId="39"/>
  </si>
  <si>
    <t>保守機能</t>
    <rPh sb="0" eb="2">
      <t>ホシュ</t>
    </rPh>
    <rPh sb="2" eb="4">
      <t>キノウ</t>
    </rPh>
    <phoneticPr fontId="39"/>
  </si>
  <si>
    <t>利用者とパスワードの登録、管理レベルを設定できること。</t>
    <rPh sb="0" eb="3">
      <t>リヨウシャ</t>
    </rPh>
    <rPh sb="10" eb="12">
      <t>トウロク</t>
    </rPh>
    <rPh sb="13" eb="15">
      <t>カンリ</t>
    </rPh>
    <rPh sb="19" eb="21">
      <t>セッテイ</t>
    </rPh>
    <phoneticPr fontId="9"/>
  </si>
  <si>
    <t>市長名、課名の設定ができること。</t>
    <rPh sb="0" eb="2">
      <t>シチョウ</t>
    </rPh>
    <rPh sb="2" eb="3">
      <t>メイ</t>
    </rPh>
    <rPh sb="4" eb="5">
      <t>カ</t>
    </rPh>
    <rPh sb="5" eb="6">
      <t>メイ</t>
    </rPh>
    <rPh sb="7" eb="9">
      <t>セッテイ</t>
    </rPh>
    <phoneticPr fontId="39"/>
  </si>
  <si>
    <t>業種コード（大分類、中分類、小分類）を設定できること。（デフォルトでは総務省統計局産業分類コードが入っていて、専用画面で入力できること）</t>
    <rPh sb="0" eb="2">
      <t>ギョウシュ</t>
    </rPh>
    <rPh sb="6" eb="9">
      <t>ダイブンルイ</t>
    </rPh>
    <rPh sb="10" eb="13">
      <t>チュウブンルイ</t>
    </rPh>
    <rPh sb="14" eb="17">
      <t>ショウブンルイ</t>
    </rPh>
    <rPh sb="19" eb="21">
      <t>セッテイ</t>
    </rPh>
    <rPh sb="35" eb="37">
      <t>ソウム</t>
    </rPh>
    <rPh sb="37" eb="38">
      <t>ショウ</t>
    </rPh>
    <rPh sb="38" eb="41">
      <t>トウケイキョク</t>
    </rPh>
    <rPh sb="41" eb="43">
      <t>サンギョウ</t>
    </rPh>
    <rPh sb="43" eb="45">
      <t>ブンルイ</t>
    </rPh>
    <rPh sb="49" eb="50">
      <t>ハイ</t>
    </rPh>
    <rPh sb="55" eb="57">
      <t>センヨウ</t>
    </rPh>
    <rPh sb="57" eb="59">
      <t>ガメン</t>
    </rPh>
    <rPh sb="60" eb="62">
      <t>ニュウリョク</t>
    </rPh>
    <phoneticPr fontId="9"/>
  </si>
  <si>
    <t>適用期間と条件別に法人割の税率を登録できること。</t>
    <rPh sb="0" eb="2">
      <t>テキヨウ</t>
    </rPh>
    <rPh sb="2" eb="4">
      <t>キカン</t>
    </rPh>
    <rPh sb="5" eb="7">
      <t>ジョウケン</t>
    </rPh>
    <rPh sb="7" eb="8">
      <t>ベツ</t>
    </rPh>
    <rPh sb="9" eb="11">
      <t>ホウジン</t>
    </rPh>
    <rPh sb="11" eb="12">
      <t>ワリ</t>
    </rPh>
    <rPh sb="13" eb="15">
      <t>ゼイリツ</t>
    </rPh>
    <rPh sb="16" eb="18">
      <t>トウロク</t>
    </rPh>
    <phoneticPr fontId="9"/>
  </si>
  <si>
    <t>法人税割の税率の算出基準として、資本金額、法人税額、資本金等の額、法人税の資本金等の額、均等割算出基準額（「資本金等の額」と「資本金の額及び資本準備金の合算額」の大きい金額）が、各自治体の基準に合わせて設定できること</t>
    <rPh sb="5" eb="7">
      <t>ゼイリツ</t>
    </rPh>
    <rPh sb="8" eb="10">
      <t>サンシュツ</t>
    </rPh>
    <rPh sb="10" eb="12">
      <t>キジュン</t>
    </rPh>
    <rPh sb="16" eb="19">
      <t>シホンキン</t>
    </rPh>
    <rPh sb="19" eb="20">
      <t>ガク</t>
    </rPh>
    <rPh sb="21" eb="23">
      <t>ホウジン</t>
    </rPh>
    <rPh sb="23" eb="24">
      <t>ゼイ</t>
    </rPh>
    <rPh sb="24" eb="25">
      <t>ガク</t>
    </rPh>
    <rPh sb="26" eb="29">
      <t>シホンキン</t>
    </rPh>
    <rPh sb="29" eb="30">
      <t>トウ</t>
    </rPh>
    <rPh sb="31" eb="32">
      <t>ガク</t>
    </rPh>
    <rPh sb="33" eb="35">
      <t>ホウジン</t>
    </rPh>
    <rPh sb="35" eb="36">
      <t>ゼイ</t>
    </rPh>
    <rPh sb="37" eb="40">
      <t>シホンキン</t>
    </rPh>
    <rPh sb="40" eb="41">
      <t>トウ</t>
    </rPh>
    <rPh sb="42" eb="43">
      <t>ガク</t>
    </rPh>
    <rPh sb="44" eb="47">
      <t>キントウワ</t>
    </rPh>
    <rPh sb="47" eb="49">
      <t>サンシュツ</t>
    </rPh>
    <rPh sb="49" eb="51">
      <t>キジュン</t>
    </rPh>
    <rPh sb="51" eb="52">
      <t>ガク</t>
    </rPh>
    <rPh sb="54" eb="57">
      <t>シホンキン</t>
    </rPh>
    <rPh sb="57" eb="58">
      <t>トウ</t>
    </rPh>
    <rPh sb="59" eb="60">
      <t>ガク</t>
    </rPh>
    <rPh sb="81" eb="82">
      <t>オオ</t>
    </rPh>
    <rPh sb="84" eb="86">
      <t>キンガク</t>
    </rPh>
    <rPh sb="89" eb="90">
      <t>カク</t>
    </rPh>
    <rPh sb="90" eb="93">
      <t>ジチタイ</t>
    </rPh>
    <rPh sb="94" eb="96">
      <t>キジュン</t>
    </rPh>
    <rPh sb="97" eb="98">
      <t>ア</t>
    </rPh>
    <rPh sb="101" eb="103">
      <t>セッテイ</t>
    </rPh>
    <phoneticPr fontId="39"/>
  </si>
  <si>
    <t>適用期間と条件別に対応する均等割ランクを登録できること。</t>
    <rPh sb="0" eb="2">
      <t>テキヨウ</t>
    </rPh>
    <rPh sb="2" eb="4">
      <t>キカン</t>
    </rPh>
    <rPh sb="5" eb="7">
      <t>ジョウケン</t>
    </rPh>
    <rPh sb="7" eb="8">
      <t>ベツ</t>
    </rPh>
    <rPh sb="9" eb="11">
      <t>タイオウ</t>
    </rPh>
    <rPh sb="13" eb="16">
      <t>キントウワ</t>
    </rPh>
    <rPh sb="20" eb="22">
      <t>トウロク</t>
    </rPh>
    <phoneticPr fontId="9"/>
  </si>
  <si>
    <t>適用期間と均等割ランク別に均等割税額を登録できること。</t>
    <rPh sb="0" eb="2">
      <t>テキヨウ</t>
    </rPh>
    <rPh sb="2" eb="4">
      <t>キカン</t>
    </rPh>
    <rPh sb="5" eb="8">
      <t>キントウワリ</t>
    </rPh>
    <rPh sb="11" eb="12">
      <t>ベツ</t>
    </rPh>
    <rPh sb="13" eb="16">
      <t>キントウワリ</t>
    </rPh>
    <rPh sb="16" eb="18">
      <t>ゼイガク</t>
    </rPh>
    <rPh sb="19" eb="21">
      <t>トウロク</t>
    </rPh>
    <phoneticPr fontId="9"/>
  </si>
  <si>
    <t>更正・決定の登録で使用する事由コードを登録できること。</t>
    <rPh sb="0" eb="2">
      <t>コウセイ</t>
    </rPh>
    <rPh sb="3" eb="5">
      <t>ケッテイ</t>
    </rPh>
    <rPh sb="6" eb="8">
      <t>トウロク</t>
    </rPh>
    <rPh sb="9" eb="11">
      <t>シヨウ</t>
    </rPh>
    <rPh sb="13" eb="15">
      <t>ジユウ</t>
    </rPh>
    <rPh sb="19" eb="21">
      <t>トウロク</t>
    </rPh>
    <phoneticPr fontId="9"/>
  </si>
  <si>
    <t>法人宛名の税理士の登録に使用する税理士を登録できること。</t>
    <rPh sb="0" eb="2">
      <t>ホウジン</t>
    </rPh>
    <rPh sb="2" eb="4">
      <t>アテナ</t>
    </rPh>
    <rPh sb="5" eb="8">
      <t>ゼイリシ</t>
    </rPh>
    <rPh sb="9" eb="11">
      <t>トウロク</t>
    </rPh>
    <rPh sb="12" eb="14">
      <t>シヨウ</t>
    </rPh>
    <rPh sb="16" eb="19">
      <t>ゼイリシ</t>
    </rPh>
    <rPh sb="20" eb="22">
      <t>トウロク</t>
    </rPh>
    <phoneticPr fontId="9"/>
  </si>
  <si>
    <t>法律改正や交付税関連提出書類の様式改訂など、全国統一的な変更内容が、保守の範囲内で修正されること。</t>
    <rPh sb="0" eb="2">
      <t>ホウリツ</t>
    </rPh>
    <rPh sb="2" eb="4">
      <t>カイセイ</t>
    </rPh>
    <rPh sb="5" eb="8">
      <t>コウフゼイ</t>
    </rPh>
    <rPh sb="8" eb="10">
      <t>カンレン</t>
    </rPh>
    <rPh sb="10" eb="12">
      <t>テイシュツ</t>
    </rPh>
    <rPh sb="12" eb="14">
      <t>ショルイ</t>
    </rPh>
    <rPh sb="15" eb="17">
      <t>ヨウシキ</t>
    </rPh>
    <rPh sb="17" eb="19">
      <t>カイテイ</t>
    </rPh>
    <rPh sb="22" eb="24">
      <t>ゼンコク</t>
    </rPh>
    <rPh sb="24" eb="26">
      <t>トウイツ</t>
    </rPh>
    <rPh sb="26" eb="27">
      <t>テキ</t>
    </rPh>
    <rPh sb="28" eb="30">
      <t>ヘンコウ</t>
    </rPh>
    <rPh sb="30" eb="32">
      <t>ナイヨウ</t>
    </rPh>
    <rPh sb="34" eb="36">
      <t>ホシュ</t>
    </rPh>
    <rPh sb="37" eb="40">
      <t>ハンイナイ</t>
    </rPh>
    <rPh sb="41" eb="43">
      <t>シュウセイ</t>
    </rPh>
    <phoneticPr fontId="39"/>
  </si>
  <si>
    <t>資格照会</t>
    <rPh sb="0" eb="2">
      <t>シカク</t>
    </rPh>
    <rPh sb="2" eb="4">
      <t>ショウカイ</t>
    </rPh>
    <phoneticPr fontId="39"/>
  </si>
  <si>
    <t>即時処理の検索は、保険証番号、氏名（漢字・カナ）、生年月日、宛名番号、世帯番号、住所でできること。</t>
    <rPh sb="0" eb="2">
      <t>ソクジ</t>
    </rPh>
    <rPh sb="2" eb="4">
      <t>ショリ</t>
    </rPh>
    <rPh sb="5" eb="7">
      <t>ケンサク</t>
    </rPh>
    <rPh sb="9" eb="12">
      <t>ホケンショウ</t>
    </rPh>
    <rPh sb="30" eb="32">
      <t>アテナ</t>
    </rPh>
    <rPh sb="40" eb="42">
      <t>ジュウショ</t>
    </rPh>
    <phoneticPr fontId="47"/>
  </si>
  <si>
    <t>資格照会では、世帯構成員、個人の資格得喪履歴、及び退職の有無の照会ができること。</t>
    <rPh sb="0" eb="2">
      <t>シカク</t>
    </rPh>
    <rPh sb="2" eb="4">
      <t>ショウカイ</t>
    </rPh>
    <rPh sb="7" eb="9">
      <t>セタイ</t>
    </rPh>
    <rPh sb="9" eb="12">
      <t>コウセイイン</t>
    </rPh>
    <rPh sb="13" eb="15">
      <t>コジン</t>
    </rPh>
    <rPh sb="16" eb="18">
      <t>シカク</t>
    </rPh>
    <rPh sb="18" eb="19">
      <t>トク</t>
    </rPh>
    <rPh sb="19" eb="20">
      <t>ソウ</t>
    </rPh>
    <rPh sb="20" eb="22">
      <t>リレキ</t>
    </rPh>
    <rPh sb="25" eb="27">
      <t>タイショク</t>
    </rPh>
    <rPh sb="28" eb="30">
      <t>ウム</t>
    </rPh>
    <rPh sb="31" eb="33">
      <t>ショウカイ</t>
    </rPh>
    <phoneticPr fontId="39"/>
  </si>
  <si>
    <t>資格得喪履歴から、保険証番号、異動事由、異動・届出、続柄、保険証種別が読み取れること。</t>
    <rPh sb="9" eb="12">
      <t>ホケンショウ</t>
    </rPh>
    <rPh sb="12" eb="14">
      <t>バンゴウ</t>
    </rPh>
    <rPh sb="15" eb="17">
      <t>イドウ</t>
    </rPh>
    <rPh sb="17" eb="19">
      <t>ジユウ</t>
    </rPh>
    <rPh sb="20" eb="22">
      <t>イドウ</t>
    </rPh>
    <rPh sb="23" eb="25">
      <t>トドケデ</t>
    </rPh>
    <rPh sb="26" eb="28">
      <t>ゾクガラ</t>
    </rPh>
    <rPh sb="29" eb="31">
      <t>ホケン</t>
    </rPh>
    <rPh sb="31" eb="32">
      <t>ショウ</t>
    </rPh>
    <rPh sb="32" eb="34">
      <t>シュベツ</t>
    </rPh>
    <rPh sb="35" eb="36">
      <t>ヨ</t>
    </rPh>
    <rPh sb="37" eb="38">
      <t>ト</t>
    </rPh>
    <phoneticPr fontId="39"/>
  </si>
  <si>
    <t>現在の国保世帯だけでなく、旧世帯での異動も含めて履歴の参照ができ異動経過を把握できること。</t>
    <rPh sb="13" eb="14">
      <t>キュウ</t>
    </rPh>
    <rPh sb="24" eb="26">
      <t>リレキ</t>
    </rPh>
    <rPh sb="27" eb="29">
      <t>サンショウ</t>
    </rPh>
    <phoneticPr fontId="47"/>
  </si>
  <si>
    <t>資格得喪履歴については、複雑な得喪の履歴が一見して判断できるよう表示上の工夫がなされていること。</t>
    <rPh sb="12" eb="14">
      <t>フクザツ</t>
    </rPh>
    <rPh sb="15" eb="16">
      <t>トク</t>
    </rPh>
    <rPh sb="16" eb="17">
      <t>モ</t>
    </rPh>
    <rPh sb="18" eb="20">
      <t>リレキ</t>
    </rPh>
    <rPh sb="21" eb="23">
      <t>イッケン</t>
    </rPh>
    <rPh sb="25" eb="27">
      <t>ハンダン</t>
    </rPh>
    <rPh sb="32" eb="34">
      <t>ヒョウジ</t>
    </rPh>
    <rPh sb="34" eb="35">
      <t>ジョウ</t>
    </rPh>
    <rPh sb="36" eb="38">
      <t>クフウ</t>
    </rPh>
    <phoneticPr fontId="39"/>
  </si>
  <si>
    <t>世帯資格照会画面から、個人の資格情報を参照できること。</t>
  </si>
  <si>
    <t>世帯資格照会画面から、世帯の資格情報、退職情報を参照できること。</t>
  </si>
  <si>
    <t>資格照会画面より現在交付中の保険証種類（保険証・短期証・資格証）が読み取れること。</t>
    <rPh sb="20" eb="23">
      <t>ホケンショウ</t>
    </rPh>
    <rPh sb="24" eb="26">
      <t>タンキ</t>
    </rPh>
    <rPh sb="26" eb="27">
      <t>ショウ</t>
    </rPh>
    <phoneticPr fontId="39"/>
  </si>
  <si>
    <t>資格照会画面より現在交付中の保険証の有効期限が読み取れること。</t>
    <rPh sb="0" eb="2">
      <t>シカク</t>
    </rPh>
    <rPh sb="2" eb="4">
      <t>ショウカイ</t>
    </rPh>
    <rPh sb="4" eb="6">
      <t>ガメン</t>
    </rPh>
    <rPh sb="8" eb="10">
      <t>ゲンザイ</t>
    </rPh>
    <rPh sb="10" eb="12">
      <t>コウフ</t>
    </rPh>
    <rPh sb="12" eb="13">
      <t>チュウ</t>
    </rPh>
    <rPh sb="14" eb="17">
      <t>ホケンショウ</t>
    </rPh>
    <rPh sb="18" eb="20">
      <t>ユウコウ</t>
    </rPh>
    <rPh sb="20" eb="22">
      <t>キゲン</t>
    </rPh>
    <rPh sb="23" eb="26">
      <t>ヨミト</t>
    </rPh>
    <phoneticPr fontId="39"/>
  </si>
  <si>
    <t>個人毎にマル学・マル遠・住所地特例　保険証等の種別が読み取れること。</t>
    <rPh sb="0" eb="2">
      <t>コジン</t>
    </rPh>
    <rPh sb="6" eb="7">
      <t>ガク</t>
    </rPh>
    <rPh sb="10" eb="11">
      <t>エン</t>
    </rPh>
    <rPh sb="12" eb="14">
      <t>ジュウショ</t>
    </rPh>
    <rPh sb="14" eb="15">
      <t>チ</t>
    </rPh>
    <rPh sb="15" eb="17">
      <t>トクレイ</t>
    </rPh>
    <rPh sb="18" eb="21">
      <t>ホケンショウ</t>
    </rPh>
    <rPh sb="21" eb="22">
      <t>トウ</t>
    </rPh>
    <rPh sb="23" eb="25">
      <t>シュベツ</t>
    </rPh>
    <rPh sb="26" eb="27">
      <t>ヨ</t>
    </rPh>
    <rPh sb="28" eb="29">
      <t>ト</t>
    </rPh>
    <phoneticPr fontId="39"/>
  </si>
  <si>
    <t>発行済保険証有効期限切れ、短期証発行者、資格証発行者、住記続柄と国保続柄不一致者、異動日と届出日が２週間以上離れている者には、表示を工夫して容易に把握できること。</t>
    <rPh sb="0" eb="2">
      <t>ハッコウ</t>
    </rPh>
    <rPh sb="2" eb="3">
      <t>スミ</t>
    </rPh>
    <rPh sb="3" eb="6">
      <t>ホケンショウ</t>
    </rPh>
    <rPh sb="6" eb="8">
      <t>ユウコウ</t>
    </rPh>
    <rPh sb="8" eb="10">
      <t>キゲン</t>
    </rPh>
    <rPh sb="10" eb="11">
      <t>キ</t>
    </rPh>
    <rPh sb="13" eb="15">
      <t>タンキ</t>
    </rPh>
    <rPh sb="15" eb="16">
      <t>ショウ</t>
    </rPh>
    <rPh sb="16" eb="18">
      <t>ハッコウ</t>
    </rPh>
    <rPh sb="18" eb="19">
      <t>シャ</t>
    </rPh>
    <rPh sb="20" eb="22">
      <t>シカク</t>
    </rPh>
    <rPh sb="22" eb="23">
      <t>ショウ</t>
    </rPh>
    <rPh sb="23" eb="26">
      <t>ハッコウシャ</t>
    </rPh>
    <rPh sb="27" eb="29">
      <t>ジュウキ</t>
    </rPh>
    <rPh sb="29" eb="31">
      <t>ツヅキガラ</t>
    </rPh>
    <rPh sb="32" eb="34">
      <t>コクホ</t>
    </rPh>
    <rPh sb="34" eb="36">
      <t>ツヅキガラ</t>
    </rPh>
    <rPh sb="36" eb="39">
      <t>フイッチ</t>
    </rPh>
    <rPh sb="39" eb="40">
      <t>シャ</t>
    </rPh>
    <rPh sb="41" eb="43">
      <t>イドウ</t>
    </rPh>
    <rPh sb="43" eb="44">
      <t>ヒ</t>
    </rPh>
    <rPh sb="45" eb="47">
      <t>トドケデ</t>
    </rPh>
    <rPh sb="47" eb="48">
      <t>ヒ</t>
    </rPh>
    <rPh sb="50" eb="52">
      <t>シュウカン</t>
    </rPh>
    <rPh sb="52" eb="54">
      <t>イジョウ</t>
    </rPh>
    <rPh sb="54" eb="55">
      <t>ハナ</t>
    </rPh>
    <rPh sb="59" eb="60">
      <t>モノ</t>
    </rPh>
    <rPh sb="63" eb="65">
      <t>ヒョウジ</t>
    </rPh>
    <rPh sb="66" eb="68">
      <t>クフウ</t>
    </rPh>
    <rPh sb="70" eb="72">
      <t>ヨウイ</t>
    </rPh>
    <rPh sb="73" eb="75">
      <t>ハアク</t>
    </rPh>
    <phoneticPr fontId="39"/>
  </si>
  <si>
    <t>世帯・個人毎に備考記事の入力・照会が可能であること。（備考記事の有無を表示）</t>
    <rPh sb="0" eb="2">
      <t>セタイ</t>
    </rPh>
    <rPh sb="3" eb="5">
      <t>コジン</t>
    </rPh>
    <rPh sb="5" eb="6">
      <t>ゴト</t>
    </rPh>
    <rPh sb="7" eb="9">
      <t>ビコウ</t>
    </rPh>
    <rPh sb="9" eb="11">
      <t>キジ</t>
    </rPh>
    <rPh sb="12" eb="14">
      <t>ニュウリョク</t>
    </rPh>
    <rPh sb="15" eb="17">
      <t>ショウカイ</t>
    </rPh>
    <rPh sb="18" eb="20">
      <t>カノウ</t>
    </rPh>
    <rPh sb="27" eb="29">
      <t>ビコウ</t>
    </rPh>
    <rPh sb="29" eb="31">
      <t>キジ</t>
    </rPh>
    <rPh sb="32" eb="34">
      <t>ウム</t>
    </rPh>
    <rPh sb="35" eb="37">
      <t>ヒョウジ</t>
    </rPh>
    <phoneticPr fontId="39"/>
  </si>
  <si>
    <t>資格処理にて、世帯単位のメモ欄及び個人単位のメモ欄を入力・照会できること。</t>
    <rPh sb="0" eb="2">
      <t>シカク</t>
    </rPh>
    <rPh sb="2" eb="4">
      <t>ショリ</t>
    </rPh>
    <rPh sb="7" eb="11">
      <t>セタイタンイ</t>
    </rPh>
    <rPh sb="12" eb="15">
      <t>メモラン</t>
    </rPh>
    <rPh sb="15" eb="16">
      <t>オヨ</t>
    </rPh>
    <rPh sb="17" eb="19">
      <t>コジン</t>
    </rPh>
    <rPh sb="19" eb="21">
      <t>タンイ</t>
    </rPh>
    <rPh sb="22" eb="25">
      <t>メモラン</t>
    </rPh>
    <rPh sb="26" eb="28">
      <t>ニュウリョク</t>
    </rPh>
    <rPh sb="29" eb="31">
      <t>ショウカイ</t>
    </rPh>
    <phoneticPr fontId="39"/>
  </si>
  <si>
    <t>資格照会から国保賦課情報・滞納情報・証発行履歴情報・給付情報・課税区分負担区分情報・他業務情報・資格異動ジャーナル情報の照会が行えること。</t>
    <rPh sb="8" eb="10">
      <t>フカ</t>
    </rPh>
    <rPh sb="10" eb="12">
      <t>ジョウホウ</t>
    </rPh>
    <rPh sb="13" eb="15">
      <t>タイノウ</t>
    </rPh>
    <rPh sb="15" eb="17">
      <t>ジョウホウ</t>
    </rPh>
    <rPh sb="21" eb="23">
      <t>リレキ</t>
    </rPh>
    <rPh sb="23" eb="25">
      <t>ジョウホウ</t>
    </rPh>
    <rPh sb="31" eb="33">
      <t>カゼイ</t>
    </rPh>
    <rPh sb="33" eb="35">
      <t>クブン</t>
    </rPh>
    <rPh sb="35" eb="37">
      <t>フタン</t>
    </rPh>
    <rPh sb="37" eb="39">
      <t>クブン</t>
    </rPh>
    <rPh sb="39" eb="41">
      <t>ジョウホウ</t>
    </rPh>
    <rPh sb="42" eb="43">
      <t>タ</t>
    </rPh>
    <rPh sb="43" eb="45">
      <t>ギョウム</t>
    </rPh>
    <rPh sb="45" eb="47">
      <t>ジョウホウ</t>
    </rPh>
    <rPh sb="48" eb="50">
      <t>シカク</t>
    </rPh>
    <rPh sb="50" eb="52">
      <t>イドウ</t>
    </rPh>
    <rPh sb="57" eb="59">
      <t>ジョウホウ</t>
    </rPh>
    <phoneticPr fontId="39"/>
  </si>
  <si>
    <t xml:space="preserve">基準日を指定して世帯の状態、調査対象者の資格有無、保険証・認定証などの交付状況が確認できること。 </t>
    <phoneticPr fontId="39"/>
  </si>
  <si>
    <t>資格異動</t>
    <rPh sb="0" eb="2">
      <t>シカク</t>
    </rPh>
    <rPh sb="2" eb="4">
      <t>イドウ</t>
    </rPh>
    <phoneticPr fontId="39"/>
  </si>
  <si>
    <t>取得・喪失・世帯関係・異動訂正等の異動事由を有し、全部・一部での異動が可能であり、任意の届出・異動年月日が設定可能であること。</t>
  </si>
  <si>
    <t>資格得喪異動において、資格履歴の遡及異動ができること。</t>
    <rPh sb="0" eb="2">
      <t>シカク</t>
    </rPh>
    <rPh sb="2" eb="3">
      <t>トク</t>
    </rPh>
    <rPh sb="3" eb="4">
      <t>モ</t>
    </rPh>
    <rPh sb="4" eb="6">
      <t>イドウ</t>
    </rPh>
    <rPh sb="11" eb="13">
      <t>シカク</t>
    </rPh>
    <rPh sb="13" eb="15">
      <t>リレキ</t>
    </rPh>
    <rPh sb="16" eb="18">
      <t>ソキュウ</t>
    </rPh>
    <rPh sb="18" eb="20">
      <t>イドウ</t>
    </rPh>
    <phoneticPr fontId="39"/>
  </si>
  <si>
    <t>取得異動入力の場合、退職情報・準資格情報（住所地特例）・擬制世帯主の入力が可能であること。</t>
    <rPh sb="21" eb="23">
      <t>ジュウショ</t>
    </rPh>
    <rPh sb="23" eb="24">
      <t>チ</t>
    </rPh>
    <rPh sb="24" eb="26">
      <t>トクレイ</t>
    </rPh>
    <rPh sb="28" eb="30">
      <t>ギセイ</t>
    </rPh>
    <rPh sb="30" eb="33">
      <t>セタイヌシ</t>
    </rPh>
    <phoneticPr fontId="39"/>
  </si>
  <si>
    <t>喪失異動入力の場合、退職情報・準資格情報（住所地特例）・擬制世帯主情報、保険証回収年月日の入力が可能であること。</t>
    <rPh sb="21" eb="23">
      <t>ジュウショ</t>
    </rPh>
    <rPh sb="23" eb="24">
      <t>チ</t>
    </rPh>
    <rPh sb="24" eb="26">
      <t>トクレイ</t>
    </rPh>
    <phoneticPr fontId="39"/>
  </si>
  <si>
    <t>世帯関係の異動は、世帯分離・世帯合併・住所地特例分離・世帯変更・世帯主変更が可能であること。</t>
    <phoneticPr fontId="39"/>
  </si>
  <si>
    <t>住記異動が伴う国保異動の場合、住記の状況にあった状態を予め表示し、オペレータの操作をスムーズかつ入力ミスを極力低減される工夫がされていること。</t>
    <rPh sb="0" eb="2">
      <t>ジュウキ</t>
    </rPh>
    <rPh sb="2" eb="4">
      <t>イドウ</t>
    </rPh>
    <rPh sb="5" eb="6">
      <t>トモナ</t>
    </rPh>
    <rPh sb="7" eb="9">
      <t>コクホ</t>
    </rPh>
    <rPh sb="9" eb="11">
      <t>イドウ</t>
    </rPh>
    <rPh sb="12" eb="14">
      <t>バアイ</t>
    </rPh>
    <rPh sb="15" eb="17">
      <t>ジュウキ</t>
    </rPh>
    <rPh sb="18" eb="20">
      <t>ジョウキョウ</t>
    </rPh>
    <rPh sb="24" eb="26">
      <t>ジョウタイ</t>
    </rPh>
    <rPh sb="27" eb="28">
      <t>アラカジ</t>
    </rPh>
    <rPh sb="29" eb="31">
      <t>ヒョウジ</t>
    </rPh>
    <rPh sb="39" eb="41">
      <t>ソウサ</t>
    </rPh>
    <rPh sb="48" eb="50">
      <t>ニュウリョク</t>
    </rPh>
    <rPh sb="53" eb="55">
      <t>キョクリョク</t>
    </rPh>
    <rPh sb="55" eb="57">
      <t>テイゲン</t>
    </rPh>
    <rPh sb="60" eb="62">
      <t>クフウ</t>
    </rPh>
    <phoneticPr fontId="39"/>
  </si>
  <si>
    <t>世帯関係の異動の場合、併せて退職情報・準資格情報（住所地特例）・擬制世帯主情報、保険証回収（交付）年月日の入力が可能であること。</t>
    <rPh sb="25" eb="27">
      <t>ジュウショ</t>
    </rPh>
    <rPh sb="27" eb="28">
      <t>チ</t>
    </rPh>
    <rPh sb="28" eb="30">
      <t>トクレイ</t>
    </rPh>
    <phoneticPr fontId="39"/>
  </si>
  <si>
    <t>取得中の被保険者に過去の取得期間（履歴期間）を遡及入力したいとき、 取得中の資格情報を削除することなく、簡易に履歴期間の追加ができること。</t>
    <phoneticPr fontId="39"/>
  </si>
  <si>
    <t>異動入力後、被保険者台帳・保険証の発行が可能であること。</t>
  </si>
  <si>
    <t>異動入力中異動届が発行可能であること。また後で再発行が可能であること。</t>
    <rPh sb="0" eb="2">
      <t>イドウ</t>
    </rPh>
    <rPh sb="2" eb="4">
      <t>ニュウリョク</t>
    </rPh>
    <rPh sb="4" eb="5">
      <t>チュウ</t>
    </rPh>
    <rPh sb="5" eb="7">
      <t>イドウ</t>
    </rPh>
    <rPh sb="7" eb="8">
      <t>トドケ</t>
    </rPh>
    <rPh sb="9" eb="11">
      <t>ハッコウ</t>
    </rPh>
    <rPh sb="11" eb="13">
      <t>カノウ</t>
    </rPh>
    <rPh sb="21" eb="22">
      <t>アト</t>
    </rPh>
    <rPh sb="23" eb="26">
      <t>サイハッコウ</t>
    </rPh>
    <rPh sb="27" eb="29">
      <t>カノウ</t>
    </rPh>
    <phoneticPr fontId="39"/>
  </si>
  <si>
    <t>異動入力後異動連絡票が発行可能であること。また後で再発行が可能であること。</t>
    <rPh sb="0" eb="2">
      <t>イドウ</t>
    </rPh>
    <rPh sb="2" eb="4">
      <t>ニュウリョク</t>
    </rPh>
    <rPh sb="4" eb="5">
      <t>ゴ</t>
    </rPh>
    <rPh sb="5" eb="7">
      <t>イドウ</t>
    </rPh>
    <rPh sb="7" eb="9">
      <t>レンラク</t>
    </rPh>
    <rPh sb="9" eb="10">
      <t>ヒョウ</t>
    </rPh>
    <rPh sb="11" eb="13">
      <t>ハッコウ</t>
    </rPh>
    <rPh sb="13" eb="15">
      <t>カノウ</t>
    </rPh>
    <rPh sb="23" eb="24">
      <t>アト</t>
    </rPh>
    <rPh sb="25" eb="28">
      <t>サイハッコウ</t>
    </rPh>
    <rPh sb="29" eb="31">
      <t>カノウ</t>
    </rPh>
    <phoneticPr fontId="39"/>
  </si>
  <si>
    <t>住所地特例該当者の保険証住所について、転出後の住所（施設）が変更になった場合に変更後の住所を出力できること。</t>
    <phoneticPr fontId="39"/>
  </si>
  <si>
    <t xml:space="preserve">住記異動（転入・転出・出生・死亡）の際、住記異動処理が終了すると総合窓口を経由して国保資格異動画面へ画面遷移し、即座に国保異動処理を行える住記連動運用ができること。住記システムで喪失した対象者の自動資格喪失を行うことができること。 </t>
    <rPh sb="32" eb="34">
      <t>ソウゴウ</t>
    </rPh>
    <rPh sb="34" eb="36">
      <t>マドグチ</t>
    </rPh>
    <rPh sb="37" eb="39">
      <t>ケイユ</t>
    </rPh>
    <phoneticPr fontId="39"/>
  </si>
  <si>
    <t>誤った異動処理を行った場合等のために、履歴を残さない修正機能を有すること。</t>
    <rPh sb="0" eb="1">
      <t>アヤマ</t>
    </rPh>
    <rPh sb="5" eb="7">
      <t>ショリ</t>
    </rPh>
    <rPh sb="8" eb="9">
      <t>オコ</t>
    </rPh>
    <rPh sb="11" eb="13">
      <t>バアイ</t>
    </rPh>
    <rPh sb="13" eb="14">
      <t>ナド</t>
    </rPh>
    <phoneticPr fontId="39"/>
  </si>
  <si>
    <t>「旧被扶養者」が加入した場合、その場で「旧被扶養者」の登録が可能であること。</t>
    <rPh sb="1" eb="2">
      <t>キュウ</t>
    </rPh>
    <rPh sb="2" eb="3">
      <t>ヒ</t>
    </rPh>
    <rPh sb="3" eb="6">
      <t>フヨウシャ</t>
    </rPh>
    <rPh sb="8" eb="10">
      <t>カニュウ</t>
    </rPh>
    <rPh sb="12" eb="14">
      <t>バアイ</t>
    </rPh>
    <rPh sb="17" eb="18">
      <t>バ</t>
    </rPh>
    <rPh sb="20" eb="21">
      <t>キュウ</t>
    </rPh>
    <rPh sb="21" eb="22">
      <t>ヒ</t>
    </rPh>
    <rPh sb="22" eb="25">
      <t>フヨウシャ</t>
    </rPh>
    <rPh sb="27" eb="29">
      <t>トウロク</t>
    </rPh>
    <rPh sb="30" eb="32">
      <t>カノウ</t>
    </rPh>
    <phoneticPr fontId="39"/>
  </si>
  <si>
    <t>「旧被扶養者」「旧国保被保険者」の該当条件が変更になる異動が発生した場合、自動的に登録内容が更新されること。</t>
    <rPh sb="1" eb="2">
      <t>キュウ</t>
    </rPh>
    <rPh sb="2" eb="3">
      <t>ヒ</t>
    </rPh>
    <rPh sb="3" eb="6">
      <t>フヨウシャ</t>
    </rPh>
    <rPh sb="8" eb="9">
      <t>キュウ</t>
    </rPh>
    <rPh sb="9" eb="11">
      <t>コクホ</t>
    </rPh>
    <rPh sb="11" eb="15">
      <t>ヒホケンシャ</t>
    </rPh>
    <rPh sb="17" eb="19">
      <t>ガイトウ</t>
    </rPh>
    <rPh sb="19" eb="21">
      <t>ジョウケン</t>
    </rPh>
    <rPh sb="22" eb="24">
      <t>ヘンコウ</t>
    </rPh>
    <rPh sb="27" eb="29">
      <t>イドウ</t>
    </rPh>
    <rPh sb="30" eb="32">
      <t>ハッセイ</t>
    </rPh>
    <rPh sb="34" eb="36">
      <t>バアイ</t>
    </rPh>
    <rPh sb="37" eb="40">
      <t>ジドウテキ</t>
    </rPh>
    <rPh sb="41" eb="43">
      <t>トウロク</t>
    </rPh>
    <rPh sb="43" eb="45">
      <t>ナイヨウ</t>
    </rPh>
    <rPh sb="46" eb="48">
      <t>コウシン</t>
    </rPh>
    <phoneticPr fontId="39"/>
  </si>
  <si>
    <t>「旧被扶養者」「旧国保被保険者」が強制的に修正可能なこと。</t>
    <rPh sb="17" eb="19">
      <t>キョウセイ</t>
    </rPh>
    <rPh sb="19" eb="20">
      <t>テキ</t>
    </rPh>
    <rPh sb="21" eb="23">
      <t>シュウセイ</t>
    </rPh>
    <rPh sb="23" eb="25">
      <t>カノウ</t>
    </rPh>
    <phoneticPr fontId="39"/>
  </si>
  <si>
    <t>75歳到達者の資格一括喪失が可能なこと。</t>
    <rPh sb="2" eb="3">
      <t>サイ</t>
    </rPh>
    <rPh sb="3" eb="5">
      <t>トウタツ</t>
    </rPh>
    <rPh sb="5" eb="6">
      <t>シャ</t>
    </rPh>
    <rPh sb="7" eb="9">
      <t>シカク</t>
    </rPh>
    <rPh sb="9" eb="11">
      <t>イッカツ</t>
    </rPh>
    <rPh sb="11" eb="13">
      <t>ソウシツ</t>
    </rPh>
    <rPh sb="14" eb="16">
      <t>カノウ</t>
    </rPh>
    <phoneticPr fontId="39"/>
  </si>
  <si>
    <t>65歳到達者の退職一括非該当が可能なこと。</t>
    <rPh sb="2" eb="3">
      <t>サイ</t>
    </rPh>
    <rPh sb="3" eb="5">
      <t>トウタツ</t>
    </rPh>
    <rPh sb="5" eb="6">
      <t>シャ</t>
    </rPh>
    <rPh sb="7" eb="9">
      <t>タイショク</t>
    </rPh>
    <rPh sb="9" eb="11">
      <t>イッカツ</t>
    </rPh>
    <rPh sb="11" eb="12">
      <t>ヒ</t>
    </rPh>
    <rPh sb="12" eb="14">
      <t>ガイトウ</t>
    </rPh>
    <rPh sb="15" eb="17">
      <t>カノウ</t>
    </rPh>
    <phoneticPr fontId="39"/>
  </si>
  <si>
    <t>退職一括非該当を行った対象者へ、保険証切替が行えること。</t>
    <rPh sb="0" eb="2">
      <t>タイショク</t>
    </rPh>
    <rPh sb="2" eb="4">
      <t>イッカツ</t>
    </rPh>
    <rPh sb="4" eb="5">
      <t>ヒ</t>
    </rPh>
    <rPh sb="5" eb="7">
      <t>ガイトウ</t>
    </rPh>
    <rPh sb="8" eb="9">
      <t>オコナ</t>
    </rPh>
    <rPh sb="11" eb="13">
      <t>タイショウ</t>
    </rPh>
    <rPh sb="13" eb="14">
      <t>シャ</t>
    </rPh>
    <rPh sb="16" eb="19">
      <t>ホケンショウ</t>
    </rPh>
    <rPh sb="19" eb="21">
      <t>キリカエ</t>
    </rPh>
    <rPh sb="22" eb="23">
      <t>オコナ</t>
    </rPh>
    <phoneticPr fontId="39"/>
  </si>
  <si>
    <t>マル学・マル遠者を一括で非該当が可能なこと。</t>
    <rPh sb="2" eb="3">
      <t>ガク</t>
    </rPh>
    <rPh sb="6" eb="7">
      <t>エン</t>
    </rPh>
    <rPh sb="7" eb="8">
      <t>シャ</t>
    </rPh>
    <rPh sb="9" eb="11">
      <t>イッカツ</t>
    </rPh>
    <rPh sb="12" eb="15">
      <t>ヒガイトウ</t>
    </rPh>
    <rPh sb="16" eb="18">
      <t>カノウ</t>
    </rPh>
    <phoneticPr fontId="39"/>
  </si>
  <si>
    <t>人間ドックの指定医療機関、指定外医療機関受診者を管理し、受診券や支給決定通知が出力できること。</t>
    <rPh sb="28" eb="30">
      <t>ジュシン</t>
    </rPh>
    <rPh sb="30" eb="31">
      <t>ケン</t>
    </rPh>
    <rPh sb="32" eb="34">
      <t>シキュウ</t>
    </rPh>
    <rPh sb="34" eb="36">
      <t>ケッテイ</t>
    </rPh>
    <rPh sb="36" eb="38">
      <t>ツウチ</t>
    </rPh>
    <rPh sb="39" eb="41">
      <t>シュツリョク</t>
    </rPh>
    <phoneticPr fontId="39"/>
  </si>
  <si>
    <t>特定疾患者の管理（登録・修正・削除）を行えること。特定疾患者で課税区分が変更となった対象者をリストアップできること。</t>
    <rPh sb="9" eb="11">
      <t>トウロク</t>
    </rPh>
    <rPh sb="12" eb="14">
      <t>シュウセイ</t>
    </rPh>
    <rPh sb="15" eb="17">
      <t>サクジョ</t>
    </rPh>
    <phoneticPr fontId="39"/>
  </si>
  <si>
    <t>非自発的失業者の管理（登録・修正・削除）を行えること。失業軽減に対応した課税区分、負担区分が判定できること。</t>
    <rPh sb="0" eb="1">
      <t>ヒ</t>
    </rPh>
    <rPh sb="1" eb="4">
      <t>ジハツテキ</t>
    </rPh>
    <rPh sb="4" eb="6">
      <t>シツギョウ</t>
    </rPh>
    <rPh sb="11" eb="13">
      <t>トウロク</t>
    </rPh>
    <rPh sb="14" eb="16">
      <t>シュウセイ</t>
    </rPh>
    <rPh sb="17" eb="19">
      <t>サクジョ</t>
    </rPh>
    <rPh sb="27" eb="29">
      <t>シツギョウ</t>
    </rPh>
    <rPh sb="29" eb="31">
      <t>ケイゲン</t>
    </rPh>
    <rPh sb="32" eb="34">
      <t>タイオウ</t>
    </rPh>
    <rPh sb="41" eb="43">
      <t>フタン</t>
    </rPh>
    <rPh sb="43" eb="45">
      <t>クブン</t>
    </rPh>
    <rPh sb="46" eb="48">
      <t>ハンテイ</t>
    </rPh>
    <phoneticPr fontId="39"/>
  </si>
  <si>
    <t>保険証</t>
    <rPh sb="0" eb="2">
      <t>ホケン</t>
    </rPh>
    <rPh sb="2" eb="3">
      <t>ショウメイ</t>
    </rPh>
    <phoneticPr fontId="47"/>
  </si>
  <si>
    <t>窓口で保険証（一般・退職・マル学・マル遠）、短期証、資格証、高齢受給者証、限度額適用・標準負担額減額認定証、標準負担額減額認定証、限度額適用認定証、特定疾病療養受療証を発行できること。</t>
    <rPh sb="0" eb="1">
      <t>マド</t>
    </rPh>
    <rPh sb="1" eb="2">
      <t>クチ</t>
    </rPh>
    <rPh sb="3" eb="6">
      <t>ホケンショウ</t>
    </rPh>
    <rPh sb="7" eb="9">
      <t>イッパン</t>
    </rPh>
    <rPh sb="10" eb="12">
      <t>タイショク</t>
    </rPh>
    <rPh sb="15" eb="16">
      <t>ガク</t>
    </rPh>
    <rPh sb="19" eb="20">
      <t>エン</t>
    </rPh>
    <rPh sb="22" eb="24">
      <t>タンキ</t>
    </rPh>
    <rPh sb="24" eb="25">
      <t>ショウ</t>
    </rPh>
    <rPh sb="26" eb="28">
      <t>シカク</t>
    </rPh>
    <rPh sb="28" eb="29">
      <t>アカシ</t>
    </rPh>
    <rPh sb="30" eb="32">
      <t>コウレイ</t>
    </rPh>
    <rPh sb="32" eb="35">
      <t>ジュキュウシャ</t>
    </rPh>
    <rPh sb="35" eb="36">
      <t>ショウ</t>
    </rPh>
    <rPh sb="37" eb="39">
      <t>ゲンド</t>
    </rPh>
    <rPh sb="39" eb="40">
      <t>ガク</t>
    </rPh>
    <rPh sb="40" eb="42">
      <t>テキヨウ</t>
    </rPh>
    <rPh sb="43" eb="45">
      <t>ヒョウジュン</t>
    </rPh>
    <rPh sb="45" eb="47">
      <t>フタン</t>
    </rPh>
    <rPh sb="47" eb="48">
      <t>ガク</t>
    </rPh>
    <rPh sb="48" eb="53">
      <t>ゲンガクニンテイショウ</t>
    </rPh>
    <rPh sb="54" eb="56">
      <t>ヒョウジュン</t>
    </rPh>
    <rPh sb="56" eb="58">
      <t>フタン</t>
    </rPh>
    <rPh sb="58" eb="59">
      <t>ガク</t>
    </rPh>
    <rPh sb="59" eb="64">
      <t>ゲンガクニンテイショウ</t>
    </rPh>
    <rPh sb="74" eb="76">
      <t>トクテイ</t>
    </rPh>
    <rPh sb="76" eb="78">
      <t>シッペイ</t>
    </rPh>
    <rPh sb="78" eb="80">
      <t>リョウヨウ</t>
    </rPh>
    <rPh sb="80" eb="82">
      <t>ジュリョウ</t>
    </rPh>
    <rPh sb="82" eb="83">
      <t>アカシ</t>
    </rPh>
    <rPh sb="84" eb="86">
      <t>ハッコウ</t>
    </rPh>
    <phoneticPr fontId="39"/>
  </si>
  <si>
    <t>各種証の有効期限は、マル学非該当予定日や外国人在留期間終了日を加味して自動判定できること。また、保険証発行画面では保険証有効期限の自動判定理由を容易に確認できること。</t>
    <rPh sb="0" eb="2">
      <t>カクシュ</t>
    </rPh>
    <rPh sb="4" eb="6">
      <t>ユウコウ</t>
    </rPh>
    <rPh sb="6" eb="8">
      <t>キゲン</t>
    </rPh>
    <rPh sb="31" eb="33">
      <t>カミ</t>
    </rPh>
    <phoneticPr fontId="39"/>
  </si>
  <si>
    <t>各種証の発行時には、出力する対象者を選択できること。</t>
    <rPh sb="0" eb="2">
      <t>カクシュ</t>
    </rPh>
    <phoneticPr fontId="39"/>
  </si>
  <si>
    <t>保険証再発行画面より、現在交付中の保険証種類（保険証・短期証・資格証）が読み取れること。</t>
    <rPh sb="0" eb="3">
      <t>ホケンショウ</t>
    </rPh>
    <rPh sb="3" eb="6">
      <t>サイハッコウ</t>
    </rPh>
    <rPh sb="6" eb="8">
      <t>ガメン</t>
    </rPh>
    <rPh sb="23" eb="26">
      <t>ホケンショウ</t>
    </rPh>
    <rPh sb="27" eb="29">
      <t>タンキ</t>
    </rPh>
    <rPh sb="29" eb="30">
      <t>ショウ</t>
    </rPh>
    <phoneticPr fontId="39"/>
  </si>
  <si>
    <t>保険証・短期証・資格証・高齢受給者証の発行・回収履歴が自動登録され、参照できること。</t>
    <rPh sb="0" eb="3">
      <t>ホケンショウ</t>
    </rPh>
    <rPh sb="4" eb="6">
      <t>タンキ</t>
    </rPh>
    <rPh sb="6" eb="7">
      <t>ショウ</t>
    </rPh>
    <rPh sb="8" eb="10">
      <t>シカク</t>
    </rPh>
    <rPh sb="10" eb="11">
      <t>ショウ</t>
    </rPh>
    <rPh sb="12" eb="14">
      <t>コウレイ</t>
    </rPh>
    <rPh sb="14" eb="17">
      <t>ジュキュウシャ</t>
    </rPh>
    <rPh sb="17" eb="18">
      <t>ショウ</t>
    </rPh>
    <rPh sb="27" eb="29">
      <t>ジドウ</t>
    </rPh>
    <rPh sb="29" eb="31">
      <t>トウロク</t>
    </rPh>
    <rPh sb="34" eb="36">
      <t>サンショウ</t>
    </rPh>
    <phoneticPr fontId="47"/>
  </si>
  <si>
    <t>発行履歴は、個人で管理できること。</t>
    <phoneticPr fontId="39"/>
  </si>
  <si>
    <t>発行履歴では以下内容を参照・訂正できること。（保険証種別、発行/交付/回収/有効年月日、交付/回収方法、一般退職、学遠、交付理由、交付/回収担当者）</t>
    <rPh sb="40" eb="42">
      <t>ネンゲツ</t>
    </rPh>
    <rPh sb="42" eb="43">
      <t>ビ</t>
    </rPh>
    <phoneticPr fontId="39"/>
  </si>
  <si>
    <t>保険証・短期証・資格証の有効期限が個人単位で照会できること</t>
    <rPh sb="0" eb="3">
      <t>ホケンショウ</t>
    </rPh>
    <rPh sb="4" eb="6">
      <t>タンキ</t>
    </rPh>
    <rPh sb="6" eb="7">
      <t>ショウ</t>
    </rPh>
    <rPh sb="8" eb="10">
      <t>シカク</t>
    </rPh>
    <rPh sb="10" eb="11">
      <t>ショウ</t>
    </rPh>
    <rPh sb="12" eb="14">
      <t>ユウコウ</t>
    </rPh>
    <rPh sb="14" eb="16">
      <t>キゲン</t>
    </rPh>
    <rPh sb="17" eb="19">
      <t>コジン</t>
    </rPh>
    <rPh sb="19" eb="21">
      <t>タンイ</t>
    </rPh>
    <rPh sb="22" eb="24">
      <t>ショウカイ</t>
    </rPh>
    <phoneticPr fontId="39"/>
  </si>
  <si>
    <t>DV（ドメスティックバイオレンス）対応の一環とし、事情により居所を知られては困る方に対し、保険証発行抑止を行うことができること。</t>
    <phoneticPr fontId="39"/>
  </si>
  <si>
    <t>保険証仮発行（加入脱退証明書）が発行できること。</t>
    <rPh sb="0" eb="3">
      <t>ホケンショウ</t>
    </rPh>
    <rPh sb="3" eb="4">
      <t>カリ</t>
    </rPh>
    <rPh sb="4" eb="6">
      <t>ハッコウ</t>
    </rPh>
    <rPh sb="7" eb="9">
      <t>カニュウ</t>
    </rPh>
    <rPh sb="9" eb="11">
      <t>ダッタイ</t>
    </rPh>
    <rPh sb="11" eb="14">
      <t>ショウメイショ</t>
    </rPh>
    <rPh sb="16" eb="18">
      <t>ハッコウ</t>
    </rPh>
    <phoneticPr fontId="39"/>
  </si>
  <si>
    <t>保険証再発行等に必要な申請書が出力できること。その他、各種申請書出力が拡張容易であること。</t>
    <rPh sb="0" eb="3">
      <t>ホケンショウ</t>
    </rPh>
    <rPh sb="3" eb="6">
      <t>サイハッコウ</t>
    </rPh>
    <rPh sb="6" eb="7">
      <t>トウ</t>
    </rPh>
    <rPh sb="8" eb="10">
      <t>ヒツヨウ</t>
    </rPh>
    <rPh sb="11" eb="14">
      <t>シンセイショ</t>
    </rPh>
    <rPh sb="15" eb="17">
      <t>シュツリョク</t>
    </rPh>
    <rPh sb="25" eb="26">
      <t>タ</t>
    </rPh>
    <rPh sb="27" eb="29">
      <t>カクシュ</t>
    </rPh>
    <rPh sb="29" eb="32">
      <t>シンセイショ</t>
    </rPh>
    <rPh sb="32" eb="34">
      <t>シュツリョク</t>
    </rPh>
    <rPh sb="35" eb="37">
      <t>カクチョウ</t>
    </rPh>
    <rPh sb="37" eb="39">
      <t>ヨウイ</t>
    </rPh>
    <phoneticPr fontId="39"/>
  </si>
  <si>
    <t>保険証の個人票（カード）・世帯票（紙）の両方に対応していること。</t>
    <rPh sb="0" eb="3">
      <t>ホケンショウ</t>
    </rPh>
    <rPh sb="4" eb="6">
      <t>コジン</t>
    </rPh>
    <rPh sb="6" eb="7">
      <t>ヒョウ</t>
    </rPh>
    <rPh sb="13" eb="15">
      <t>セタイ</t>
    </rPh>
    <rPh sb="15" eb="16">
      <t>ヒョウ</t>
    </rPh>
    <rPh sb="17" eb="18">
      <t>カミ</t>
    </rPh>
    <rPh sb="20" eb="22">
      <t>リョウホウ</t>
    </rPh>
    <rPh sb="23" eb="25">
      <t>タイオウ</t>
    </rPh>
    <phoneticPr fontId="39"/>
  </si>
  <si>
    <t>性同一性障害者を登録し、性別をマスキングした各種証が出力できること。</t>
    <rPh sb="0" eb="1">
      <t>セイ</t>
    </rPh>
    <rPh sb="1" eb="4">
      <t>ドウイツセイ</t>
    </rPh>
    <rPh sb="4" eb="7">
      <t>ショウガイシャ</t>
    </rPh>
    <rPh sb="8" eb="10">
      <t>トウロク</t>
    </rPh>
    <rPh sb="12" eb="14">
      <t>セイベツ</t>
    </rPh>
    <rPh sb="22" eb="24">
      <t>カクシュ</t>
    </rPh>
    <rPh sb="24" eb="25">
      <t>ショウ</t>
    </rPh>
    <rPh sb="25" eb="26">
      <t>ホショウ</t>
    </rPh>
    <rPh sb="26" eb="28">
      <t>シュツリョク</t>
    </rPh>
    <phoneticPr fontId="39"/>
  </si>
  <si>
    <t>資格帳票一括出力</t>
    <rPh sb="4" eb="6">
      <t>イッカツ</t>
    </rPh>
    <phoneticPr fontId="39"/>
  </si>
  <si>
    <t>保険証（短期証、資格証含む）は、一般・退職・マル学・マル遠の出力が可能であり、発行履歴を登録可能であること。</t>
    <rPh sb="28" eb="29">
      <t>エン</t>
    </rPh>
    <rPh sb="30" eb="32">
      <t>シュツリョク</t>
    </rPh>
    <phoneticPr fontId="39"/>
  </si>
  <si>
    <t>保険証を世帯（個人）単位、一括で出力できること。</t>
    <phoneticPr fontId="39"/>
  </si>
  <si>
    <t>短期証・資格証の出力時、受領書が出力できること。</t>
    <rPh sb="12" eb="15">
      <t>ジュリョウショ</t>
    </rPh>
    <phoneticPr fontId="39"/>
  </si>
  <si>
    <t>一括出力した後発送するまでに、異動等により変更が発生した世帯の抜取り一覧が出力できること。差し替えが必要な場合は、最新保険証（短期証・資格証）を一括で出力できること。</t>
    <rPh sb="0" eb="2">
      <t>イッカツ</t>
    </rPh>
    <rPh sb="2" eb="4">
      <t>シュツリョク</t>
    </rPh>
    <rPh sb="6" eb="7">
      <t>ノチ</t>
    </rPh>
    <rPh sb="7" eb="9">
      <t>ハッソウ</t>
    </rPh>
    <rPh sb="15" eb="17">
      <t>イドウ</t>
    </rPh>
    <rPh sb="17" eb="18">
      <t>トウ</t>
    </rPh>
    <rPh sb="21" eb="23">
      <t>ヘンコウ</t>
    </rPh>
    <rPh sb="24" eb="26">
      <t>ハッセイ</t>
    </rPh>
    <rPh sb="28" eb="30">
      <t>セタイ</t>
    </rPh>
    <rPh sb="31" eb="33">
      <t>ヌキト</t>
    </rPh>
    <rPh sb="34" eb="36">
      <t>イチラン</t>
    </rPh>
    <rPh sb="37" eb="39">
      <t>シュツリョク</t>
    </rPh>
    <rPh sb="45" eb="46">
      <t>サ</t>
    </rPh>
    <rPh sb="47" eb="48">
      <t>カ</t>
    </rPh>
    <rPh sb="50" eb="52">
      <t>ヒツヨウ</t>
    </rPh>
    <rPh sb="53" eb="55">
      <t>バアイ</t>
    </rPh>
    <rPh sb="57" eb="59">
      <t>サイシン</t>
    </rPh>
    <rPh sb="59" eb="62">
      <t>ホケンショウ</t>
    </rPh>
    <rPh sb="63" eb="65">
      <t>タンキ</t>
    </rPh>
    <rPh sb="65" eb="66">
      <t>ショウ</t>
    </rPh>
    <rPh sb="67" eb="69">
      <t>シカク</t>
    </rPh>
    <rPh sb="69" eb="70">
      <t>ショウ</t>
    </rPh>
    <rPh sb="72" eb="74">
      <t>イッカツ</t>
    </rPh>
    <rPh sb="75" eb="77">
      <t>シュツリョク</t>
    </rPh>
    <phoneticPr fontId="39"/>
  </si>
  <si>
    <t>短期証有効期限切れの人に対し、一括で短期証再発行ができること。</t>
    <rPh sb="0" eb="2">
      <t>タンキ</t>
    </rPh>
    <rPh sb="2" eb="3">
      <t>ショウ</t>
    </rPh>
    <rPh sb="3" eb="5">
      <t>ユウコウ</t>
    </rPh>
    <rPh sb="5" eb="7">
      <t>キゲン</t>
    </rPh>
    <rPh sb="7" eb="8">
      <t>キ</t>
    </rPh>
    <rPh sb="10" eb="11">
      <t>ヒト</t>
    </rPh>
    <rPh sb="12" eb="13">
      <t>タイ</t>
    </rPh>
    <rPh sb="15" eb="17">
      <t>イッカツ</t>
    </rPh>
    <rPh sb="18" eb="20">
      <t>タンキ</t>
    </rPh>
    <rPh sb="20" eb="21">
      <t>ショウ</t>
    </rPh>
    <rPh sb="21" eb="24">
      <t>サイハッコウ</t>
    </rPh>
    <phoneticPr fontId="39"/>
  </si>
  <si>
    <t>特定疾病証を一括更新できること。一括更新の際は新年度の課税区分を参照し、自動的に限度額を１万円と２万円に設定できること。</t>
    <phoneticPr fontId="39"/>
  </si>
  <si>
    <t>厚生年金の該当者をデータ取込し国保資格とデータ突合、退職該当候補者のリストを出力できること。</t>
    <phoneticPr fontId="39"/>
  </si>
  <si>
    <t>年金システムの年金資格者と国保資格者を比較し、国保加入漏れ対象者一覧が出力できること。</t>
    <rPh sb="0" eb="2">
      <t>ネンキン</t>
    </rPh>
    <rPh sb="7" eb="9">
      <t>ネンキン</t>
    </rPh>
    <rPh sb="9" eb="11">
      <t>シカク</t>
    </rPh>
    <rPh sb="11" eb="12">
      <t>シャ</t>
    </rPh>
    <rPh sb="13" eb="15">
      <t>コクホ</t>
    </rPh>
    <rPh sb="15" eb="17">
      <t>シカク</t>
    </rPh>
    <rPh sb="17" eb="18">
      <t>シャ</t>
    </rPh>
    <rPh sb="19" eb="21">
      <t>ヒカク</t>
    </rPh>
    <rPh sb="23" eb="25">
      <t>コクホ</t>
    </rPh>
    <rPh sb="25" eb="27">
      <t>カニュウ</t>
    </rPh>
    <rPh sb="27" eb="28">
      <t>モ</t>
    </rPh>
    <rPh sb="29" eb="32">
      <t>タイショウシャ</t>
    </rPh>
    <rPh sb="32" eb="34">
      <t>イチラン</t>
    </rPh>
    <rPh sb="35" eb="37">
      <t>シュツリョク</t>
    </rPh>
    <phoneticPr fontId="39"/>
  </si>
  <si>
    <t>指定した日付の範囲で、被保険者台帳・異動整理簿を出力することができること。</t>
  </si>
  <si>
    <t>前期高齢者年次処理前に、基準収入額適用申請書を一括で発行できること。</t>
    <rPh sb="0" eb="2">
      <t>ゼンキ</t>
    </rPh>
    <rPh sb="2" eb="5">
      <t>コウレイシャ</t>
    </rPh>
    <rPh sb="5" eb="7">
      <t>ネンジ</t>
    </rPh>
    <rPh sb="7" eb="9">
      <t>ショリ</t>
    </rPh>
    <rPh sb="9" eb="10">
      <t>マエ</t>
    </rPh>
    <rPh sb="23" eb="25">
      <t>イッカツ</t>
    </rPh>
    <phoneticPr fontId="39"/>
  </si>
  <si>
    <t>年次切り替え前に、限度額適用・標準負担額減額認定申請書を一括で発行できること。</t>
    <rPh sb="0" eb="2">
      <t>ネンジ</t>
    </rPh>
    <rPh sb="2" eb="3">
      <t>キ</t>
    </rPh>
    <rPh sb="4" eb="5">
      <t>カ</t>
    </rPh>
    <rPh sb="6" eb="7">
      <t>マエ</t>
    </rPh>
    <rPh sb="28" eb="30">
      <t>イッカツ</t>
    </rPh>
    <phoneticPr fontId="39"/>
  </si>
  <si>
    <t>各資格毎（世帯主・外国人・住登外者・マル学・マル遠・住所地特例・退職者・介護２号）の被保険者名簿を出力できること。</t>
    <rPh sb="5" eb="8">
      <t>セタイヌシ</t>
    </rPh>
    <rPh sb="9" eb="11">
      <t>ガイコク</t>
    </rPh>
    <rPh sb="11" eb="12">
      <t>ジン</t>
    </rPh>
    <rPh sb="13" eb="16">
      <t>ジュウトウガイ</t>
    </rPh>
    <rPh sb="16" eb="17">
      <t>シャ</t>
    </rPh>
    <rPh sb="20" eb="21">
      <t>ガク</t>
    </rPh>
    <rPh sb="24" eb="25">
      <t>エン</t>
    </rPh>
    <rPh sb="26" eb="29">
      <t>ジュウショチ</t>
    </rPh>
    <rPh sb="29" eb="31">
      <t>トクレイ</t>
    </rPh>
    <rPh sb="32" eb="34">
      <t>タイショク</t>
    </rPh>
    <rPh sb="34" eb="35">
      <t>シャ</t>
    </rPh>
    <rPh sb="36" eb="38">
      <t>カイゴ</t>
    </rPh>
    <rPh sb="39" eb="40">
      <t>ゴウ</t>
    </rPh>
    <phoneticPr fontId="39"/>
  </si>
  <si>
    <t>指定した年齢の範囲で、高齢者該当一覧・年齢到達者一覧・介護２号被保険者一覧・転出死亡者一覧を出力でき、且つ並び順を設定できること。</t>
  </si>
  <si>
    <t>基準日時点の世帯数・被保数の集計できること。集計した内容から事業月報が出力できること。</t>
    <rPh sb="8" eb="9">
      <t>スウ</t>
    </rPh>
    <rPh sb="14" eb="16">
      <t>シュウケイ</t>
    </rPh>
    <rPh sb="22" eb="24">
      <t>シュウケイ</t>
    </rPh>
    <rPh sb="26" eb="28">
      <t>ナイヨウ</t>
    </rPh>
    <rPh sb="30" eb="32">
      <t>ジギョウ</t>
    </rPh>
    <rPh sb="32" eb="34">
      <t>ゲッポウ</t>
    </rPh>
    <rPh sb="35" eb="37">
      <t>シュツリョク</t>
    </rPh>
    <phoneticPr fontId="39"/>
  </si>
  <si>
    <t>外国人の国籍別集計表が出力できること。</t>
    <rPh sb="0" eb="2">
      <t>ガイコク</t>
    </rPh>
    <rPh sb="2" eb="3">
      <t>ジン</t>
    </rPh>
    <rPh sb="4" eb="6">
      <t>コクセキ</t>
    </rPh>
    <rPh sb="6" eb="7">
      <t>ベツ</t>
    </rPh>
    <rPh sb="7" eb="9">
      <t>シュウケイ</t>
    </rPh>
    <rPh sb="9" eb="10">
      <t>ヒョウ</t>
    </rPh>
    <rPh sb="11" eb="13">
      <t>シュツリョク</t>
    </rPh>
    <phoneticPr fontId="39"/>
  </si>
  <si>
    <t>被保険者の年齢別集計表が出力できること。</t>
    <rPh sb="0" eb="4">
      <t>ヒホケンシャ</t>
    </rPh>
    <rPh sb="5" eb="7">
      <t>ネンレイ</t>
    </rPh>
    <rPh sb="7" eb="8">
      <t>ベツ</t>
    </rPh>
    <rPh sb="8" eb="10">
      <t>シュウケイ</t>
    </rPh>
    <rPh sb="10" eb="11">
      <t>ヒョウ</t>
    </rPh>
    <rPh sb="12" eb="14">
      <t>シュツリョク</t>
    </rPh>
    <phoneticPr fontId="39"/>
  </si>
  <si>
    <t>保険証発行世帯の集計表が出力できること。</t>
    <rPh sb="0" eb="3">
      <t>ホケンショウ</t>
    </rPh>
    <rPh sb="3" eb="5">
      <t>ハッコウ</t>
    </rPh>
    <rPh sb="5" eb="7">
      <t>セタイ</t>
    </rPh>
    <rPh sb="8" eb="10">
      <t>シュウケイ</t>
    </rPh>
    <rPh sb="10" eb="11">
      <t>ヒョウ</t>
    </rPh>
    <rPh sb="12" eb="14">
      <t>シュツリョク</t>
    </rPh>
    <phoneticPr fontId="39"/>
  </si>
  <si>
    <t>印刷内容を画面で確認（プレビュー）できること。</t>
  </si>
  <si>
    <t>「旧国保被保険者」の住記異動が把握できる一覧が出力できること。</t>
    <rPh sb="1" eb="2">
      <t>キュウ</t>
    </rPh>
    <rPh sb="2" eb="4">
      <t>コクホ</t>
    </rPh>
    <rPh sb="4" eb="8">
      <t>ヒホケンシャ</t>
    </rPh>
    <rPh sb="10" eb="12">
      <t>ジュウキ</t>
    </rPh>
    <rPh sb="12" eb="14">
      <t>イドウ</t>
    </rPh>
    <rPh sb="15" eb="17">
      <t>ハアク</t>
    </rPh>
    <rPh sb="20" eb="22">
      <t>イチラン</t>
    </rPh>
    <rPh sb="23" eb="25">
      <t>シュツリョク</t>
    </rPh>
    <phoneticPr fontId="39"/>
  </si>
  <si>
    <t>減額認定証管理</t>
    <rPh sb="0" eb="2">
      <t>ゲンガク</t>
    </rPh>
    <rPh sb="2" eb="4">
      <t>ニンテイ</t>
    </rPh>
    <rPh sb="4" eb="5">
      <t>ショウ</t>
    </rPh>
    <rPh sb="5" eb="7">
      <t>カンリ</t>
    </rPh>
    <phoneticPr fontId="39"/>
  </si>
  <si>
    <t>限度額適用・標準負担額減額認定証、標準負担額減額認定証、限度額適用認定証の発行ができ、交付履歴が登録できること。</t>
    <rPh sb="43" eb="45">
      <t>コウフ</t>
    </rPh>
    <rPh sb="45" eb="47">
      <t>リレキ</t>
    </rPh>
    <rPh sb="48" eb="50">
      <t>トウロク</t>
    </rPh>
    <phoneticPr fontId="39"/>
  </si>
  <si>
    <t>申請受付の際、対象者の照会ができること。（70歳未満・前期高齢者を問わず）</t>
    <rPh sb="0" eb="2">
      <t>シンセイ</t>
    </rPh>
    <rPh sb="2" eb="4">
      <t>ウケツケ</t>
    </rPh>
    <rPh sb="5" eb="6">
      <t>サイ</t>
    </rPh>
    <rPh sb="7" eb="10">
      <t>タイショウシャ</t>
    </rPh>
    <rPh sb="11" eb="13">
      <t>ショウカイ</t>
    </rPh>
    <rPh sb="23" eb="24">
      <t>サイ</t>
    </rPh>
    <rPh sb="24" eb="26">
      <t>ミマン</t>
    </rPh>
    <rPh sb="27" eb="29">
      <t>ゼンキ</t>
    </rPh>
    <rPh sb="29" eb="32">
      <t>コウレイシャ</t>
    </rPh>
    <rPh sb="33" eb="34">
      <t>ト</t>
    </rPh>
    <phoneticPr fontId="39"/>
  </si>
  <si>
    <t>申請受付の際、限度額適用・標準負担額減額認定申請書を発行できること。</t>
    <phoneticPr fontId="39"/>
  </si>
  <si>
    <t>交付履歴が確認できること。</t>
    <rPh sb="0" eb="2">
      <t>コウフ</t>
    </rPh>
    <rPh sb="2" eb="4">
      <t>リレキ</t>
    </rPh>
    <rPh sb="5" eb="7">
      <t>カクニン</t>
    </rPh>
    <phoneticPr fontId="39"/>
  </si>
  <si>
    <t>月報Ａ表「標準負担額の減額状況」に対応できること。</t>
    <rPh sb="0" eb="2">
      <t>ゲッポウ</t>
    </rPh>
    <rPh sb="3" eb="4">
      <t>ヒョウ</t>
    </rPh>
    <rPh sb="5" eb="7">
      <t>ヒョウジュン</t>
    </rPh>
    <rPh sb="7" eb="9">
      <t>フタン</t>
    </rPh>
    <rPh sb="9" eb="10">
      <t>ガク</t>
    </rPh>
    <rPh sb="11" eb="13">
      <t>ゲンガク</t>
    </rPh>
    <rPh sb="13" eb="15">
      <t>ジョウキョウ</t>
    </rPh>
    <rPh sb="17" eb="19">
      <t>タイオウ</t>
    </rPh>
    <phoneticPr fontId="39"/>
  </si>
  <si>
    <t>前期高齢</t>
    <rPh sb="0" eb="2">
      <t>ゼンキ</t>
    </rPh>
    <rPh sb="2" eb="4">
      <t>コウレイ</t>
    </rPh>
    <phoneticPr fontId="39"/>
  </si>
  <si>
    <t>負担区分を判定し前期高齢者証の発行ができること</t>
    <rPh sb="8" eb="10">
      <t>ゼンキ</t>
    </rPh>
    <rPh sb="10" eb="13">
      <t>コウレイシャ</t>
    </rPh>
    <rPh sb="13" eb="14">
      <t>ショウ</t>
    </rPh>
    <rPh sb="15" eb="17">
      <t>ハッコウ</t>
    </rPh>
    <phoneticPr fontId="39"/>
  </si>
  <si>
    <t>所得データを元に前期高齢者の年次の負担区分判定ができること</t>
    <rPh sb="0" eb="2">
      <t>ショトク</t>
    </rPh>
    <rPh sb="6" eb="7">
      <t>モト</t>
    </rPh>
    <rPh sb="8" eb="10">
      <t>ゼンキ</t>
    </rPh>
    <rPh sb="10" eb="13">
      <t>コウレイシャ</t>
    </rPh>
    <rPh sb="14" eb="16">
      <t>ネンジ</t>
    </rPh>
    <rPh sb="17" eb="19">
      <t>フタン</t>
    </rPh>
    <rPh sb="19" eb="21">
      <t>クブン</t>
    </rPh>
    <rPh sb="21" eb="23">
      <t>ハンテイ</t>
    </rPh>
    <phoneticPr fontId="39"/>
  </si>
  <si>
    <t>資格異動、年齢到達、住民税更正を元に前期高齢者の月次（随時）負担区分判定ができること</t>
    <rPh sb="0" eb="2">
      <t>シカク</t>
    </rPh>
    <rPh sb="2" eb="4">
      <t>イドウ</t>
    </rPh>
    <rPh sb="5" eb="7">
      <t>ネンレイ</t>
    </rPh>
    <rPh sb="7" eb="9">
      <t>トウタツ</t>
    </rPh>
    <rPh sb="10" eb="13">
      <t>ジュウミンゼイ</t>
    </rPh>
    <rPh sb="13" eb="15">
      <t>コウセイ</t>
    </rPh>
    <rPh sb="16" eb="17">
      <t>モト</t>
    </rPh>
    <rPh sb="18" eb="20">
      <t>ゼンキ</t>
    </rPh>
    <rPh sb="20" eb="23">
      <t>コウレイシャ</t>
    </rPh>
    <rPh sb="24" eb="26">
      <t>ゲツジ</t>
    </rPh>
    <rPh sb="27" eb="29">
      <t>ズイジ</t>
    </rPh>
    <rPh sb="30" eb="32">
      <t>フタン</t>
    </rPh>
    <rPh sb="32" eb="34">
      <t>クブン</t>
    </rPh>
    <rPh sb="34" eb="36">
      <t>ハンテイ</t>
    </rPh>
    <phoneticPr fontId="39"/>
  </si>
  <si>
    <t>負担区分の履歴管理ができること</t>
    <rPh sb="0" eb="2">
      <t>フタン</t>
    </rPh>
    <rPh sb="2" eb="4">
      <t>クブン</t>
    </rPh>
    <rPh sb="5" eb="7">
      <t>リレキ</t>
    </rPh>
    <rPh sb="7" eb="9">
      <t>カンリ</t>
    </rPh>
    <phoneticPr fontId="39"/>
  </si>
  <si>
    <t>随時判定後には、判定根拠をチャート形式で表示することができること。</t>
    <phoneticPr fontId="39"/>
  </si>
  <si>
    <t>特定疾病管理</t>
    <rPh sb="0" eb="2">
      <t>トクテイ</t>
    </rPh>
    <rPh sb="2" eb="4">
      <t>シッペイ</t>
    </rPh>
    <rPh sb="4" eb="6">
      <t>カンリ</t>
    </rPh>
    <phoneticPr fontId="39"/>
  </si>
  <si>
    <t>特定疾病療養受療証の発行ができ、交付履歴が登録できること。</t>
    <rPh sb="10" eb="12">
      <t>ハッコウ</t>
    </rPh>
    <rPh sb="16" eb="18">
      <t>コウフ</t>
    </rPh>
    <rPh sb="18" eb="20">
      <t>リレキ</t>
    </rPh>
    <rPh sb="21" eb="23">
      <t>トウロク</t>
    </rPh>
    <phoneticPr fontId="39"/>
  </si>
  <si>
    <t>申請受付の際、対象者の照会ができること。</t>
    <phoneticPr fontId="39"/>
  </si>
  <si>
    <t>申請受付の際、特定疾病認定申請書を発行できること。</t>
    <phoneticPr fontId="39"/>
  </si>
  <si>
    <t>交付履歴が確認できること。</t>
    <rPh sb="0" eb="2">
      <t>コウフ</t>
    </rPh>
    <phoneticPr fontId="39"/>
  </si>
  <si>
    <t>滞納管理</t>
    <rPh sb="0" eb="2">
      <t>タイノウ</t>
    </rPh>
    <rPh sb="2" eb="4">
      <t>カンリ</t>
    </rPh>
    <phoneticPr fontId="39"/>
  </si>
  <si>
    <t>範囲指摘（納期限期間・未納金額・未納期数）から滞納者を自動抽出し、対象者データをCSVで出力できること。</t>
    <rPh sb="0" eb="2">
      <t>ハンイ</t>
    </rPh>
    <rPh sb="2" eb="4">
      <t>シテキ</t>
    </rPh>
    <rPh sb="5" eb="8">
      <t>ノウキゲン</t>
    </rPh>
    <rPh sb="8" eb="10">
      <t>キカン</t>
    </rPh>
    <rPh sb="11" eb="13">
      <t>ミノウ</t>
    </rPh>
    <rPh sb="13" eb="15">
      <t>キンガク</t>
    </rPh>
    <rPh sb="16" eb="18">
      <t>ミノウ</t>
    </rPh>
    <rPh sb="18" eb="20">
      <t>キスウ</t>
    </rPh>
    <rPh sb="23" eb="26">
      <t>タイノウシャ</t>
    </rPh>
    <rPh sb="27" eb="29">
      <t>ジドウ</t>
    </rPh>
    <rPh sb="29" eb="31">
      <t>チュウシュツ</t>
    </rPh>
    <rPh sb="33" eb="36">
      <t>タイショウシャ</t>
    </rPh>
    <rPh sb="44" eb="46">
      <t>シュツリョク</t>
    </rPh>
    <phoneticPr fontId="39"/>
  </si>
  <si>
    <t>メンテナンス後の滞納者CSVデータを取り込み、滞納者登録できること。</t>
    <rPh sb="6" eb="7">
      <t>ゴ</t>
    </rPh>
    <rPh sb="8" eb="11">
      <t>タイノウシャ</t>
    </rPh>
    <rPh sb="18" eb="19">
      <t>ト</t>
    </rPh>
    <rPh sb="20" eb="21">
      <t>コ</t>
    </rPh>
    <rPh sb="23" eb="26">
      <t>タイノウシャ</t>
    </rPh>
    <rPh sb="26" eb="28">
      <t>トウロク</t>
    </rPh>
    <phoneticPr fontId="39"/>
  </si>
  <si>
    <t>登録された対象者データから、各種申請書が出力できること。</t>
    <rPh sb="0" eb="2">
      <t>トウロク</t>
    </rPh>
    <rPh sb="5" eb="8">
      <t>タイショウシャ</t>
    </rPh>
    <rPh sb="14" eb="16">
      <t>カクシュ</t>
    </rPh>
    <rPh sb="16" eb="19">
      <t>シンセイショ</t>
    </rPh>
    <rPh sb="20" eb="22">
      <t>シュツリョク</t>
    </rPh>
    <phoneticPr fontId="39"/>
  </si>
  <si>
    <t>滞納者管理画面にて、納税相談・弁明書・特別な事情の内容が記録でき、滞納情報を修正できること。</t>
    <rPh sb="0" eb="3">
      <t>タイノウシャ</t>
    </rPh>
    <rPh sb="3" eb="5">
      <t>カンリ</t>
    </rPh>
    <rPh sb="5" eb="7">
      <t>ガメン</t>
    </rPh>
    <rPh sb="10" eb="12">
      <t>ノウゼイ</t>
    </rPh>
    <rPh sb="12" eb="14">
      <t>ソウダン</t>
    </rPh>
    <rPh sb="15" eb="17">
      <t>ベンメイ</t>
    </rPh>
    <rPh sb="17" eb="18">
      <t>ショ</t>
    </rPh>
    <rPh sb="19" eb="21">
      <t>トクベツ</t>
    </rPh>
    <rPh sb="22" eb="24">
      <t>ジジョウ</t>
    </rPh>
    <rPh sb="25" eb="27">
      <t>ナイヨウ</t>
    </rPh>
    <rPh sb="28" eb="30">
      <t>キロク</t>
    </rPh>
    <rPh sb="33" eb="35">
      <t>タイノウ</t>
    </rPh>
    <rPh sb="35" eb="37">
      <t>ジョウホウ</t>
    </rPh>
    <rPh sb="38" eb="40">
      <t>シュウセイ</t>
    </rPh>
    <phoneticPr fontId="39"/>
  </si>
  <si>
    <t>保険証年次切り替え時、滞納データから短期証・資格証対象者を自動判定できること。</t>
    <rPh sb="0" eb="3">
      <t>ホケンショウ</t>
    </rPh>
    <rPh sb="3" eb="5">
      <t>ネンジ</t>
    </rPh>
    <rPh sb="5" eb="6">
      <t>キ</t>
    </rPh>
    <rPh sb="7" eb="8">
      <t>カ</t>
    </rPh>
    <rPh sb="9" eb="10">
      <t>ジ</t>
    </rPh>
    <rPh sb="11" eb="13">
      <t>タイノウ</t>
    </rPh>
    <rPh sb="18" eb="20">
      <t>タンキ</t>
    </rPh>
    <rPh sb="20" eb="21">
      <t>ショウ</t>
    </rPh>
    <rPh sb="22" eb="24">
      <t>シカク</t>
    </rPh>
    <rPh sb="24" eb="25">
      <t>ショウ</t>
    </rPh>
    <rPh sb="25" eb="28">
      <t>タイショウシャ</t>
    </rPh>
    <rPh sb="29" eb="31">
      <t>ジドウ</t>
    </rPh>
    <rPh sb="31" eb="33">
      <t>ハンテイ</t>
    </rPh>
    <phoneticPr fontId="39"/>
  </si>
  <si>
    <t>連合会マスタ作成処理</t>
  </si>
  <si>
    <t>基準年月日を指定して、連合会マスタファイルの作成ができること。連合会マスタファイルのレイアウトは新・新共電レイアウトに準拠していること。</t>
    <rPh sb="31" eb="34">
      <t>レンゴウカイ</t>
    </rPh>
    <rPh sb="48" eb="49">
      <t>シン</t>
    </rPh>
    <rPh sb="50" eb="53">
      <t>シンキョウデン</t>
    </rPh>
    <rPh sb="59" eb="61">
      <t>ジュンキョ</t>
    </rPh>
    <phoneticPr fontId="39"/>
  </si>
  <si>
    <t>課税区分・負担区分に変更が発生した世帯の一覧が出力可能であること。一覧には、発行中の各種証情報が表示され、再発行証が把握できること。</t>
    <rPh sb="0" eb="2">
      <t>カゼイ</t>
    </rPh>
    <rPh sb="2" eb="4">
      <t>クブン</t>
    </rPh>
    <rPh sb="5" eb="7">
      <t>フタン</t>
    </rPh>
    <rPh sb="7" eb="9">
      <t>クブン</t>
    </rPh>
    <rPh sb="10" eb="12">
      <t>ヘンコウ</t>
    </rPh>
    <rPh sb="13" eb="15">
      <t>ハッセイ</t>
    </rPh>
    <rPh sb="17" eb="19">
      <t>セタイ</t>
    </rPh>
    <rPh sb="20" eb="22">
      <t>イチラン</t>
    </rPh>
    <rPh sb="23" eb="25">
      <t>シュツリョク</t>
    </rPh>
    <rPh sb="25" eb="27">
      <t>カノウ</t>
    </rPh>
    <rPh sb="33" eb="35">
      <t>イチラン</t>
    </rPh>
    <rPh sb="38" eb="40">
      <t>ハッコウ</t>
    </rPh>
    <rPh sb="40" eb="41">
      <t>チュウ</t>
    </rPh>
    <rPh sb="42" eb="44">
      <t>カクシュ</t>
    </rPh>
    <rPh sb="44" eb="45">
      <t>ショウ</t>
    </rPh>
    <rPh sb="45" eb="47">
      <t>ジョウホウ</t>
    </rPh>
    <rPh sb="48" eb="50">
      <t>ヒョウジ</t>
    </rPh>
    <rPh sb="53" eb="54">
      <t>サイ</t>
    </rPh>
    <rPh sb="54" eb="56">
      <t>ハッコウ</t>
    </rPh>
    <rPh sb="56" eb="57">
      <t>ショウ</t>
    </rPh>
    <rPh sb="58" eb="60">
      <t>ハアク</t>
    </rPh>
    <phoneticPr fontId="39"/>
  </si>
  <si>
    <t>課税区分・負担区分は強制的に変更できること。強制的に変更した情報は、再判定処理を実行しても元の値に更新されないこと。</t>
    <rPh sb="0" eb="2">
      <t>カゼイ</t>
    </rPh>
    <rPh sb="2" eb="4">
      <t>クブン</t>
    </rPh>
    <rPh sb="5" eb="7">
      <t>フタン</t>
    </rPh>
    <rPh sb="7" eb="9">
      <t>クブン</t>
    </rPh>
    <rPh sb="10" eb="12">
      <t>キョウセイ</t>
    </rPh>
    <rPh sb="12" eb="13">
      <t>テキ</t>
    </rPh>
    <rPh sb="14" eb="16">
      <t>ヘンコウ</t>
    </rPh>
    <rPh sb="22" eb="24">
      <t>キョウセイ</t>
    </rPh>
    <rPh sb="24" eb="25">
      <t>テキ</t>
    </rPh>
    <rPh sb="26" eb="28">
      <t>ヘンコウ</t>
    </rPh>
    <rPh sb="30" eb="32">
      <t>ジョウホウ</t>
    </rPh>
    <phoneticPr fontId="39"/>
  </si>
  <si>
    <t>５年間分のマスタを保持できること。</t>
    <rPh sb="1" eb="3">
      <t>ネンカン</t>
    </rPh>
    <rPh sb="3" eb="4">
      <t>ブン</t>
    </rPh>
    <rPh sb="9" eb="11">
      <t>ホジ</t>
    </rPh>
    <phoneticPr fontId="39"/>
  </si>
  <si>
    <t>国保資格データを汎用的に抽出することが可能なＥＵＣ機能を有すること。</t>
    <rPh sb="0" eb="2">
      <t>コクホ</t>
    </rPh>
    <rPh sb="2" eb="4">
      <t>シカク</t>
    </rPh>
    <rPh sb="8" eb="11">
      <t>ハンヨウテキ</t>
    </rPh>
    <rPh sb="12" eb="14">
      <t>チュウシュツ</t>
    </rPh>
    <rPh sb="19" eb="21">
      <t>カノウ</t>
    </rPh>
    <rPh sb="25" eb="27">
      <t>キノウ</t>
    </rPh>
    <rPh sb="28" eb="29">
      <t>ユウ</t>
    </rPh>
    <phoneticPr fontId="39"/>
  </si>
  <si>
    <t>ＥＵＣ機能は、加工に必要なマスタ項目と抽出条件を選択しＣＳＶデータを作成することにより、ＥＸＣＥＬ、ＡＣＣＥＳＳ等多様なツールで加工可能な形態で切り出す機能を有すること。</t>
    <phoneticPr fontId="39"/>
  </si>
  <si>
    <t>国保滞納情報を中間サーバーへの副本登録が行えること。</t>
    <phoneticPr fontId="39"/>
  </si>
  <si>
    <t>賦課前処理</t>
  </si>
  <si>
    <t>転入者について、転入元の自治体に対し所得照会書が作成できること</t>
    <rPh sb="0" eb="3">
      <t>テンニュウシャ</t>
    </rPh>
    <phoneticPr fontId="39"/>
  </si>
  <si>
    <t>所得入力は、CSVファイルの取り込により一括で登録できること。</t>
    <rPh sb="0" eb="2">
      <t>ショトク</t>
    </rPh>
    <rPh sb="2" eb="4">
      <t>ニュウリョク</t>
    </rPh>
    <rPh sb="14" eb="15">
      <t>ト</t>
    </rPh>
    <rPh sb="16" eb="17">
      <t>コミ</t>
    </rPh>
    <rPh sb="20" eb="22">
      <t>イッカツ</t>
    </rPh>
    <rPh sb="23" eb="25">
      <t>トウロク</t>
    </rPh>
    <phoneticPr fontId="39"/>
  </si>
  <si>
    <t>個人の所得、資産状況を照会できること。</t>
    <rPh sb="0" eb="2">
      <t>コジン</t>
    </rPh>
    <rPh sb="3" eb="5">
      <t>ショトク</t>
    </rPh>
    <rPh sb="6" eb="8">
      <t>シサン</t>
    </rPh>
    <rPh sb="8" eb="10">
      <t>ジョウキョウ</t>
    </rPh>
    <rPh sb="11" eb="13">
      <t>ショウカイ</t>
    </rPh>
    <phoneticPr fontId="39"/>
  </si>
  <si>
    <t>所得情報は手入力と住民税からの取得の両方が可能であること。</t>
    <rPh sb="2" eb="4">
      <t>ジョウホウ</t>
    </rPh>
    <rPh sb="9" eb="12">
      <t>ジュウミンゼイ</t>
    </rPh>
    <rPh sb="15" eb="17">
      <t>シュトク</t>
    </rPh>
    <rPh sb="18" eb="20">
      <t>リョウホウ</t>
    </rPh>
    <phoneticPr fontId="39"/>
  </si>
  <si>
    <t>被扶養者情報は任意設定と住民税からの取得の両方が可能であること。</t>
    <rPh sb="0" eb="4">
      <t>ヒフヨウシャ</t>
    </rPh>
    <rPh sb="4" eb="6">
      <t>ジョウホウ</t>
    </rPh>
    <rPh sb="7" eb="9">
      <t>ニンイ</t>
    </rPh>
    <rPh sb="9" eb="11">
      <t>セッテイ</t>
    </rPh>
    <rPh sb="12" eb="15">
      <t>ジュウミンゼイ</t>
    </rPh>
    <rPh sb="18" eb="20">
      <t>シュトク</t>
    </rPh>
    <rPh sb="21" eb="23">
      <t>リョウホウ</t>
    </rPh>
    <rPh sb="24" eb="26">
      <t>カノウ</t>
    </rPh>
    <phoneticPr fontId="39"/>
  </si>
  <si>
    <t>資産情報は手入力と固定資産税からの取得の両方が可能であること。</t>
    <rPh sb="0" eb="2">
      <t>シサン</t>
    </rPh>
    <rPh sb="2" eb="4">
      <t>ジョウホウ</t>
    </rPh>
    <rPh sb="5" eb="6">
      <t>テ</t>
    </rPh>
    <rPh sb="6" eb="8">
      <t>ニュウリョク</t>
    </rPh>
    <rPh sb="9" eb="11">
      <t>コテイ</t>
    </rPh>
    <rPh sb="11" eb="14">
      <t>シサンゼイ</t>
    </rPh>
    <rPh sb="17" eb="19">
      <t>シュトク</t>
    </rPh>
    <rPh sb="20" eb="22">
      <t>リョウホウ</t>
    </rPh>
    <rPh sb="23" eb="25">
      <t>カノウ</t>
    </rPh>
    <phoneticPr fontId="39"/>
  </si>
  <si>
    <t>軽減申告区分の設定が可能であること。</t>
    <rPh sb="0" eb="2">
      <t>ケイゲン</t>
    </rPh>
    <rPh sb="2" eb="4">
      <t>シンコク</t>
    </rPh>
    <rPh sb="4" eb="6">
      <t>クブン</t>
    </rPh>
    <rPh sb="7" eb="9">
      <t>セッテイ</t>
    </rPh>
    <rPh sb="10" eb="12">
      <t>カノウ</t>
    </rPh>
    <phoneticPr fontId="39"/>
  </si>
  <si>
    <t>8</t>
  </si>
  <si>
    <t>減免の申請受け付けが可能で、減免方法も、減免額・減免率・期別単位減額の設定が可能であること。</t>
    <rPh sb="0" eb="2">
      <t>ゲンメン</t>
    </rPh>
    <rPh sb="3" eb="5">
      <t>シンセイ</t>
    </rPh>
    <rPh sb="5" eb="6">
      <t>ウ</t>
    </rPh>
    <rPh sb="7" eb="8">
      <t>ツ</t>
    </rPh>
    <rPh sb="10" eb="12">
      <t>カノウ</t>
    </rPh>
    <rPh sb="14" eb="16">
      <t>ゲンメン</t>
    </rPh>
    <rPh sb="16" eb="18">
      <t>ホウホウ</t>
    </rPh>
    <rPh sb="20" eb="22">
      <t>ゲンメン</t>
    </rPh>
    <rPh sb="28" eb="30">
      <t>キベツ</t>
    </rPh>
    <rPh sb="30" eb="32">
      <t>タンイ</t>
    </rPh>
    <rPh sb="32" eb="34">
      <t>ゲンガク</t>
    </rPh>
    <phoneticPr fontId="39"/>
  </si>
  <si>
    <t>9</t>
  </si>
  <si>
    <t>減免の申請受け付けにおいて、減免率は、世帯単位・個人単位での設定が可能であること。</t>
    <rPh sb="0" eb="2">
      <t>ゲンメン</t>
    </rPh>
    <rPh sb="3" eb="5">
      <t>シンセイ</t>
    </rPh>
    <rPh sb="5" eb="6">
      <t>ウ</t>
    </rPh>
    <rPh sb="7" eb="8">
      <t>ツ</t>
    </rPh>
    <rPh sb="14" eb="16">
      <t>ゲンメン</t>
    </rPh>
    <rPh sb="16" eb="17">
      <t>リツ</t>
    </rPh>
    <rPh sb="19" eb="21">
      <t>セタイ</t>
    </rPh>
    <rPh sb="21" eb="23">
      <t>タンイ</t>
    </rPh>
    <rPh sb="24" eb="26">
      <t>コジン</t>
    </rPh>
    <rPh sb="26" eb="28">
      <t>タンイ</t>
    </rPh>
    <rPh sb="30" eb="32">
      <t>セッテイ</t>
    </rPh>
    <rPh sb="33" eb="35">
      <t>カノウ</t>
    </rPh>
    <phoneticPr fontId="39"/>
  </si>
  <si>
    <t>10</t>
  </si>
  <si>
    <t>介護2号適用除外者の設定が可能であること。</t>
    <rPh sb="0" eb="2">
      <t>カイゴ</t>
    </rPh>
    <rPh sb="3" eb="4">
      <t>ゴウ</t>
    </rPh>
    <rPh sb="4" eb="6">
      <t>テキヨウ</t>
    </rPh>
    <rPh sb="6" eb="8">
      <t>ジョガイ</t>
    </rPh>
    <rPh sb="8" eb="9">
      <t>シャ</t>
    </rPh>
    <rPh sb="10" eb="12">
      <t>セッテイ</t>
    </rPh>
    <rPh sb="13" eb="15">
      <t>カノウ</t>
    </rPh>
    <phoneticPr fontId="39"/>
  </si>
  <si>
    <t>11</t>
  </si>
  <si>
    <t>転入者の所得・資産情報の入力、軽減申告区分・減免額・被扶養者・介護２号適用除外者の設定を行った世帯の一覧を日付の範囲で出力することが可能であること。</t>
    <phoneticPr fontId="39"/>
  </si>
  <si>
    <t>同一年度内で再転入した人の所得、資産の情報が参照可能であること。
（違う宛名番号であっても同一者として同じ情報の参照が可能であること）</t>
    <rPh sb="0" eb="2">
      <t>ドウイツ</t>
    </rPh>
    <rPh sb="2" eb="4">
      <t>ネンド</t>
    </rPh>
    <rPh sb="4" eb="5">
      <t>ナイ</t>
    </rPh>
    <rPh sb="6" eb="9">
      <t>サイテンニュウ</t>
    </rPh>
    <rPh sb="11" eb="12">
      <t>ヒト</t>
    </rPh>
    <rPh sb="13" eb="15">
      <t>ショトク</t>
    </rPh>
    <rPh sb="16" eb="18">
      <t>シサン</t>
    </rPh>
    <rPh sb="19" eb="21">
      <t>ジョウホウ</t>
    </rPh>
    <rPh sb="22" eb="24">
      <t>サンショウ</t>
    </rPh>
    <rPh sb="24" eb="26">
      <t>カノウ</t>
    </rPh>
    <rPh sb="34" eb="35">
      <t>チガ</t>
    </rPh>
    <rPh sb="36" eb="38">
      <t>アテナ</t>
    </rPh>
    <rPh sb="38" eb="40">
      <t>バンゴウ</t>
    </rPh>
    <rPh sb="45" eb="47">
      <t>ドウイツ</t>
    </rPh>
    <rPh sb="47" eb="48">
      <t>シャ</t>
    </rPh>
    <rPh sb="51" eb="52">
      <t>オナ</t>
    </rPh>
    <rPh sb="53" eb="55">
      <t>ジョウホウ</t>
    </rPh>
    <rPh sb="56" eb="58">
      <t>サンショウ</t>
    </rPh>
    <rPh sb="59" eb="61">
      <t>カノウ</t>
    </rPh>
    <phoneticPr fontId="39"/>
  </si>
  <si>
    <t>仮算定賦課処理</t>
  </si>
  <si>
    <t>以下の算出方法の設定が可能であること。
  譲渡所得差引設定、介護40歳到達基準日、介護65歳到達判定</t>
    <phoneticPr fontId="39"/>
  </si>
  <si>
    <t>前年度年間保険料を元に仮算定を行うことができること。</t>
  </si>
  <si>
    <t>前年度決定料を元に仮算定を行うことができること。</t>
    <phoneticPr fontId="39"/>
  </si>
  <si>
    <t>前年度所得資産情報を元に再計算を行うことができること。</t>
  </si>
  <si>
    <t>賦課結果を収納システムに更新可能であること。</t>
  </si>
  <si>
    <t>賦課処理</t>
    <phoneticPr fontId="39"/>
  </si>
  <si>
    <t>以下の算出方法の設定が可能であること。
 介護40歳到達基準日</t>
    <phoneticPr fontId="39"/>
  </si>
  <si>
    <t>賦課結果を収納システムに更新可能であること。（収納で一般・退職に按分できるよう更新可能であること。）</t>
    <rPh sb="23" eb="25">
      <t>シュウノウ</t>
    </rPh>
    <rPh sb="26" eb="28">
      <t>イッパン</t>
    </rPh>
    <rPh sb="29" eb="31">
      <t>タイショク</t>
    </rPh>
    <rPh sb="32" eb="34">
      <t>アンブン</t>
    </rPh>
    <rPh sb="39" eb="41">
      <t>コウシン</t>
    </rPh>
    <rPh sb="41" eb="43">
      <t>カノウ</t>
    </rPh>
    <phoneticPr fontId="39"/>
  </si>
  <si>
    <t>保険料の計算方式はただし書き、本文、所得割の各方式をサポートしていること。</t>
  </si>
  <si>
    <t>保険料の計算方式は世帯課税・世帯主課税をサポートしていること。</t>
    <rPh sb="9" eb="11">
      <t>セタイ</t>
    </rPh>
    <rPh sb="11" eb="13">
      <t>カゼイ</t>
    </rPh>
    <rPh sb="14" eb="17">
      <t>セタイヌシ</t>
    </rPh>
    <rPh sb="17" eb="19">
      <t>カゼイ</t>
    </rPh>
    <phoneticPr fontId="39"/>
  </si>
  <si>
    <t>介護2号被保険者の保険料計算が可能であること。</t>
    <rPh sb="0" eb="2">
      <t>カイゴ</t>
    </rPh>
    <rPh sb="3" eb="4">
      <t>ゴウ</t>
    </rPh>
    <rPh sb="4" eb="5">
      <t>ヒ</t>
    </rPh>
    <rPh sb="5" eb="7">
      <t>ホケン</t>
    </rPh>
    <rPh sb="7" eb="8">
      <t>ジャ</t>
    </rPh>
    <rPh sb="9" eb="12">
      <t>ホケンリョウ</t>
    </rPh>
    <rPh sb="12" eb="14">
      <t>ケイサン</t>
    </rPh>
    <rPh sb="15" eb="17">
      <t>カノウ</t>
    </rPh>
    <phoneticPr fontId="39"/>
  </si>
  <si>
    <t>後期高齢支援金の保険料計算が可能であること。</t>
    <rPh sb="0" eb="2">
      <t>コウキ</t>
    </rPh>
    <rPh sb="2" eb="4">
      <t>コウレイ</t>
    </rPh>
    <rPh sb="4" eb="6">
      <t>シエン</t>
    </rPh>
    <rPh sb="6" eb="7">
      <t>キン</t>
    </rPh>
    <rPh sb="8" eb="11">
      <t>ホケンリョウ</t>
    </rPh>
    <rPh sb="11" eb="13">
      <t>ケイサン</t>
    </rPh>
    <rPh sb="14" eb="16">
      <t>カノウ</t>
    </rPh>
    <phoneticPr fontId="39"/>
  </si>
  <si>
    <t>仮算定を行わず本算定のみで運用できること。</t>
    <rPh sb="0" eb="1">
      <t>カリ</t>
    </rPh>
    <rPh sb="1" eb="3">
      <t>サンテイ</t>
    </rPh>
    <rPh sb="4" eb="5">
      <t>オコナ</t>
    </rPh>
    <rPh sb="7" eb="8">
      <t>ホン</t>
    </rPh>
    <rPh sb="8" eb="10">
      <t>サンテイ</t>
    </rPh>
    <rPh sb="13" eb="15">
      <t>ウンヨウ</t>
    </rPh>
    <phoneticPr fontId="39"/>
  </si>
  <si>
    <t>年次で特徴判定を行い、特徴決定者の依頼データが作成できること。</t>
    <rPh sb="0" eb="2">
      <t>ネンジ</t>
    </rPh>
    <rPh sb="3" eb="5">
      <t>トクチョウ</t>
    </rPh>
    <rPh sb="5" eb="7">
      <t>ハンテイ</t>
    </rPh>
    <rPh sb="8" eb="9">
      <t>オコナ</t>
    </rPh>
    <rPh sb="11" eb="13">
      <t>トクチョウ</t>
    </rPh>
    <rPh sb="13" eb="16">
      <t>ケッテイシャ</t>
    </rPh>
    <rPh sb="17" eb="19">
      <t>イライ</t>
    </rPh>
    <rPh sb="23" eb="25">
      <t>サクセイ</t>
    </rPh>
    <phoneticPr fontId="39"/>
  </si>
  <si>
    <t>特徴対象者が更正を行った場合、減額となった場合と世帯主変更が発生した場合は、自動で普徴に切り替え、特徴中止依頼データが作成できること。逆に増額となった場合は、増額分が普徴に期割されること。</t>
    <rPh sb="0" eb="2">
      <t>トクチョウ</t>
    </rPh>
    <rPh sb="2" eb="4">
      <t>タイショウ</t>
    </rPh>
    <rPh sb="4" eb="5">
      <t>シャ</t>
    </rPh>
    <rPh sb="6" eb="8">
      <t>コウセイ</t>
    </rPh>
    <rPh sb="9" eb="10">
      <t>オコナ</t>
    </rPh>
    <rPh sb="12" eb="14">
      <t>バアイ</t>
    </rPh>
    <rPh sb="15" eb="17">
      <t>ゲンガク</t>
    </rPh>
    <rPh sb="21" eb="23">
      <t>バアイ</t>
    </rPh>
    <rPh sb="24" eb="27">
      <t>セタイヌシ</t>
    </rPh>
    <rPh sb="27" eb="29">
      <t>ヘンコウ</t>
    </rPh>
    <rPh sb="30" eb="32">
      <t>ハッセイ</t>
    </rPh>
    <rPh sb="34" eb="36">
      <t>バアイ</t>
    </rPh>
    <rPh sb="38" eb="40">
      <t>ジドウ</t>
    </rPh>
    <rPh sb="41" eb="43">
      <t>フチョウ</t>
    </rPh>
    <rPh sb="44" eb="45">
      <t>キ</t>
    </rPh>
    <rPh sb="46" eb="47">
      <t>カ</t>
    </rPh>
    <rPh sb="49" eb="51">
      <t>トクチョウ</t>
    </rPh>
    <rPh sb="51" eb="53">
      <t>チュウシ</t>
    </rPh>
    <rPh sb="53" eb="55">
      <t>イライ</t>
    </rPh>
    <rPh sb="59" eb="61">
      <t>サクセイ</t>
    </rPh>
    <rPh sb="67" eb="68">
      <t>ギャク</t>
    </rPh>
    <rPh sb="69" eb="71">
      <t>ゾウガク</t>
    </rPh>
    <rPh sb="75" eb="77">
      <t>バアイ</t>
    </rPh>
    <rPh sb="79" eb="81">
      <t>ゾウガク</t>
    </rPh>
    <rPh sb="81" eb="82">
      <t>ブン</t>
    </rPh>
    <rPh sb="83" eb="85">
      <t>フチョウ</t>
    </rPh>
    <rPh sb="86" eb="87">
      <t>キ</t>
    </rPh>
    <rPh sb="87" eb="88">
      <t>ワリ</t>
    </rPh>
    <phoneticPr fontId="39"/>
  </si>
  <si>
    <t>特徴の月次捕捉を行い、新たに特徴対象となった対象者の依頼データが作成できること。</t>
    <rPh sb="0" eb="2">
      <t>トクチョウ</t>
    </rPh>
    <rPh sb="3" eb="5">
      <t>ゲツジ</t>
    </rPh>
    <rPh sb="5" eb="7">
      <t>ホソク</t>
    </rPh>
    <rPh sb="8" eb="9">
      <t>オコナ</t>
    </rPh>
    <rPh sb="11" eb="12">
      <t>アラ</t>
    </rPh>
    <rPh sb="14" eb="16">
      <t>トクチョウ</t>
    </rPh>
    <rPh sb="16" eb="18">
      <t>タイショウ</t>
    </rPh>
    <rPh sb="22" eb="24">
      <t>タイショウ</t>
    </rPh>
    <rPh sb="24" eb="25">
      <t>シャ</t>
    </rPh>
    <rPh sb="26" eb="28">
      <t>イライ</t>
    </rPh>
    <rPh sb="32" eb="34">
      <t>サクセイ</t>
    </rPh>
    <phoneticPr fontId="39"/>
  </si>
  <si>
    <t>任意の期数で年間期割が行えること。（随時期の設定も可能なこと。）</t>
    <rPh sb="0" eb="2">
      <t>ニンイ</t>
    </rPh>
    <rPh sb="3" eb="4">
      <t>キ</t>
    </rPh>
    <rPh sb="4" eb="5">
      <t>スウ</t>
    </rPh>
    <rPh sb="6" eb="8">
      <t>ネンカン</t>
    </rPh>
    <rPh sb="8" eb="9">
      <t>キ</t>
    </rPh>
    <rPh sb="9" eb="10">
      <t>ワリ</t>
    </rPh>
    <rPh sb="11" eb="12">
      <t>オコナ</t>
    </rPh>
    <rPh sb="18" eb="20">
      <t>ズイジ</t>
    </rPh>
    <rPh sb="20" eb="21">
      <t>キ</t>
    </rPh>
    <rPh sb="22" eb="24">
      <t>セッテイ</t>
    </rPh>
    <rPh sb="25" eb="27">
      <t>カノウ</t>
    </rPh>
    <phoneticPr fontId="39"/>
  </si>
  <si>
    <t>年度単位で年間期数の変更が容易に行えること。</t>
    <rPh sb="0" eb="2">
      <t>ネンド</t>
    </rPh>
    <rPh sb="2" eb="4">
      <t>タンイ</t>
    </rPh>
    <rPh sb="5" eb="7">
      <t>ネンカン</t>
    </rPh>
    <rPh sb="7" eb="8">
      <t>キ</t>
    </rPh>
    <rPh sb="8" eb="9">
      <t>スウ</t>
    </rPh>
    <rPh sb="10" eb="12">
      <t>ヘンコウ</t>
    </rPh>
    <rPh sb="13" eb="15">
      <t>ヨウイ</t>
    </rPh>
    <rPh sb="16" eb="17">
      <t>オコナ</t>
    </rPh>
    <phoneticPr fontId="39"/>
  </si>
  <si>
    <t>過年度賦課計算（最大5年）が可能であること。</t>
    <rPh sb="0" eb="3">
      <t>カネンド</t>
    </rPh>
    <rPh sb="3" eb="5">
      <t>フカ</t>
    </rPh>
    <rPh sb="5" eb="7">
      <t>ケイサン</t>
    </rPh>
    <rPh sb="8" eb="10">
      <t>サイダイ</t>
    </rPh>
    <rPh sb="11" eb="12">
      <t>ネン</t>
    </rPh>
    <rPh sb="14" eb="16">
      <t>カノウ</t>
    </rPh>
    <phoneticPr fontId="39"/>
  </si>
  <si>
    <t>現年度、過年度の調定表が出力可能であること。</t>
    <rPh sb="0" eb="1">
      <t>ゲン</t>
    </rPh>
    <rPh sb="1" eb="3">
      <t>ネンド</t>
    </rPh>
    <rPh sb="4" eb="7">
      <t>カネンド</t>
    </rPh>
    <rPh sb="8" eb="9">
      <t>チョウ</t>
    </rPh>
    <rPh sb="9" eb="10">
      <t>サダム</t>
    </rPh>
    <rPh sb="10" eb="11">
      <t>オモテ</t>
    </rPh>
    <rPh sb="12" eb="14">
      <t>シュツリョク</t>
    </rPh>
    <rPh sb="14" eb="16">
      <t>カノウ</t>
    </rPh>
    <phoneticPr fontId="39"/>
  </si>
  <si>
    <t>医療・介護・支援金・一般・退職の計算が正しく行われること。　　　　　　　　　　　　　　　　　　　　　　　　　　</t>
    <rPh sb="0" eb="2">
      <t>イリョウ</t>
    </rPh>
    <rPh sb="3" eb="5">
      <t>カイゴ</t>
    </rPh>
    <rPh sb="6" eb="8">
      <t>シエン</t>
    </rPh>
    <rPh sb="8" eb="9">
      <t>キン</t>
    </rPh>
    <rPh sb="10" eb="12">
      <t>イッパン</t>
    </rPh>
    <rPh sb="13" eb="15">
      <t>タイショク</t>
    </rPh>
    <rPh sb="16" eb="18">
      <t>ケイサン</t>
    </rPh>
    <rPh sb="19" eb="20">
      <t>タダ</t>
    </rPh>
    <rPh sb="22" eb="23">
      <t>オコナ</t>
    </rPh>
    <phoneticPr fontId="39"/>
  </si>
  <si>
    <t>限度額超過該当世帯で混合世帯の場合、退職被保険者等に係る保険料を算出後、全体から退職分を控除して算出していること。（結果は収納に反映し、一般・退職を按分処理可能とする。）</t>
    <rPh sb="0" eb="2">
      <t>ゲンド</t>
    </rPh>
    <rPh sb="2" eb="3">
      <t>ガク</t>
    </rPh>
    <rPh sb="3" eb="5">
      <t>チョウカ</t>
    </rPh>
    <rPh sb="5" eb="7">
      <t>ガイトウ</t>
    </rPh>
    <rPh sb="7" eb="9">
      <t>セタイ</t>
    </rPh>
    <rPh sb="10" eb="12">
      <t>コンゴウ</t>
    </rPh>
    <rPh sb="12" eb="14">
      <t>セタイ</t>
    </rPh>
    <rPh sb="15" eb="17">
      <t>バアイ</t>
    </rPh>
    <rPh sb="18" eb="20">
      <t>タイショク</t>
    </rPh>
    <rPh sb="20" eb="21">
      <t>ヒ</t>
    </rPh>
    <rPh sb="21" eb="24">
      <t>ホケンシャ</t>
    </rPh>
    <rPh sb="24" eb="25">
      <t>トウ</t>
    </rPh>
    <rPh sb="26" eb="27">
      <t>カカ</t>
    </rPh>
    <rPh sb="28" eb="30">
      <t>ホケン</t>
    </rPh>
    <rPh sb="30" eb="31">
      <t>リョウ</t>
    </rPh>
    <rPh sb="32" eb="34">
      <t>サンシュツ</t>
    </rPh>
    <rPh sb="34" eb="35">
      <t>ゴ</t>
    </rPh>
    <rPh sb="36" eb="38">
      <t>ゼンタイ</t>
    </rPh>
    <rPh sb="40" eb="42">
      <t>タイショク</t>
    </rPh>
    <rPh sb="42" eb="43">
      <t>ブン</t>
    </rPh>
    <rPh sb="44" eb="46">
      <t>コウジョ</t>
    </rPh>
    <rPh sb="48" eb="50">
      <t>サンシュツ</t>
    </rPh>
    <rPh sb="58" eb="60">
      <t>ケッカ</t>
    </rPh>
    <rPh sb="61" eb="63">
      <t>シュウノウ</t>
    </rPh>
    <rPh sb="64" eb="66">
      <t>ハンエイ</t>
    </rPh>
    <rPh sb="68" eb="70">
      <t>イッパン</t>
    </rPh>
    <rPh sb="71" eb="73">
      <t>タイショク</t>
    </rPh>
    <rPh sb="74" eb="76">
      <t>アンブン</t>
    </rPh>
    <rPh sb="76" eb="78">
      <t>ショリ</t>
    </rPh>
    <rPh sb="78" eb="80">
      <t>カノウ</t>
    </rPh>
    <phoneticPr fontId="39"/>
  </si>
  <si>
    <t>後期高齢激変緩和措置（条例減免）の減免額を自動で計算し、計算結果から自動で減免可能なこと。</t>
    <rPh sb="0" eb="2">
      <t>コウキ</t>
    </rPh>
    <rPh sb="2" eb="4">
      <t>コウレイ</t>
    </rPh>
    <rPh sb="4" eb="6">
      <t>ゲキヘン</t>
    </rPh>
    <rPh sb="6" eb="8">
      <t>カンワ</t>
    </rPh>
    <rPh sb="8" eb="10">
      <t>ソチ</t>
    </rPh>
    <rPh sb="11" eb="13">
      <t>ジョウレイ</t>
    </rPh>
    <rPh sb="13" eb="15">
      <t>ゲンメン</t>
    </rPh>
    <rPh sb="17" eb="19">
      <t>ゲンメン</t>
    </rPh>
    <rPh sb="19" eb="20">
      <t>ガク</t>
    </rPh>
    <rPh sb="21" eb="23">
      <t>ジドウ</t>
    </rPh>
    <rPh sb="24" eb="26">
      <t>ケイサン</t>
    </rPh>
    <rPh sb="28" eb="30">
      <t>ケイサン</t>
    </rPh>
    <rPh sb="30" eb="32">
      <t>ケッカ</t>
    </rPh>
    <rPh sb="34" eb="36">
      <t>ジドウ</t>
    </rPh>
    <rPh sb="37" eb="39">
      <t>ゲンメン</t>
    </rPh>
    <rPh sb="39" eb="41">
      <t>カノウ</t>
    </rPh>
    <phoneticPr fontId="39"/>
  </si>
  <si>
    <t>特徴判定時に、口座振替の申請者を一括で特徴対象から除外できること。</t>
    <rPh sb="0" eb="2">
      <t>トクチョウ</t>
    </rPh>
    <rPh sb="2" eb="4">
      <t>ハンテイ</t>
    </rPh>
    <rPh sb="4" eb="5">
      <t>ジ</t>
    </rPh>
    <rPh sb="7" eb="9">
      <t>コウザ</t>
    </rPh>
    <rPh sb="9" eb="11">
      <t>フリカエ</t>
    </rPh>
    <rPh sb="12" eb="15">
      <t>シンセイシャ</t>
    </rPh>
    <rPh sb="16" eb="18">
      <t>イッカツ</t>
    </rPh>
    <rPh sb="19" eb="21">
      <t>トクチョウ</t>
    </rPh>
    <rPh sb="21" eb="23">
      <t>タイショウ</t>
    </rPh>
    <rPh sb="25" eb="27">
      <t>ジョガイ</t>
    </rPh>
    <phoneticPr fontId="39"/>
  </si>
  <si>
    <t>賦課照会処理</t>
  </si>
  <si>
    <t>賦課対象年度、保険証番号、宛名番号、通知書番号、世帯番号、カナ氏名、漢字氏名、外国人氏名、生年月日、行政区コード、住所により対象世帯の賦課状況の照会を行うことができること。</t>
    <rPh sb="13" eb="15">
      <t>アテナ</t>
    </rPh>
    <phoneticPr fontId="39"/>
  </si>
  <si>
    <t>被保険者の個人番号照会ができること。</t>
    <rPh sb="0" eb="4">
      <t>ヒホケンシャ</t>
    </rPh>
    <rPh sb="5" eb="7">
      <t>コジン</t>
    </rPh>
    <rPh sb="7" eb="9">
      <t>バンゴウ</t>
    </rPh>
    <rPh sb="9" eb="11">
      <t>ショウカイ</t>
    </rPh>
    <phoneticPr fontId="39"/>
  </si>
  <si>
    <t>賦課情報照会画面から、年度の切り替えが可能であること。</t>
    <rPh sb="0" eb="2">
      <t>フカ</t>
    </rPh>
    <rPh sb="2" eb="4">
      <t>ジョウホウ</t>
    </rPh>
    <phoneticPr fontId="39"/>
  </si>
  <si>
    <t>賦課情報照会画面から、以下の内容の参照が可能であること。
 （医療分算出根拠、支援金分算出根拠、介護分算出根拠、期別調定額、計算期間、更正履歴）</t>
    <rPh sb="0" eb="2">
      <t>フカ</t>
    </rPh>
    <rPh sb="2" eb="4">
      <t>ジョウホウ</t>
    </rPh>
    <rPh sb="34" eb="36">
      <t>サンシュツ</t>
    </rPh>
    <rPh sb="36" eb="38">
      <t>コンキョ</t>
    </rPh>
    <rPh sb="39" eb="42">
      <t>シエンキン</t>
    </rPh>
    <rPh sb="42" eb="43">
      <t>ブン</t>
    </rPh>
    <rPh sb="58" eb="61">
      <t>チョウテイガク</t>
    </rPh>
    <rPh sb="62" eb="64">
      <t>ケイサン</t>
    </rPh>
    <rPh sb="64" eb="66">
      <t>キカン</t>
    </rPh>
    <phoneticPr fontId="39"/>
  </si>
  <si>
    <t>賦課情報照会画面から、以下の画面への遷移が可能であること。
 （個人所得状況照会画面、口座・納組・納管人・送付先情報照会画面、資格照会画面）</t>
    <rPh sb="0" eb="2">
      <t>フカ</t>
    </rPh>
    <rPh sb="2" eb="4">
      <t>ジョウホウ</t>
    </rPh>
    <rPh sb="46" eb="47">
      <t>ノウ</t>
    </rPh>
    <rPh sb="47" eb="48">
      <t>クミ</t>
    </rPh>
    <rPh sb="49" eb="50">
      <t>ノウ</t>
    </rPh>
    <rPh sb="50" eb="51">
      <t>カン</t>
    </rPh>
    <rPh sb="51" eb="52">
      <t>ジン</t>
    </rPh>
    <rPh sb="53" eb="56">
      <t>ソウフサキ</t>
    </rPh>
    <rPh sb="56" eb="58">
      <t>ジョウホウ</t>
    </rPh>
    <phoneticPr fontId="39"/>
  </si>
  <si>
    <t>一画面で各世帯の算定基礎額の照会、期別の税（料）額や納付状況の照会、該当世帯内個人の所得や資産の照会が行えること。更正履歴が参照でき、更正前の算定基礎額の照会ができること｡</t>
    <phoneticPr fontId="39"/>
  </si>
  <si>
    <t>賦課情報照会画面から、以下の帳票の出力が可能であること。
 （賦課台帳、更正伺、更正決定通知書、納付通知書、納付書、個人別税額）</t>
    <rPh sb="0" eb="2">
      <t>フカ</t>
    </rPh>
    <rPh sb="2" eb="4">
      <t>ジョウホウ</t>
    </rPh>
    <rPh sb="31" eb="33">
      <t>フカ</t>
    </rPh>
    <rPh sb="49" eb="50">
      <t>フ</t>
    </rPh>
    <rPh sb="58" eb="60">
      <t>コジン</t>
    </rPh>
    <rPh sb="60" eb="61">
      <t>ベツ</t>
    </rPh>
    <rPh sb="61" eb="63">
      <t>ゼイガク</t>
    </rPh>
    <phoneticPr fontId="39"/>
  </si>
  <si>
    <t>年金特徴の判定結果や依頼情報送受信の履歴が参照可能であること。</t>
    <rPh sb="0" eb="2">
      <t>ネンキン</t>
    </rPh>
    <rPh sb="2" eb="4">
      <t>トクチョウ</t>
    </rPh>
    <rPh sb="5" eb="7">
      <t>ハンテイ</t>
    </rPh>
    <rPh sb="7" eb="9">
      <t>ケッカ</t>
    </rPh>
    <rPh sb="10" eb="12">
      <t>イライ</t>
    </rPh>
    <rPh sb="12" eb="14">
      <t>ジョウホウ</t>
    </rPh>
    <rPh sb="14" eb="17">
      <t>ソウジュシン</t>
    </rPh>
    <rPh sb="18" eb="20">
      <t>リレキ</t>
    </rPh>
    <rPh sb="21" eb="23">
      <t>サンショウ</t>
    </rPh>
    <rPh sb="23" eb="25">
      <t>カノウ</t>
    </rPh>
    <phoneticPr fontId="39"/>
  </si>
  <si>
    <t>随時更正・即時更正</t>
    <rPh sb="0" eb="2">
      <t>ズイジ</t>
    </rPh>
    <rPh sb="2" eb="4">
      <t>コウセイ</t>
    </rPh>
    <rPh sb="5" eb="7">
      <t>ソクジ</t>
    </rPh>
    <rPh sb="7" eb="9">
      <t>コウセイ</t>
    </rPh>
    <phoneticPr fontId="47"/>
  </si>
  <si>
    <t>月例更正、即時更正、収納反映処理、決定額・期別額の強制修正を行うことができること。</t>
    <phoneticPr fontId="39"/>
  </si>
  <si>
    <t>住民税・固定資産税側で更正があった場合も、更正された所得・資産情報を再流用でき、転入者等については随時入力できること。</t>
    <rPh sb="0" eb="3">
      <t>ジュウミンゼイ</t>
    </rPh>
    <rPh sb="4" eb="6">
      <t>コテイ</t>
    </rPh>
    <rPh sb="6" eb="9">
      <t>シサンゼイ</t>
    </rPh>
    <phoneticPr fontId="47"/>
  </si>
  <si>
    <t>資格異動や所得・資産の更正、軽減・減免は即時に入力し賦課計算でき、更正通知書が即時発行できること。</t>
    <phoneticPr fontId="47"/>
  </si>
  <si>
    <t>過年度の更正計算ができること。</t>
    <rPh sb="0" eb="3">
      <t>カネンド</t>
    </rPh>
    <rPh sb="4" eb="6">
      <t>コウセイ</t>
    </rPh>
    <rPh sb="6" eb="8">
      <t>ケイサン</t>
    </rPh>
    <phoneticPr fontId="39"/>
  </si>
  <si>
    <t>政令軽減（２．５．７割/４．６割）の該当判断が自動でできること。</t>
    <rPh sb="0" eb="2">
      <t>セイレイ</t>
    </rPh>
    <rPh sb="2" eb="4">
      <t>ケイゲン</t>
    </rPh>
    <rPh sb="10" eb="11">
      <t>ワリ</t>
    </rPh>
    <rPh sb="15" eb="16">
      <t>ワリ</t>
    </rPh>
    <rPh sb="18" eb="20">
      <t>ガイトウ</t>
    </rPh>
    <rPh sb="20" eb="22">
      <t>ハンダン</t>
    </rPh>
    <rPh sb="23" eb="25">
      <t>ジドウ</t>
    </rPh>
    <phoneticPr fontId="39"/>
  </si>
  <si>
    <t>賦課方式として、２方式・３方式・４方式の対応ができること。</t>
    <rPh sb="0" eb="2">
      <t>フカ</t>
    </rPh>
    <rPh sb="2" eb="4">
      <t>ホウシキ</t>
    </rPh>
    <rPh sb="9" eb="11">
      <t>ホウシキ</t>
    </rPh>
    <rPh sb="13" eb="15">
      <t>ホウシキ</t>
    </rPh>
    <rPh sb="17" eb="19">
      <t>ホウシキ</t>
    </rPh>
    <rPh sb="20" eb="22">
      <t>タイオウ</t>
    </rPh>
    <phoneticPr fontId="39"/>
  </si>
  <si>
    <t>一括更正時に介護２号適用者範囲の開始・終了日を範囲指定できること。</t>
  </si>
  <si>
    <t>一括更正時に賦課年度の選択から現年度更正、過年度更正を自動的に判別すること。</t>
    <phoneticPr fontId="39"/>
  </si>
  <si>
    <t>一括更正後に賦課対象者の解除が可能なこと。</t>
    <rPh sb="4" eb="5">
      <t>ゴ</t>
    </rPh>
    <phoneticPr fontId="39"/>
  </si>
  <si>
    <t>賦課計算の一連の流れの中で、計算結果確認、賦課情報更新、収納反映、賦課台帳出力が行えること。</t>
    <rPh sb="33" eb="35">
      <t>フカ</t>
    </rPh>
    <phoneticPr fontId="39"/>
  </si>
  <si>
    <t>賦課対象年度、保険証番号、宛名番号、通知書番号、世帯番号、カナ氏名、漢字氏名、外国人氏名、生年月日、行政区コード、住所により即時更正対象者の選択を行うことができること。</t>
    <rPh sb="13" eb="15">
      <t>アテナ</t>
    </rPh>
    <phoneticPr fontId="39"/>
  </si>
  <si>
    <t>決議処理を行うまでは、同じ世帯に対し、履歴を作成せずに何度更正処理を行うことができること。</t>
    <rPh sb="19" eb="21">
      <t>リレキ</t>
    </rPh>
    <rPh sb="22" eb="24">
      <t>サクセイ</t>
    </rPh>
    <phoneticPr fontId="39"/>
  </si>
  <si>
    <t>料金試算処理</t>
    <rPh sb="0" eb="2">
      <t>リョウキン</t>
    </rPh>
    <rPh sb="2" eb="4">
      <t>シサン</t>
    </rPh>
    <rPh sb="4" eb="6">
      <t>ショリ</t>
    </rPh>
    <phoneticPr fontId="39"/>
  </si>
  <si>
    <t>任意の世帯に対し、国保税（料）を試算することができること（住民保険料システム・固定システムより所得資産情報を取り込めること）。</t>
    <rPh sb="0" eb="2">
      <t>ニンイ</t>
    </rPh>
    <rPh sb="3" eb="5">
      <t>セタイ</t>
    </rPh>
    <rPh sb="6" eb="7">
      <t>タイ</t>
    </rPh>
    <rPh sb="9" eb="10">
      <t>コク</t>
    </rPh>
    <rPh sb="10" eb="11">
      <t>タモツ</t>
    </rPh>
    <rPh sb="11" eb="12">
      <t>ゼイ</t>
    </rPh>
    <rPh sb="13" eb="14">
      <t>リョウ</t>
    </rPh>
    <rPh sb="16" eb="18">
      <t>シサン</t>
    </rPh>
    <phoneticPr fontId="39"/>
  </si>
  <si>
    <t>未転入者に対し、国保税（料）を試算することができること。その際の所得・資産情報も任意で入力可能なこと。</t>
    <rPh sb="10" eb="11">
      <t>ゼイ</t>
    </rPh>
    <phoneticPr fontId="39"/>
  </si>
  <si>
    <t>複数の世帯を合併させて国保税（料）試算することができること。</t>
    <rPh sb="0" eb="2">
      <t>フクスウ</t>
    </rPh>
    <rPh sb="3" eb="5">
      <t>セタイ</t>
    </rPh>
    <rPh sb="6" eb="8">
      <t>ガッペイ</t>
    </rPh>
    <rPh sb="11" eb="13">
      <t>コクホ</t>
    </rPh>
    <rPh sb="13" eb="14">
      <t>ゼイ</t>
    </rPh>
    <rPh sb="15" eb="16">
      <t>リョウ</t>
    </rPh>
    <rPh sb="17" eb="19">
      <t>シサン</t>
    </rPh>
    <phoneticPr fontId="39"/>
  </si>
  <si>
    <t>料率試算処理</t>
    <rPh sb="0" eb="2">
      <t>リョウリツ</t>
    </rPh>
    <rPh sb="2" eb="4">
      <t>シサン</t>
    </rPh>
    <rPh sb="4" eb="6">
      <t>ショリ</t>
    </rPh>
    <phoneticPr fontId="39"/>
  </si>
  <si>
    <t>現年データより料率を任意に設定し料率決定の試算が行えること。</t>
    <rPh sb="0" eb="1">
      <t>ゲン</t>
    </rPh>
    <rPh sb="1" eb="2">
      <t>ネン</t>
    </rPh>
    <rPh sb="10" eb="12">
      <t>ニンイ</t>
    </rPh>
    <rPh sb="13" eb="15">
      <t>セッテイ</t>
    </rPh>
    <rPh sb="18" eb="20">
      <t>ケッテイ</t>
    </rPh>
    <rPh sb="21" eb="23">
      <t>シサン</t>
    </rPh>
    <rPh sb="24" eb="25">
      <t>オコナ</t>
    </rPh>
    <phoneticPr fontId="39"/>
  </si>
  <si>
    <t>試算は賦課総額から料率を求める方式と任意に指定した料率から賦課総額を試算する方法をサポートしていること。</t>
  </si>
  <si>
    <t>帳票</t>
    <rPh sb="0" eb="2">
      <t>チョウヒョウ</t>
    </rPh>
    <phoneticPr fontId="47"/>
  </si>
  <si>
    <t>毎月調定（医療一般退職、介護一般退職、支援金一般退職）でそれぞれの調定額のリストが出力可能であること。</t>
    <rPh sb="19" eb="21">
      <t>シエン</t>
    </rPh>
    <rPh sb="21" eb="22">
      <t>キン</t>
    </rPh>
    <rPh sb="22" eb="24">
      <t>イッパン</t>
    </rPh>
    <rPh sb="24" eb="26">
      <t>タイショク</t>
    </rPh>
    <phoneticPr fontId="47"/>
  </si>
  <si>
    <t>毎月調定で増減別に集計表が作成できること。</t>
    <rPh sb="0" eb="2">
      <t>マイツキ</t>
    </rPh>
    <rPh sb="2" eb="4">
      <t>チョウテイ</t>
    </rPh>
    <rPh sb="5" eb="7">
      <t>ゾウゲン</t>
    </rPh>
    <rPh sb="7" eb="8">
      <t>ベツ</t>
    </rPh>
    <rPh sb="9" eb="11">
      <t>シュウケイ</t>
    </rPh>
    <rPh sb="11" eb="12">
      <t>ヒョウ</t>
    </rPh>
    <rPh sb="13" eb="15">
      <t>サクセイ</t>
    </rPh>
    <phoneticPr fontId="39"/>
  </si>
  <si>
    <t>国保の退職者にかかる分の保険料内訳を通知書に表示できること。</t>
    <rPh sb="0" eb="2">
      <t>コクホ</t>
    </rPh>
    <rPh sb="3" eb="6">
      <t>タイショクシャ</t>
    </rPh>
    <rPh sb="10" eb="11">
      <t>ブン</t>
    </rPh>
    <rPh sb="12" eb="14">
      <t>ホケン</t>
    </rPh>
    <rPh sb="14" eb="15">
      <t>リョウ</t>
    </rPh>
    <rPh sb="15" eb="17">
      <t>ウチワケ</t>
    </rPh>
    <rPh sb="18" eb="21">
      <t>ツウチショ</t>
    </rPh>
    <rPh sb="22" eb="24">
      <t>ヒョウジ</t>
    </rPh>
    <phoneticPr fontId="47"/>
  </si>
  <si>
    <t>年次納税通知書の出力処理日から発送日までの間に、送付先等の変更があった通知について、抜取リストを出力可能であり、差し替え発送が容易であること。</t>
    <rPh sb="0" eb="2">
      <t>ネンジ</t>
    </rPh>
    <rPh sb="2" eb="4">
      <t>ノウゼイ</t>
    </rPh>
    <rPh sb="4" eb="7">
      <t>ツウチショ</t>
    </rPh>
    <phoneticPr fontId="39"/>
  </si>
  <si>
    <t>納税通知書の事前検証用に出力対象を絞り込んでテスト印刷が可能であること。</t>
    <rPh sb="0" eb="2">
      <t>ノウゼイ</t>
    </rPh>
    <rPh sb="2" eb="5">
      <t>ツウチショ</t>
    </rPh>
    <rPh sb="6" eb="8">
      <t>ジゼン</t>
    </rPh>
    <rPh sb="8" eb="10">
      <t>ケンショウ</t>
    </rPh>
    <rPh sb="10" eb="11">
      <t>ヨウ</t>
    </rPh>
    <rPh sb="12" eb="14">
      <t>シュツリョク</t>
    </rPh>
    <rPh sb="14" eb="16">
      <t>タイショウ</t>
    </rPh>
    <rPh sb="17" eb="18">
      <t>シボ</t>
    </rPh>
    <rPh sb="19" eb="20">
      <t>コ</t>
    </rPh>
    <rPh sb="25" eb="27">
      <t>インサツ</t>
    </rPh>
    <rPh sb="28" eb="30">
      <t>カノウ</t>
    </rPh>
    <phoneticPr fontId="39"/>
  </si>
  <si>
    <t>指定した日付の範囲・対象年度・賦課年度で、期別納付書、納付通知書、更正決定伺、更正決定伺一覧、更正決定通知書を出力することができること。</t>
    <rPh sb="15" eb="17">
      <t>フカ</t>
    </rPh>
    <rPh sb="28" eb="29">
      <t>フ</t>
    </rPh>
    <phoneticPr fontId="39"/>
  </si>
  <si>
    <t>期別納付書は、期の設定により出力が可能であること。</t>
    <phoneticPr fontId="39"/>
  </si>
  <si>
    <t>納税通知書は、発行日の設定により出力が可能であること。</t>
    <phoneticPr fontId="39"/>
  </si>
  <si>
    <t>更正決定伺は、発行日の設定により出力が可能であること。</t>
    <phoneticPr fontId="39"/>
  </si>
  <si>
    <t>更正決定伺一覧出力が可能であること。</t>
    <phoneticPr fontId="39"/>
  </si>
  <si>
    <t>更正決定通知書は、発行日の設定により出力が可能であること。</t>
    <phoneticPr fontId="39"/>
  </si>
  <si>
    <t>更正決定通知書に表示する更正事由が編集可能であること。</t>
    <rPh sb="0" eb="2">
      <t>コウセイ</t>
    </rPh>
    <rPh sb="2" eb="4">
      <t>ケッテイ</t>
    </rPh>
    <rPh sb="4" eb="7">
      <t>ツウチショ</t>
    </rPh>
    <rPh sb="8" eb="10">
      <t>ヒョウジ</t>
    </rPh>
    <rPh sb="12" eb="14">
      <t>コウセイ</t>
    </rPh>
    <rPh sb="14" eb="16">
      <t>ジユウ</t>
    </rPh>
    <rPh sb="17" eb="19">
      <t>ヘンシュウ</t>
    </rPh>
    <rPh sb="19" eb="21">
      <t>カノウ</t>
    </rPh>
    <phoneticPr fontId="39"/>
  </si>
  <si>
    <t>最新時点と過年度の調定表が、対象年度、賦課年度の選択により出力可能であること。</t>
    <rPh sb="19" eb="21">
      <t>フカ</t>
    </rPh>
    <phoneticPr fontId="39"/>
  </si>
  <si>
    <t>調定表と賦課状況集計票は時点を指定することで任意の時点での集計が可能であること。</t>
    <rPh sb="0" eb="2">
      <t>チョウテイ</t>
    </rPh>
    <rPh sb="2" eb="3">
      <t>ヒョウ</t>
    </rPh>
    <rPh sb="4" eb="6">
      <t>フカ</t>
    </rPh>
    <rPh sb="6" eb="8">
      <t>ジョウキョウ</t>
    </rPh>
    <rPh sb="8" eb="10">
      <t>シュウケイ</t>
    </rPh>
    <rPh sb="10" eb="11">
      <t>ヒョウ</t>
    </rPh>
    <rPh sb="12" eb="14">
      <t>ジテン</t>
    </rPh>
    <rPh sb="15" eb="17">
      <t>シテイ</t>
    </rPh>
    <rPh sb="22" eb="24">
      <t>ニンイ</t>
    </rPh>
    <rPh sb="25" eb="27">
      <t>ジテン</t>
    </rPh>
    <rPh sb="29" eb="31">
      <t>シュウケイ</t>
    </rPh>
    <rPh sb="32" eb="34">
      <t>カノウ</t>
    </rPh>
    <phoneticPr fontId="39"/>
  </si>
  <si>
    <t>賦課状況集計票の出力が、賦課年度の選択により可能であること。</t>
    <rPh sb="12" eb="14">
      <t>フカ</t>
    </rPh>
    <phoneticPr fontId="39"/>
  </si>
  <si>
    <t>適用適正化調べ、適用適正化世帯整理簿を、擬制世帯・所得無申告・所得者世帯・老人世帯・軽減世帯のいずれかを選択して出力でき、画面から並び順の設定を任意に行えること。</t>
  </si>
  <si>
    <t>介護適用除外者一覧表、所得階層別収納状況一覧表、介護被保険者見込み調査票の出力が対象年度の選択により可能であること。</t>
    <rPh sb="40" eb="42">
      <t>タイショウ</t>
    </rPh>
    <phoneticPr fontId="39"/>
  </si>
  <si>
    <t>年齢到達予定者一覧表、未申告世帯一覧を年齢の範囲を指定し、且つ並び順を任意に指定できること。</t>
    <phoneticPr fontId="39"/>
  </si>
  <si>
    <t>賦課台帳を対象年度を指定し、且つ並び順を任意に指定して出力できること。</t>
    <phoneticPr fontId="39"/>
  </si>
  <si>
    <t>事前確認用に、出力対象を絞り込んで課税台帳が出力可能であること。</t>
    <rPh sb="0" eb="2">
      <t>ジゼン</t>
    </rPh>
    <rPh sb="2" eb="4">
      <t>カクニン</t>
    </rPh>
    <rPh sb="4" eb="5">
      <t>ヨウ</t>
    </rPh>
    <rPh sb="7" eb="9">
      <t>シュツリョク</t>
    </rPh>
    <rPh sb="9" eb="11">
      <t>タイショウ</t>
    </rPh>
    <rPh sb="12" eb="13">
      <t>シボ</t>
    </rPh>
    <rPh sb="14" eb="15">
      <t>コ</t>
    </rPh>
    <rPh sb="17" eb="19">
      <t>カゼイ</t>
    </rPh>
    <rPh sb="19" eb="21">
      <t>ダイチョウ</t>
    </rPh>
    <rPh sb="22" eb="24">
      <t>シュツリョク</t>
    </rPh>
    <rPh sb="24" eb="26">
      <t>カノウ</t>
    </rPh>
    <phoneticPr fontId="39"/>
  </si>
  <si>
    <t>保険料強制修正一覧を訂正年月日を指定して出力できること。</t>
    <rPh sb="0" eb="2">
      <t>ホケン</t>
    </rPh>
    <rPh sb="2" eb="3">
      <t>リョウ</t>
    </rPh>
    <phoneticPr fontId="39"/>
  </si>
  <si>
    <t>賦課資料（前住所地所得照会）、賦課資料出力（発送）一覧を届出開始・終了日、年齢範囲を指定して出力できること。</t>
    <phoneticPr fontId="39"/>
  </si>
  <si>
    <t>簡易申告書を、対象年度、発行日、年齢を指定し、且つ並び順を任意に指定して出力できること。</t>
    <rPh sb="7" eb="9">
      <t>タイショウ</t>
    </rPh>
    <rPh sb="9" eb="11">
      <t>ネンド</t>
    </rPh>
    <rPh sb="12" eb="15">
      <t>ハッコウビ</t>
    </rPh>
    <phoneticPr fontId="39"/>
  </si>
  <si>
    <t>本算定処理前に、本算定仮実行した結果を元に簡易申告書が出力できること。
本算定処理前に、申請により軽減がかかる可能性のある世帯に絞って簡易申告書が出力できること。</t>
    <rPh sb="0" eb="3">
      <t>ホンサンテイ</t>
    </rPh>
    <rPh sb="3" eb="5">
      <t>ショリ</t>
    </rPh>
    <rPh sb="5" eb="6">
      <t>マエ</t>
    </rPh>
    <rPh sb="8" eb="11">
      <t>ホンサンテイ</t>
    </rPh>
    <rPh sb="11" eb="12">
      <t>カリ</t>
    </rPh>
    <rPh sb="12" eb="14">
      <t>ジッコウ</t>
    </rPh>
    <rPh sb="16" eb="18">
      <t>ケッカ</t>
    </rPh>
    <rPh sb="19" eb="20">
      <t>モト</t>
    </rPh>
    <rPh sb="21" eb="23">
      <t>カンイ</t>
    </rPh>
    <rPh sb="23" eb="25">
      <t>シンコク</t>
    </rPh>
    <rPh sb="25" eb="26">
      <t>ショ</t>
    </rPh>
    <rPh sb="27" eb="29">
      <t>シュツリョク</t>
    </rPh>
    <rPh sb="44" eb="46">
      <t>シンセイ</t>
    </rPh>
    <rPh sb="49" eb="51">
      <t>ケイゲン</t>
    </rPh>
    <rPh sb="55" eb="58">
      <t>カノウセイ</t>
    </rPh>
    <rPh sb="61" eb="63">
      <t>セタイ</t>
    </rPh>
    <rPh sb="64" eb="65">
      <t>シボ</t>
    </rPh>
    <rPh sb="67" eb="69">
      <t>カンイ</t>
    </rPh>
    <rPh sb="69" eb="71">
      <t>シンコク</t>
    </rPh>
    <rPh sb="71" eb="72">
      <t>ショ</t>
    </rPh>
    <rPh sb="73" eb="75">
      <t>シュツリョク</t>
    </rPh>
    <phoneticPr fontId="39"/>
  </si>
  <si>
    <t>異動調定表、料率一覧表、専従者所得不一致一覧の出力が可能であること。</t>
  </si>
  <si>
    <t>課税状況調べの各表が作成でき、都道府県提出用Excelへの出力が可能であること。（紙出力も可能であること。）</t>
    <rPh sb="0" eb="2">
      <t>カゼイ</t>
    </rPh>
    <rPh sb="2" eb="4">
      <t>ジョウキョウ</t>
    </rPh>
    <rPh sb="4" eb="5">
      <t>シラ</t>
    </rPh>
    <phoneticPr fontId="39"/>
  </si>
  <si>
    <t>実態調査票（世帯票・市町村票）を出力できること。</t>
    <phoneticPr fontId="39"/>
  </si>
  <si>
    <t>退職遡及振替に関する資料が作成できること。</t>
    <rPh sb="0" eb="2">
      <t>タイショク</t>
    </rPh>
    <rPh sb="2" eb="4">
      <t>ソキュウ</t>
    </rPh>
    <rPh sb="4" eb="6">
      <t>フリカエ</t>
    </rPh>
    <rPh sb="7" eb="8">
      <t>カン</t>
    </rPh>
    <rPh sb="10" eb="12">
      <t>シリョウ</t>
    </rPh>
    <rPh sb="13" eb="15">
      <t>サクセイ</t>
    </rPh>
    <phoneticPr fontId="39"/>
  </si>
  <si>
    <t>特徴判定前に特徴候補者を抽出し、口座振替の案内通知（ＤＭ）が出力できること。</t>
    <rPh sb="0" eb="2">
      <t>トクチョウ</t>
    </rPh>
    <rPh sb="2" eb="4">
      <t>ハンテイ</t>
    </rPh>
    <rPh sb="4" eb="5">
      <t>マエ</t>
    </rPh>
    <rPh sb="6" eb="8">
      <t>トクチョウ</t>
    </rPh>
    <rPh sb="8" eb="11">
      <t>コウホシャ</t>
    </rPh>
    <rPh sb="12" eb="14">
      <t>チュウシュツ</t>
    </rPh>
    <rPh sb="16" eb="18">
      <t>コウザ</t>
    </rPh>
    <rPh sb="18" eb="20">
      <t>フリカエ</t>
    </rPh>
    <rPh sb="21" eb="23">
      <t>アンナイ</t>
    </rPh>
    <rPh sb="23" eb="25">
      <t>ツウチ</t>
    </rPh>
    <rPh sb="30" eb="32">
      <t>シュツリョク</t>
    </rPh>
    <phoneticPr fontId="39"/>
  </si>
  <si>
    <t>調整交付金処理</t>
  </si>
  <si>
    <t>賦課年度、対象月を指定し、調整交付金資料の作成が可能であること。</t>
    <phoneticPr fontId="39"/>
  </si>
  <si>
    <t>国保賦課データを汎用的に抽出することが可能なＥＵＣ機能を有すること。</t>
    <rPh sb="0" eb="2">
      <t>コクホ</t>
    </rPh>
    <rPh sb="2" eb="4">
      <t>フカ</t>
    </rPh>
    <rPh sb="8" eb="11">
      <t>ハンヨウテキ</t>
    </rPh>
    <rPh sb="12" eb="14">
      <t>チュウシュツ</t>
    </rPh>
    <rPh sb="19" eb="21">
      <t>カノウ</t>
    </rPh>
    <rPh sb="25" eb="27">
      <t>キノウ</t>
    </rPh>
    <rPh sb="28" eb="29">
      <t>ユウ</t>
    </rPh>
    <phoneticPr fontId="39"/>
  </si>
  <si>
    <t>国保賦課対象者の他業務へ遷移ができること。（国保資格照会・住民税照会・固定照会・収納照会・口座照会・送付先照会）</t>
    <rPh sb="47" eb="49">
      <t>ショウカイ</t>
    </rPh>
    <rPh sb="53" eb="55">
      <t>ショウカイ</t>
    </rPh>
    <phoneticPr fontId="39"/>
  </si>
  <si>
    <t>国保資格情報を中間サーバーへの副本登録が行えること。</t>
    <phoneticPr fontId="39"/>
  </si>
  <si>
    <t>国保連合会データ取込</t>
    <phoneticPr fontId="39"/>
  </si>
  <si>
    <t>国保連合会から提供される高額療養費データ（計算済み）を取込むことができること。または、レセプトデータを取込み、システムで高額療養費計算ができること。</t>
    <rPh sb="62" eb="65">
      <t>リョウヨウヒ</t>
    </rPh>
    <phoneticPr fontId="39"/>
  </si>
  <si>
    <t>出産育児一時金直接払い制度の国保連合会からの申請情報データを取込みできること。</t>
    <rPh sb="30" eb="32">
      <t>トリコ</t>
    </rPh>
    <phoneticPr fontId="39"/>
  </si>
  <si>
    <t>申請・支給管理</t>
    <rPh sb="0" eb="2">
      <t>シンセイ</t>
    </rPh>
    <rPh sb="3" eb="5">
      <t>シキュウ</t>
    </rPh>
    <rPh sb="5" eb="7">
      <t>カンリ</t>
    </rPh>
    <phoneticPr fontId="39"/>
  </si>
  <si>
    <t>給付（高額療養費、療養費（償還払）、出産育児一時金、葬祭費、高額介護合算）の申請・支払情報の管理ができること。</t>
    <rPh sb="41" eb="43">
      <t>シハラ</t>
    </rPh>
    <phoneticPr fontId="39"/>
  </si>
  <si>
    <t>申請受付単位にメモ入力ができること。</t>
    <rPh sb="0" eb="2">
      <t>シンセイ</t>
    </rPh>
    <rPh sb="2" eb="4">
      <t>ウケツケ</t>
    </rPh>
    <rPh sb="4" eb="6">
      <t>タンイ</t>
    </rPh>
    <rPh sb="9" eb="11">
      <t>ニュウリョク</t>
    </rPh>
    <phoneticPr fontId="39"/>
  </si>
  <si>
    <t>申請情報として、申請者、被保険者、診療年月、申請年月日、受領委任払の医療機関が照会できること。</t>
    <rPh sb="34" eb="36">
      <t>イリョウ</t>
    </rPh>
    <rPh sb="36" eb="38">
      <t>キカン</t>
    </rPh>
    <phoneticPr fontId="39"/>
  </si>
  <si>
    <t>支払情報として、支給額、支払決定年月日、支払年月日、支払方法（窓口・口座）が照会できること。</t>
  </si>
  <si>
    <t>給付種別毎に申請・支給履歴の照会ができること。</t>
    <phoneticPr fontId="39"/>
  </si>
  <si>
    <t>高額療養費</t>
    <rPh sb="0" eb="2">
      <t>コウガク</t>
    </rPh>
    <rPh sb="2" eb="5">
      <t>リョウヨウヒ</t>
    </rPh>
    <phoneticPr fontId="39"/>
  </si>
  <si>
    <t>受領委任払い（医療機関払い）の申請受付ができること。</t>
    <rPh sb="0" eb="2">
      <t>ジュリョウ</t>
    </rPh>
    <rPh sb="15" eb="17">
      <t>シンセイ</t>
    </rPh>
    <rPh sb="17" eb="19">
      <t>ウケツケ</t>
    </rPh>
    <phoneticPr fontId="39"/>
  </si>
  <si>
    <t>申請受付した情報は随時、修正・削除・追加等が行えること。</t>
    <rPh sb="0" eb="2">
      <t>シンセイ</t>
    </rPh>
    <rPh sb="2" eb="4">
      <t>ウケツケ</t>
    </rPh>
    <rPh sb="6" eb="8">
      <t>ジョウホウ</t>
    </rPh>
    <rPh sb="22" eb="23">
      <t>オコナ</t>
    </rPh>
    <phoneticPr fontId="39"/>
  </si>
  <si>
    <t>診療月毎に高額療養費の算定過程を画面で確認できること。また、過去12ヶ月の支給履歴を一覧表示し、多数該当の判断も容易に行えること。</t>
    <phoneticPr fontId="39"/>
  </si>
  <si>
    <t>申請受付・支給状況の照会、及びレセプト単位での照会ができること。</t>
    <rPh sb="0" eb="2">
      <t>シンセイ</t>
    </rPh>
    <rPh sb="13" eb="14">
      <t>オヨ</t>
    </rPh>
    <phoneticPr fontId="39"/>
  </si>
  <si>
    <t>多数該当の計算に対応でき、多数該当の状況は強制的に訂正できること。</t>
    <rPh sb="25" eb="27">
      <t>テイセイ</t>
    </rPh>
    <phoneticPr fontId="39"/>
  </si>
  <si>
    <t>高額療養費の対象レセプトを新規に登録、または訂正して、即時に再計算ができること。</t>
    <rPh sb="6" eb="8">
      <t>タイショウ</t>
    </rPh>
    <rPh sb="13" eb="15">
      <t>シンキ</t>
    </rPh>
    <rPh sb="16" eb="18">
      <t>トウロク</t>
    </rPh>
    <rPh sb="22" eb="24">
      <t>テイセイ</t>
    </rPh>
    <rPh sb="27" eb="29">
      <t>ソクジ</t>
    </rPh>
    <rPh sb="30" eb="33">
      <t>サイケイサン</t>
    </rPh>
    <phoneticPr fontId="39"/>
  </si>
  <si>
    <t>月遅れで支給額が加算される場合に差額のみの支払いができること。</t>
    <phoneticPr fontId="39"/>
  </si>
  <si>
    <r>
      <t>高額療養費の受付情報をパンチデータとして一括登録できること。</t>
    </r>
    <r>
      <rPr>
        <sz val="9"/>
        <color theme="3"/>
        <rFont val="ＭＳ Ｐ明朝"/>
        <family val="1"/>
        <charset val="128"/>
      </rPr>
      <t/>
    </r>
    <rPh sb="0" eb="2">
      <t>コウガク</t>
    </rPh>
    <phoneticPr fontId="39"/>
  </si>
  <si>
    <t>高額療養費貸付の申請登録ができること。</t>
    <rPh sb="8" eb="10">
      <t>シンセイ</t>
    </rPh>
    <rPh sb="10" eb="12">
      <t>トウロク</t>
    </rPh>
    <phoneticPr fontId="39"/>
  </si>
  <si>
    <t>支給申請案内通知の発行ができること。</t>
    <rPh sb="0" eb="2">
      <t>シキュウ</t>
    </rPh>
    <rPh sb="2" eb="4">
      <t>シンセイ</t>
    </rPh>
    <rPh sb="4" eb="6">
      <t>アンナイ</t>
    </rPh>
    <rPh sb="6" eb="8">
      <t>ツウチ</t>
    </rPh>
    <phoneticPr fontId="39"/>
  </si>
  <si>
    <t>支給申請書、及び支給決定通知書が発行できること。</t>
    <rPh sb="0" eb="2">
      <t>シキュウ</t>
    </rPh>
    <rPh sb="2" eb="4">
      <t>シンセイ</t>
    </rPh>
    <rPh sb="4" eb="5">
      <t>ショ</t>
    </rPh>
    <rPh sb="6" eb="7">
      <t>オヨ</t>
    </rPh>
    <phoneticPr fontId="39"/>
  </si>
  <si>
    <t>療養費</t>
    <rPh sb="0" eb="3">
      <t>リョウヨウヒ</t>
    </rPh>
    <phoneticPr fontId="39"/>
  </si>
  <si>
    <t>療養費支給額計算処理ができること。</t>
    <phoneticPr fontId="39"/>
  </si>
  <si>
    <t>申請受付・支給状況の照会ができること。</t>
    <rPh sb="0" eb="2">
      <t>シンセイ</t>
    </rPh>
    <phoneticPr fontId="39"/>
  </si>
  <si>
    <t>療養費の受付情報をパンチデータとして一括登録できること。</t>
    <rPh sb="4" eb="6">
      <t>ウケツケ</t>
    </rPh>
    <rPh sb="6" eb="8">
      <t>ジョウホウ</t>
    </rPh>
    <rPh sb="18" eb="20">
      <t>イッカツ</t>
    </rPh>
    <rPh sb="20" eb="22">
      <t>トウロク</t>
    </rPh>
    <phoneticPr fontId="39"/>
  </si>
  <si>
    <t>支給申請書、及び支給決定通知書が発行できること。</t>
    <rPh sb="6" eb="7">
      <t>オヨ</t>
    </rPh>
    <phoneticPr fontId="39"/>
  </si>
  <si>
    <t>出産育児一時金</t>
    <phoneticPr fontId="39"/>
  </si>
  <si>
    <t>出産育児一時金申請の受付登録・修正・削除ができること。また、申請者・出産者・出産児が管理できること。</t>
    <rPh sb="0" eb="2">
      <t>シュッサン</t>
    </rPh>
    <rPh sb="2" eb="4">
      <t>イクジ</t>
    </rPh>
    <rPh sb="4" eb="7">
      <t>イチジキン</t>
    </rPh>
    <rPh sb="7" eb="9">
      <t>シンセイ</t>
    </rPh>
    <rPh sb="10" eb="12">
      <t>ウケツケ</t>
    </rPh>
    <phoneticPr fontId="39"/>
  </si>
  <si>
    <t>受領委任払い（医療機関払い）、及び直接支払への対応ができること。</t>
    <rPh sb="0" eb="2">
      <t>ジュリョウ</t>
    </rPh>
    <rPh sb="2" eb="4">
      <t>イニン</t>
    </rPh>
    <rPh sb="4" eb="5">
      <t>バラ</t>
    </rPh>
    <rPh sb="7" eb="9">
      <t>イリョウ</t>
    </rPh>
    <rPh sb="9" eb="11">
      <t>キカン</t>
    </rPh>
    <rPh sb="11" eb="12">
      <t>バラ</t>
    </rPh>
    <rPh sb="15" eb="16">
      <t>オヨ</t>
    </rPh>
    <rPh sb="17" eb="19">
      <t>チョクセツ</t>
    </rPh>
    <rPh sb="19" eb="21">
      <t>シハライ</t>
    </rPh>
    <rPh sb="23" eb="25">
      <t>タイオウ</t>
    </rPh>
    <phoneticPr fontId="39"/>
  </si>
  <si>
    <t>直接支払利用時に一時金限度額未満であった場合に差額支給ができること。</t>
    <rPh sb="0" eb="2">
      <t>チョクセツ</t>
    </rPh>
    <rPh sb="2" eb="4">
      <t>シハラ</t>
    </rPh>
    <rPh sb="4" eb="6">
      <t>リヨウ</t>
    </rPh>
    <rPh sb="6" eb="7">
      <t>ジ</t>
    </rPh>
    <rPh sb="8" eb="11">
      <t>イチジキン</t>
    </rPh>
    <rPh sb="11" eb="13">
      <t>ゲンド</t>
    </rPh>
    <rPh sb="13" eb="14">
      <t>ガク</t>
    </rPh>
    <rPh sb="14" eb="16">
      <t>ミマン</t>
    </rPh>
    <rPh sb="20" eb="22">
      <t>バアイ</t>
    </rPh>
    <rPh sb="23" eb="25">
      <t>サガク</t>
    </rPh>
    <rPh sb="25" eb="27">
      <t>シキュウ</t>
    </rPh>
    <phoneticPr fontId="39"/>
  </si>
  <si>
    <t>出産育児一時金の貸付入力ができること。</t>
    <phoneticPr fontId="39"/>
  </si>
  <si>
    <t>葬祭費</t>
    <phoneticPr fontId="39"/>
  </si>
  <si>
    <t>葬祭費申請の受付登録・修正・削除ができること。申請者・死亡者が管理できること。</t>
    <rPh sb="3" eb="5">
      <t>シンセイ</t>
    </rPh>
    <rPh sb="6" eb="8">
      <t>ウケツケ</t>
    </rPh>
    <phoneticPr fontId="39"/>
  </si>
  <si>
    <t>死亡者が一人世帯であった場合に支給申請者の任意指定（住所、氏名、口座等）ができること。</t>
    <rPh sb="0" eb="3">
      <t>シボウシャ</t>
    </rPh>
    <rPh sb="4" eb="6">
      <t>ヒトリ</t>
    </rPh>
    <rPh sb="6" eb="8">
      <t>セタイ</t>
    </rPh>
    <rPh sb="12" eb="14">
      <t>バアイ</t>
    </rPh>
    <rPh sb="15" eb="17">
      <t>シキュウ</t>
    </rPh>
    <rPh sb="17" eb="20">
      <t>シンセイシャ</t>
    </rPh>
    <rPh sb="21" eb="23">
      <t>ニンイ</t>
    </rPh>
    <rPh sb="23" eb="25">
      <t>シテイ</t>
    </rPh>
    <rPh sb="26" eb="28">
      <t>ジュウショ</t>
    </rPh>
    <rPh sb="29" eb="31">
      <t>シメイ</t>
    </rPh>
    <rPh sb="32" eb="34">
      <t>コウザ</t>
    </rPh>
    <rPh sb="34" eb="35">
      <t>トウ</t>
    </rPh>
    <phoneticPr fontId="39"/>
  </si>
  <si>
    <t>高額介護合算</t>
    <phoneticPr fontId="39"/>
  </si>
  <si>
    <t>高額介護合算療養費等申請案内通知の作成ができること。</t>
    <phoneticPr fontId="39"/>
  </si>
  <si>
    <t>国保連合会からの仮算定結果、及び決定情報のデータ取込ができること。</t>
    <rPh sb="14" eb="15">
      <t>オヨ</t>
    </rPh>
    <phoneticPr fontId="39"/>
  </si>
  <si>
    <t>国保連合会送付用データの作成ができること。</t>
    <phoneticPr fontId="39"/>
  </si>
  <si>
    <t>支給決定通知書が発行できること。</t>
    <phoneticPr fontId="39"/>
  </si>
  <si>
    <t>高額療養費の支給対象世帯をリストで確認できること。</t>
    <rPh sb="2" eb="5">
      <t>リョウヨウヒ</t>
    </rPh>
    <rPh sb="6" eb="8">
      <t>シキュウ</t>
    </rPh>
    <rPh sb="8" eb="10">
      <t>タイショウ</t>
    </rPh>
    <rPh sb="10" eb="12">
      <t>セタイ</t>
    </rPh>
    <rPh sb="17" eb="19">
      <t>カクニン</t>
    </rPh>
    <phoneticPr fontId="39"/>
  </si>
  <si>
    <t>高額療養費の合算対象となる薬剤レセプトをリストで確認できること。</t>
    <rPh sb="0" eb="2">
      <t>コウガク</t>
    </rPh>
    <rPh sb="2" eb="5">
      <t>リョウヨウヒ</t>
    </rPh>
    <phoneticPr fontId="39"/>
  </si>
  <si>
    <t>高額療養費、出産育児一時金、葬祭費の各時効対象者をリストで確認できること。</t>
    <rPh sb="0" eb="2">
      <t>コウガク</t>
    </rPh>
    <rPh sb="2" eb="5">
      <t>リョウヨウヒ</t>
    </rPh>
    <rPh sb="6" eb="8">
      <t>シュッサン</t>
    </rPh>
    <rPh sb="8" eb="10">
      <t>イクジ</t>
    </rPh>
    <rPh sb="10" eb="13">
      <t>イチジキン</t>
    </rPh>
    <rPh sb="14" eb="16">
      <t>ソウサイ</t>
    </rPh>
    <rPh sb="16" eb="17">
      <t>ヒ</t>
    </rPh>
    <rPh sb="18" eb="19">
      <t>カク</t>
    </rPh>
    <rPh sb="19" eb="21">
      <t>ジコウ</t>
    </rPh>
    <rPh sb="21" eb="24">
      <t>タイショウシャ</t>
    </rPh>
    <rPh sb="29" eb="31">
      <t>カクニン</t>
    </rPh>
    <phoneticPr fontId="39"/>
  </si>
  <si>
    <t>長期入院の対象者をリストで確認できること。</t>
    <rPh sb="0" eb="2">
      <t>チョウキ</t>
    </rPh>
    <rPh sb="2" eb="4">
      <t>ニュウイン</t>
    </rPh>
    <rPh sb="5" eb="8">
      <t>タイショウシャ</t>
    </rPh>
    <rPh sb="13" eb="15">
      <t>カクニン</t>
    </rPh>
    <phoneticPr fontId="39"/>
  </si>
  <si>
    <t>高額療養費の未申請者をリストで確認できること。また、未申請者に対して再申請案内通知を発行できること。</t>
    <rPh sb="0" eb="2">
      <t>コウガク</t>
    </rPh>
    <rPh sb="2" eb="5">
      <t>リョウヨウヒ</t>
    </rPh>
    <rPh sb="6" eb="7">
      <t>ミ</t>
    </rPh>
    <rPh sb="7" eb="9">
      <t>シンセイ</t>
    </rPh>
    <rPh sb="9" eb="10">
      <t>シャ</t>
    </rPh>
    <rPh sb="15" eb="17">
      <t>カクニン</t>
    </rPh>
    <rPh sb="26" eb="27">
      <t>ミ</t>
    </rPh>
    <rPh sb="27" eb="29">
      <t>シンセイ</t>
    </rPh>
    <rPh sb="29" eb="30">
      <t>シャ</t>
    </rPh>
    <rPh sb="31" eb="32">
      <t>タイ</t>
    </rPh>
    <rPh sb="34" eb="35">
      <t>サイ</t>
    </rPh>
    <rPh sb="35" eb="37">
      <t>シンセイ</t>
    </rPh>
    <rPh sb="37" eb="39">
      <t>アンナイ</t>
    </rPh>
    <rPh sb="39" eb="41">
      <t>ツウチ</t>
    </rPh>
    <rPh sb="42" eb="44">
      <t>ハッコウ</t>
    </rPh>
    <phoneticPr fontId="39"/>
  </si>
  <si>
    <t>医療費通知を発行できること。また、発行除外対象世帯を登録できリストで確認できること。</t>
    <rPh sb="0" eb="3">
      <t>イリョウヒ</t>
    </rPh>
    <rPh sb="3" eb="5">
      <t>ツウチ</t>
    </rPh>
    <rPh sb="6" eb="8">
      <t>ハッコウ</t>
    </rPh>
    <rPh sb="17" eb="19">
      <t>ハッコウ</t>
    </rPh>
    <rPh sb="19" eb="21">
      <t>ジョガイ</t>
    </rPh>
    <rPh sb="21" eb="23">
      <t>タイショウ</t>
    </rPh>
    <rPh sb="23" eb="25">
      <t>セタイ</t>
    </rPh>
    <rPh sb="26" eb="28">
      <t>トウロク</t>
    </rPh>
    <rPh sb="34" eb="36">
      <t>カクニン</t>
    </rPh>
    <phoneticPr fontId="39"/>
  </si>
  <si>
    <t>事業月報（C表、F表）としての集計値が出力できること。また、集計の対象となった明細がCSVデータとして出力できること。</t>
    <rPh sb="0" eb="2">
      <t>ジギョウ</t>
    </rPh>
    <rPh sb="2" eb="4">
      <t>ゲッポウ</t>
    </rPh>
    <rPh sb="6" eb="7">
      <t>ヒョウ</t>
    </rPh>
    <rPh sb="9" eb="10">
      <t>ヒョウ</t>
    </rPh>
    <rPh sb="15" eb="17">
      <t>シュウケイ</t>
    </rPh>
    <rPh sb="17" eb="18">
      <t>チ</t>
    </rPh>
    <rPh sb="19" eb="21">
      <t>シュツリョク</t>
    </rPh>
    <rPh sb="30" eb="32">
      <t>シュウケイ</t>
    </rPh>
    <rPh sb="33" eb="35">
      <t>タイショウ</t>
    </rPh>
    <rPh sb="39" eb="41">
      <t>メイサイ</t>
    </rPh>
    <rPh sb="51" eb="53">
      <t>シュツリョク</t>
    </rPh>
    <phoneticPr fontId="39"/>
  </si>
  <si>
    <t>支払</t>
    <rPh sb="0" eb="2">
      <t>シハラ</t>
    </rPh>
    <phoneticPr fontId="39"/>
  </si>
  <si>
    <t>口座振込を行うための振込データ（全銀形式）が作成可能であること。</t>
    <phoneticPr fontId="39"/>
  </si>
  <si>
    <t>世帯単位に複数の支払先口座を登録する（支払先を分ける）ことができること。</t>
    <rPh sb="0" eb="2">
      <t>セタイ</t>
    </rPh>
    <rPh sb="2" eb="4">
      <t>タンイ</t>
    </rPh>
    <rPh sb="11" eb="13">
      <t>コウザ</t>
    </rPh>
    <phoneticPr fontId="39"/>
  </si>
  <si>
    <t>口座振込先の口座情報として新規登録・修正・削除処理ができること。</t>
    <rPh sb="0" eb="2">
      <t>コウザ</t>
    </rPh>
    <rPh sb="2" eb="4">
      <t>フリコミ</t>
    </rPh>
    <rPh sb="4" eb="5">
      <t>サキ</t>
    </rPh>
    <rPh sb="6" eb="8">
      <t>コウザ</t>
    </rPh>
    <rPh sb="8" eb="10">
      <t>ジョウホウ</t>
    </rPh>
    <phoneticPr fontId="39"/>
  </si>
  <si>
    <t>口座振込を行うための委託者情報を管理できること。</t>
    <rPh sb="16" eb="18">
      <t>カンリ</t>
    </rPh>
    <phoneticPr fontId="39"/>
  </si>
  <si>
    <t>過誤・求償</t>
    <rPh sb="0" eb="2">
      <t>カゴ</t>
    </rPh>
    <rPh sb="3" eb="5">
      <t>キュウショウ</t>
    </rPh>
    <phoneticPr fontId="39"/>
  </si>
  <si>
    <t>過誤レセプトを取込、連合会に対する調整依頼分レセプトの訂正が可能であること。</t>
    <rPh sb="0" eb="2">
      <t>カゴ</t>
    </rPh>
    <rPh sb="7" eb="9">
      <t>トリコミ</t>
    </rPh>
    <rPh sb="10" eb="12">
      <t>レンゴウ</t>
    </rPh>
    <rPh sb="12" eb="13">
      <t>カイ</t>
    </rPh>
    <rPh sb="14" eb="15">
      <t>タイ</t>
    </rPh>
    <rPh sb="17" eb="19">
      <t>チョウセイ</t>
    </rPh>
    <rPh sb="19" eb="21">
      <t>イライ</t>
    </rPh>
    <rPh sb="21" eb="22">
      <t>ブン</t>
    </rPh>
    <rPh sb="27" eb="29">
      <t>テイセイ</t>
    </rPh>
    <rPh sb="30" eb="32">
      <t>カノウ</t>
    </rPh>
    <phoneticPr fontId="39"/>
  </si>
  <si>
    <t>連合会への過誤調整依頼書の発行ができること。また、レセプト管理システムと連携するための過誤調整依頼情報ファイルを出力できること。</t>
    <rPh sb="0" eb="3">
      <t>レンゴウカイ</t>
    </rPh>
    <rPh sb="5" eb="7">
      <t>カゴ</t>
    </rPh>
    <rPh sb="7" eb="9">
      <t>チョウセイ</t>
    </rPh>
    <rPh sb="9" eb="12">
      <t>イライショ</t>
    </rPh>
    <rPh sb="13" eb="15">
      <t>ハッコウ</t>
    </rPh>
    <rPh sb="56" eb="58">
      <t>シュツリョク</t>
    </rPh>
    <phoneticPr fontId="39"/>
  </si>
  <si>
    <t>不当利得の情報として、対象者、請求金額の登録等管理、及び返還通知書や納付書が発行できること。</t>
    <rPh sb="15" eb="17">
      <t>セイキュウ</t>
    </rPh>
    <rPh sb="17" eb="19">
      <t>キンガク</t>
    </rPh>
    <rPh sb="20" eb="22">
      <t>トウロク</t>
    </rPh>
    <rPh sb="22" eb="23">
      <t>トウ</t>
    </rPh>
    <rPh sb="23" eb="25">
      <t>カンリ</t>
    </rPh>
    <rPh sb="26" eb="27">
      <t>オヨ</t>
    </rPh>
    <rPh sb="34" eb="37">
      <t>ノウフショ</t>
    </rPh>
    <phoneticPr fontId="39"/>
  </si>
  <si>
    <t>第三者行為</t>
    <rPh sb="0" eb="1">
      <t>ダイ</t>
    </rPh>
    <rPh sb="1" eb="3">
      <t>サンシャ</t>
    </rPh>
    <rPh sb="3" eb="5">
      <t>コウイ</t>
    </rPh>
    <phoneticPr fontId="39"/>
  </si>
  <si>
    <t>第三者行為対象レセプトを自動抽出して一括登録できること。</t>
    <rPh sb="0" eb="1">
      <t>ダイ</t>
    </rPh>
    <rPh sb="1" eb="3">
      <t>サンシャ</t>
    </rPh>
    <rPh sb="3" eb="5">
      <t>コウイ</t>
    </rPh>
    <rPh sb="5" eb="7">
      <t>タイショウ</t>
    </rPh>
    <rPh sb="12" eb="14">
      <t>ジドウ</t>
    </rPh>
    <rPh sb="14" eb="16">
      <t>チュウシュツ</t>
    </rPh>
    <rPh sb="18" eb="20">
      <t>イッカツ</t>
    </rPh>
    <rPh sb="20" eb="22">
      <t>トウロク</t>
    </rPh>
    <phoneticPr fontId="39"/>
  </si>
  <si>
    <t>第三者行為の受付管理、登録・訂正・照会ができること。</t>
    <rPh sb="0" eb="1">
      <t>ダイ</t>
    </rPh>
    <rPh sb="1" eb="3">
      <t>サンシャ</t>
    </rPh>
    <rPh sb="3" eb="5">
      <t>コウイ</t>
    </rPh>
    <rPh sb="6" eb="8">
      <t>ウケツケ</t>
    </rPh>
    <rPh sb="8" eb="10">
      <t>カンリ</t>
    </rPh>
    <rPh sb="11" eb="13">
      <t>トウロク</t>
    </rPh>
    <rPh sb="14" eb="16">
      <t>テイセイ</t>
    </rPh>
    <rPh sb="17" eb="19">
      <t>ショウカイ</t>
    </rPh>
    <phoneticPr fontId="39"/>
  </si>
  <si>
    <t>その他基本機能</t>
    <phoneticPr fontId="39"/>
  </si>
  <si>
    <t>ＥＵＣ機能は、加工に必要なマスタ項目と抽出条件を選択しＣＳＶデータを作成することにより、、ＥＸＣＥＬ、ＡＣＣＥＳＳ等多様なツールで加工可能な形態で切り出す機能を有すること。</t>
    <phoneticPr fontId="39"/>
  </si>
  <si>
    <t>医療機関情報の新規登録・修正・削除ができること。また、委任払いで使用する口座情報も管理できること。</t>
    <phoneticPr fontId="39"/>
  </si>
  <si>
    <t>医療機関情報の検索ができること。</t>
    <phoneticPr fontId="39"/>
  </si>
  <si>
    <t>保険証番号別に課税区分･収納状況・負担区分の状況を画面表示できること。</t>
    <rPh sb="0" eb="2">
      <t>ホケン</t>
    </rPh>
    <rPh sb="25" eb="27">
      <t>ガメン</t>
    </rPh>
    <phoneticPr fontId="39"/>
  </si>
  <si>
    <t>保険証番号別に高額療養費、療養費、出産育児一時金、葬祭費全体の支給内容照会が可能であること。</t>
    <phoneticPr fontId="39"/>
  </si>
  <si>
    <t>高額介護合算情報、出産育児一時金情報、葬祭費情報について、中間サーバーへの副本登録が行えること。</t>
    <phoneticPr fontId="39"/>
  </si>
  <si>
    <t>全般</t>
    <rPh sb="0" eb="2">
      <t>ゼンパン</t>
    </rPh>
    <phoneticPr fontId="47"/>
  </si>
  <si>
    <t>必要な税料金業務システムと情報が、リアルタイム連動されていること。</t>
    <rPh sb="0" eb="2">
      <t>ヒツヨウ</t>
    </rPh>
    <rPh sb="3" eb="4">
      <t>ゼイ</t>
    </rPh>
    <rPh sb="4" eb="6">
      <t>リョウキン</t>
    </rPh>
    <rPh sb="6" eb="8">
      <t>ギョウム</t>
    </rPh>
    <rPh sb="13" eb="15">
      <t>ジョウホウ</t>
    </rPh>
    <rPh sb="23" eb="25">
      <t>レンドウ</t>
    </rPh>
    <phoneticPr fontId="39"/>
  </si>
  <si>
    <t>対象とする税（料）目（以後「科目」と表記）は、住民税・法人住民税・軽自動車税・固定資産税・国民健康保険料・介護保険料・保育料・下水道受益者負担金とする。また、科目追加が容易に行えること。</t>
    <rPh sb="0" eb="2">
      <t>タイショウ</t>
    </rPh>
    <rPh sb="5" eb="6">
      <t>ゼイ</t>
    </rPh>
    <rPh sb="7" eb="8">
      <t>リョウ</t>
    </rPh>
    <rPh sb="9" eb="10">
      <t>メ</t>
    </rPh>
    <rPh sb="11" eb="13">
      <t>イゴ</t>
    </rPh>
    <rPh sb="14" eb="16">
      <t>カモク</t>
    </rPh>
    <rPh sb="18" eb="20">
      <t>ヒョウキ</t>
    </rPh>
    <rPh sb="23" eb="26">
      <t>ジュウミンゼイ</t>
    </rPh>
    <rPh sb="51" eb="52">
      <t>リョウ</t>
    </rPh>
    <rPh sb="53" eb="55">
      <t>カイゴ</t>
    </rPh>
    <rPh sb="55" eb="57">
      <t>ホケン</t>
    </rPh>
    <rPh sb="57" eb="58">
      <t>リョウ</t>
    </rPh>
    <rPh sb="59" eb="61">
      <t>ホイク</t>
    </rPh>
    <rPh sb="61" eb="62">
      <t>リョウ</t>
    </rPh>
    <rPh sb="63" eb="66">
      <t>ゲスイドウ</t>
    </rPh>
    <rPh sb="66" eb="69">
      <t>ジュエキシャ</t>
    </rPh>
    <rPh sb="69" eb="72">
      <t>フタンキン</t>
    </rPh>
    <rPh sb="79" eb="80">
      <t>カ</t>
    </rPh>
    <rPh sb="80" eb="81">
      <t>メ</t>
    </rPh>
    <rPh sb="81" eb="83">
      <t>ツイカ</t>
    </rPh>
    <phoneticPr fontId="39"/>
  </si>
  <si>
    <t>調定・収納データは履歴管理され必要な年度管理できること。</t>
    <rPh sb="0" eb="2">
      <t>チョウテイ</t>
    </rPh>
    <rPh sb="3" eb="5">
      <t>シュウノウ</t>
    </rPh>
    <phoneticPr fontId="47"/>
  </si>
  <si>
    <t>納税（付）証明用として完納は２年度分以上を保有できること。</t>
    <rPh sb="0" eb="2">
      <t>ノウゼイ</t>
    </rPh>
    <rPh sb="3" eb="4">
      <t>ツキ</t>
    </rPh>
    <rPh sb="5" eb="7">
      <t>ショウメイ</t>
    </rPh>
    <rPh sb="7" eb="8">
      <t>ヨウ</t>
    </rPh>
    <rPh sb="11" eb="13">
      <t>カンノウ</t>
    </rPh>
    <rPh sb="15" eb="18">
      <t>ネンドブン</t>
    </rPh>
    <rPh sb="18" eb="20">
      <t>イジョウ</t>
    </rPh>
    <rPh sb="21" eb="23">
      <t>ホユウ</t>
    </rPh>
    <phoneticPr fontId="39"/>
  </si>
  <si>
    <t>執行停止情報として発生年度・理由・納付義務消滅予定日を保有すること。</t>
    <rPh sb="0" eb="2">
      <t>シッコウ</t>
    </rPh>
    <rPh sb="2" eb="4">
      <t>テイシ</t>
    </rPh>
    <rPh sb="4" eb="6">
      <t>ジョウホウ</t>
    </rPh>
    <rPh sb="9" eb="11">
      <t>ハッセイ</t>
    </rPh>
    <rPh sb="11" eb="13">
      <t>ネンド</t>
    </rPh>
    <rPh sb="14" eb="16">
      <t>リユウ</t>
    </rPh>
    <rPh sb="17" eb="19">
      <t>ノウフ</t>
    </rPh>
    <rPh sb="19" eb="21">
      <t>ギム</t>
    </rPh>
    <rPh sb="21" eb="23">
      <t>ショウメツ</t>
    </rPh>
    <rPh sb="23" eb="26">
      <t>ヨテイビ</t>
    </rPh>
    <rPh sb="27" eb="29">
      <t>ホユウ</t>
    </rPh>
    <phoneticPr fontId="39"/>
  </si>
  <si>
    <t>収納調定データ、収納内訳データ、納付履歴データ、還付発生履歴データ、還付済履歴データ、更正履歴データについて、任意に抽出条件を指定して、CSV形式でファイル出力できること。</t>
    <rPh sb="2" eb="4">
      <t>チョウテイ</t>
    </rPh>
    <rPh sb="8" eb="10">
      <t>シュウノウ</t>
    </rPh>
    <rPh sb="10" eb="12">
      <t>ウチワケ</t>
    </rPh>
    <rPh sb="16" eb="18">
      <t>ノウフ</t>
    </rPh>
    <rPh sb="18" eb="20">
      <t>リレキ</t>
    </rPh>
    <rPh sb="55" eb="57">
      <t>ニンイ</t>
    </rPh>
    <rPh sb="58" eb="60">
      <t>チュウシュツ</t>
    </rPh>
    <rPh sb="60" eb="62">
      <t>ジョウケン</t>
    </rPh>
    <rPh sb="63" eb="65">
      <t>シテイ</t>
    </rPh>
    <phoneticPr fontId="39"/>
  </si>
  <si>
    <t>法人住民税、特徴が他の科目と同じ名寄せ画面で表示できること。</t>
    <rPh sb="6" eb="8">
      <t>トクチョウ</t>
    </rPh>
    <rPh sb="9" eb="10">
      <t>タ</t>
    </rPh>
    <rPh sb="11" eb="13">
      <t>カモク</t>
    </rPh>
    <rPh sb="14" eb="15">
      <t>オナ</t>
    </rPh>
    <rPh sb="16" eb="18">
      <t>ナヨ</t>
    </rPh>
    <rPh sb="19" eb="21">
      <t>ガメン</t>
    </rPh>
    <rPh sb="22" eb="24">
      <t>ヒョウジ</t>
    </rPh>
    <phoneticPr fontId="54"/>
  </si>
  <si>
    <t>コンビニ収納やマルチペイメント、クレジット収納に対応できること。</t>
    <rPh sb="4" eb="6">
      <t>シュウノウ</t>
    </rPh>
    <rPh sb="21" eb="23">
      <t>シュウノウ</t>
    </rPh>
    <rPh sb="24" eb="26">
      <t>タイオウ</t>
    </rPh>
    <phoneticPr fontId="54"/>
  </si>
  <si>
    <t>対話処理</t>
    <rPh sb="0" eb="2">
      <t>タイワ</t>
    </rPh>
    <rPh sb="2" eb="4">
      <t>ショリ</t>
    </rPh>
    <phoneticPr fontId="39"/>
  </si>
  <si>
    <t>調定年度・賦課年度・科目・宛名番号・個人番号又は法人番号・識別番号（業務固有ｷｰ）・世帯番号・氏名（カナ・漢字・旧姓）・生年月日で検索できること。また、検索は全科目を対象に行えること。</t>
    <rPh sb="10" eb="12">
      <t>カモク</t>
    </rPh>
    <rPh sb="13" eb="15">
      <t>アテナ</t>
    </rPh>
    <rPh sb="18" eb="20">
      <t>コジン</t>
    </rPh>
    <rPh sb="20" eb="22">
      <t>バンゴウ</t>
    </rPh>
    <rPh sb="22" eb="23">
      <t>マタ</t>
    </rPh>
    <rPh sb="24" eb="26">
      <t>ホウジン</t>
    </rPh>
    <rPh sb="26" eb="28">
      <t>バンゴウ</t>
    </rPh>
    <rPh sb="34" eb="36">
      <t>ギョウム</t>
    </rPh>
    <rPh sb="36" eb="38">
      <t>コユウ</t>
    </rPh>
    <rPh sb="56" eb="58">
      <t>キュウセイ</t>
    </rPh>
    <rPh sb="65" eb="67">
      <t>ケンサク</t>
    </rPh>
    <rPh sb="76" eb="78">
      <t>ケンサク</t>
    </rPh>
    <rPh sb="79" eb="80">
      <t>ゼン</t>
    </rPh>
    <rPh sb="80" eb="81">
      <t>カ</t>
    </rPh>
    <rPh sb="81" eb="82">
      <t>メ</t>
    </rPh>
    <rPh sb="83" eb="85">
      <t>タイショウ</t>
    </rPh>
    <rPh sb="86" eb="87">
      <t>オコナ</t>
    </rPh>
    <phoneticPr fontId="47"/>
  </si>
  <si>
    <t>個人の各科目の調定・収納データを名寄して収納状況を一覧表示するだけでなく、代納分、共有分、世帯分も名寄し一覧表示できること。</t>
    <rPh sb="3" eb="6">
      <t>カクカモク</t>
    </rPh>
    <rPh sb="7" eb="9">
      <t>チョウテイ</t>
    </rPh>
    <rPh sb="10" eb="12">
      <t>シュウノウ</t>
    </rPh>
    <rPh sb="27" eb="29">
      <t>ヒョウジ</t>
    </rPh>
    <phoneticPr fontId="47"/>
  </si>
  <si>
    <t>収納年度・収納期別及び履歴の照会ができること。</t>
    <rPh sb="9" eb="10">
      <t>オヨ</t>
    </rPh>
    <rPh sb="11" eb="13">
      <t>リレキ</t>
    </rPh>
    <phoneticPr fontId="39"/>
  </si>
  <si>
    <t>選択した対象データから賦課年度・科目・期別単位に抽出できること。</t>
    <rPh sb="16" eb="17">
      <t>カ</t>
    </rPh>
    <rPh sb="17" eb="18">
      <t>メ</t>
    </rPh>
    <rPh sb="19" eb="20">
      <t>キ</t>
    </rPh>
    <rPh sb="20" eb="21">
      <t>ベツ</t>
    </rPh>
    <phoneticPr fontId="39"/>
  </si>
  <si>
    <t xml:space="preserve">計算基準日を指示して延滞金を画面表示できること。
</t>
    <rPh sb="0" eb="2">
      <t>ケイサン</t>
    </rPh>
    <rPh sb="2" eb="5">
      <t>キジュンビ</t>
    </rPh>
    <phoneticPr fontId="47"/>
  </si>
  <si>
    <t>納税管理人､送付先等の情報が照会できること。</t>
    <rPh sb="0" eb="2">
      <t>ノウゼイ</t>
    </rPh>
    <rPh sb="2" eb="5">
      <t>カンリニン</t>
    </rPh>
    <rPh sb="6" eb="8">
      <t>ソウフ</t>
    </rPh>
    <rPh sb="8" eb="10">
      <t>サキナド</t>
    </rPh>
    <rPh sb="11" eb="13">
      <t>ジョウホウ</t>
    </rPh>
    <rPh sb="14" eb="16">
      <t>ショウカイ</t>
    </rPh>
    <phoneticPr fontId="54"/>
  </si>
  <si>
    <t>収納画面で口座の照会ができること。</t>
    <rPh sb="0" eb="2">
      <t>シュウノウ</t>
    </rPh>
    <rPh sb="2" eb="4">
      <t>ガメン</t>
    </rPh>
    <rPh sb="5" eb="7">
      <t>コウザ</t>
    </rPh>
    <rPh sb="8" eb="10">
      <t>ショウカイ</t>
    </rPh>
    <phoneticPr fontId="54"/>
  </si>
  <si>
    <t>税（料）額・収納額按分内訳の照会ができること。（国保税（料）)</t>
    <rPh sb="24" eb="25">
      <t>コク</t>
    </rPh>
    <rPh sb="25" eb="27">
      <t>ホゼイ</t>
    </rPh>
    <rPh sb="28" eb="29">
      <t>リョウ</t>
    </rPh>
    <phoneticPr fontId="39"/>
  </si>
  <si>
    <t>軽自動車の標識番号を表示できること。</t>
    <rPh sb="0" eb="1">
      <t>ケイ</t>
    </rPh>
    <rPh sb="1" eb="3">
      <t>ジドウ</t>
    </rPh>
    <rPh sb="3" eb="4">
      <t>シャ</t>
    </rPh>
    <rPh sb="5" eb="7">
      <t>ヒョウシキ</t>
    </rPh>
    <rPh sb="7" eb="9">
      <t>バンゴウ</t>
    </rPh>
    <rPh sb="10" eb="12">
      <t>ヒョウジ</t>
    </rPh>
    <phoneticPr fontId="39"/>
  </si>
  <si>
    <t>市県民税特徴事業所照会ができること。</t>
    <rPh sb="1" eb="2">
      <t>ケン</t>
    </rPh>
    <phoneticPr fontId="39"/>
  </si>
  <si>
    <t>返戻・公示・停止・納期限変更ができること。</t>
  </si>
  <si>
    <t>支払予定日を指定することで、延滞金計算のシミュレーションを行えること。</t>
    <rPh sb="0" eb="2">
      <t>シハライ</t>
    </rPh>
    <rPh sb="2" eb="4">
      <t>ヨテイ</t>
    </rPh>
    <rPh sb="4" eb="5">
      <t>ビ</t>
    </rPh>
    <phoneticPr fontId="39"/>
  </si>
  <si>
    <t>個人番号又は法人番号の付番有無や付番状況の詳細が参照できること。</t>
    <rPh sb="11" eb="13">
      <t>フバン</t>
    </rPh>
    <rPh sb="13" eb="15">
      <t>ウム</t>
    </rPh>
    <rPh sb="16" eb="18">
      <t>フバン</t>
    </rPh>
    <rPh sb="18" eb="20">
      <t>ジョウキョウ</t>
    </rPh>
    <rPh sb="21" eb="23">
      <t>ショウサイ</t>
    </rPh>
    <rPh sb="24" eb="26">
      <t>サンショウ</t>
    </rPh>
    <phoneticPr fontId="39"/>
  </si>
  <si>
    <t>発行</t>
    <rPh sb="0" eb="2">
      <t>ハッコウ</t>
    </rPh>
    <phoneticPr fontId="39"/>
  </si>
  <si>
    <t>納税（付）証明書発行が賦課年度・科目単位に抽出できること。</t>
    <rPh sb="3" eb="4">
      <t>ツキ</t>
    </rPh>
    <rPh sb="5" eb="8">
      <t>ショウメイショ</t>
    </rPh>
    <rPh sb="16" eb="17">
      <t>カ</t>
    </rPh>
    <rPh sb="17" eb="18">
      <t>メ</t>
    </rPh>
    <phoneticPr fontId="39"/>
  </si>
  <si>
    <t>納付額証明書は即時発行と一括発行の両方でできること。</t>
    <rPh sb="0" eb="2">
      <t>ノウフ</t>
    </rPh>
    <rPh sb="2" eb="3">
      <t>ガク</t>
    </rPh>
    <rPh sb="3" eb="6">
      <t>ショウメイショ</t>
    </rPh>
    <rPh sb="7" eb="9">
      <t>ソクジ</t>
    </rPh>
    <rPh sb="9" eb="11">
      <t>ハッコウ</t>
    </rPh>
    <rPh sb="12" eb="14">
      <t>イッカツ</t>
    </rPh>
    <rPh sb="14" eb="16">
      <t>ハッコウ</t>
    </rPh>
    <rPh sb="17" eb="19">
      <t>リョウホウ</t>
    </rPh>
    <phoneticPr fontId="39"/>
  </si>
  <si>
    <t>住民税特徴者の事業所収納を反映した納税証明書が発行できること。</t>
    <rPh sb="0" eb="3">
      <t>ジュウミンゼイ</t>
    </rPh>
    <rPh sb="3" eb="5">
      <t>トクチョウ</t>
    </rPh>
    <rPh sb="5" eb="6">
      <t>シャ</t>
    </rPh>
    <rPh sb="7" eb="10">
      <t>ジギョウショ</t>
    </rPh>
    <rPh sb="10" eb="12">
      <t>シュウノウ</t>
    </rPh>
    <rPh sb="13" eb="15">
      <t>ハンエイ</t>
    </rPh>
    <rPh sb="17" eb="19">
      <t>ノウゼイ</t>
    </rPh>
    <rPh sb="19" eb="21">
      <t>ショウメイ</t>
    </rPh>
    <rPh sb="21" eb="22">
      <t>ショ</t>
    </rPh>
    <rPh sb="23" eb="25">
      <t>ハッコウ</t>
    </rPh>
    <phoneticPr fontId="54"/>
  </si>
  <si>
    <t>納税（付）証明書にコンビニ収納の速報の仮消込情報が反映できること。</t>
    <rPh sb="1" eb="2">
      <t>ゼイ</t>
    </rPh>
    <rPh sb="13" eb="15">
      <t>シュウノウ</t>
    </rPh>
    <rPh sb="16" eb="18">
      <t>ソクホウ</t>
    </rPh>
    <rPh sb="19" eb="20">
      <t>カリ</t>
    </rPh>
    <rPh sb="20" eb="22">
      <t>ケシコミ</t>
    </rPh>
    <rPh sb="22" eb="24">
      <t>ジョウホウ</t>
    </rPh>
    <rPh sb="25" eb="27">
      <t>ハンエイ</t>
    </rPh>
    <phoneticPr fontId="39"/>
  </si>
  <si>
    <t>納税（付）証明書の発行の際、手入力により納付額を修正ができること。</t>
    <rPh sb="0" eb="2">
      <t>ノウゼイ</t>
    </rPh>
    <rPh sb="3" eb="4">
      <t>ツキ</t>
    </rPh>
    <rPh sb="5" eb="7">
      <t>ショウメイ</t>
    </rPh>
    <rPh sb="7" eb="8">
      <t>ショ</t>
    </rPh>
    <rPh sb="9" eb="11">
      <t>ハッコウ</t>
    </rPh>
    <rPh sb="12" eb="13">
      <t>サイ</t>
    </rPh>
    <rPh sb="14" eb="15">
      <t>テ</t>
    </rPh>
    <rPh sb="15" eb="17">
      <t>ニュウリョク</t>
    </rPh>
    <rPh sb="20" eb="22">
      <t>ノウフ</t>
    </rPh>
    <rPh sb="22" eb="23">
      <t>ガク</t>
    </rPh>
    <rPh sb="24" eb="26">
      <t>シュウセイ</t>
    </rPh>
    <phoneticPr fontId="39"/>
  </si>
  <si>
    <t>納付書</t>
    <rPh sb="0" eb="3">
      <t>ノウフショ</t>
    </rPh>
    <phoneticPr fontId="39"/>
  </si>
  <si>
    <t>当初に全期分印刷する運用と各期毎に印刷する運用を科目毎に選択できること。</t>
    <rPh sb="28" eb="30">
      <t>センタク</t>
    </rPh>
    <phoneticPr fontId="47"/>
  </si>
  <si>
    <t>賦課年度・科目単位に納付書の発行ができること。</t>
    <rPh sb="5" eb="6">
      <t>カ</t>
    </rPh>
    <rPh sb="6" eb="7">
      <t>メ</t>
    </rPh>
    <phoneticPr fontId="39"/>
  </si>
  <si>
    <t>登録された共有者全員に納付書が発行できること（選択できること）。</t>
    <rPh sb="0" eb="2">
      <t>トウロク</t>
    </rPh>
    <rPh sb="5" eb="8">
      <t>キョウユウシャ</t>
    </rPh>
    <rPh sb="8" eb="10">
      <t>ゼンイン</t>
    </rPh>
    <rPh sb="11" eb="14">
      <t>ノウフショ</t>
    </rPh>
    <rPh sb="15" eb="17">
      <t>ハッコウ</t>
    </rPh>
    <rPh sb="23" eb="25">
      <t>センタク</t>
    </rPh>
    <phoneticPr fontId="39"/>
  </si>
  <si>
    <t>延滞金計算済納付書の再発行が即時にできること。</t>
    <rPh sb="0" eb="2">
      <t>エンタイ</t>
    </rPh>
    <rPh sb="2" eb="3">
      <t>キン</t>
    </rPh>
    <rPh sb="3" eb="5">
      <t>ケイサン</t>
    </rPh>
    <rPh sb="5" eb="6">
      <t>ス</t>
    </rPh>
    <rPh sb="6" eb="9">
      <t>ノウフショ</t>
    </rPh>
    <rPh sb="10" eb="13">
      <t>サイハッコウ</t>
    </rPh>
    <rPh sb="14" eb="16">
      <t>ソクジ</t>
    </rPh>
    <phoneticPr fontId="54"/>
  </si>
  <si>
    <t>附帯金のみの納付書を作成することができること。</t>
    <rPh sb="0" eb="2">
      <t>フタイ</t>
    </rPh>
    <rPh sb="2" eb="3">
      <t>キン</t>
    </rPh>
    <rPh sb="6" eb="9">
      <t>ノウフショ</t>
    </rPh>
    <rPh sb="10" eb="12">
      <t>サクセイ</t>
    </rPh>
    <phoneticPr fontId="39"/>
  </si>
  <si>
    <t>督促状を発送した対象者にのみ督促手数料をつけることができること。</t>
    <rPh sb="16" eb="19">
      <t>テスウリョウ</t>
    </rPh>
    <phoneticPr fontId="39"/>
  </si>
  <si>
    <t>本税（料）完納した場合に延滞金のみの徴収ができること。</t>
    <rPh sb="3" eb="4">
      <t>リョウ</t>
    </rPh>
    <phoneticPr fontId="39"/>
  </si>
  <si>
    <t>課ごとに異なる様式の納付書が発行できること。</t>
    <rPh sb="0" eb="1">
      <t>カ</t>
    </rPh>
    <rPh sb="4" eb="5">
      <t>コト</t>
    </rPh>
    <rPh sb="7" eb="9">
      <t>ヨウシキ</t>
    </rPh>
    <rPh sb="10" eb="13">
      <t>ノウフショ</t>
    </rPh>
    <rPh sb="14" eb="16">
      <t>ハッコウ</t>
    </rPh>
    <phoneticPr fontId="39"/>
  </si>
  <si>
    <t>口座振替依頼</t>
    <rPh sb="0" eb="2">
      <t>コウザ</t>
    </rPh>
    <rPh sb="2" eb="4">
      <t>フリカエ</t>
    </rPh>
    <rPh sb="4" eb="6">
      <t>イライ</t>
    </rPh>
    <phoneticPr fontId="39"/>
  </si>
  <si>
    <t>各科目の納期毎に、口座振替データを銀行（郵便局）別に作成できること。</t>
    <rPh sb="0" eb="1">
      <t>カク</t>
    </rPh>
    <rPh sb="1" eb="3">
      <t>カモク</t>
    </rPh>
    <rPh sb="4" eb="6">
      <t>ノウキ</t>
    </rPh>
    <rPh sb="9" eb="11">
      <t>コウザ</t>
    </rPh>
    <rPh sb="11" eb="13">
      <t>フリカエ</t>
    </rPh>
    <rPh sb="20" eb="23">
      <t>ユウビンキョク</t>
    </rPh>
    <rPh sb="24" eb="25">
      <t>ベツ</t>
    </rPh>
    <phoneticPr fontId="39"/>
  </si>
  <si>
    <t>口座振替依頼データのメンテナンスができること。</t>
  </si>
  <si>
    <t>口座振替依頼書・口座振替依頼送付票・口座振替領収済通知書・口座振替一覧表を作成できること。</t>
  </si>
  <si>
    <t>口座振替用ＦＤ及びＭＯ作成ができること。記憶方式はＤＯＳ方式の対応が可能であること。</t>
    <rPh sb="7" eb="8">
      <t>オヨ</t>
    </rPh>
    <rPh sb="20" eb="22">
      <t>キオク</t>
    </rPh>
    <rPh sb="22" eb="24">
      <t>ホウシキ</t>
    </rPh>
    <rPh sb="28" eb="30">
      <t>ホウシキ</t>
    </rPh>
    <rPh sb="31" eb="33">
      <t>タイオウ</t>
    </rPh>
    <rPh sb="34" eb="36">
      <t>カノウ</t>
    </rPh>
    <phoneticPr fontId="39"/>
  </si>
  <si>
    <t>口座振替依頼確認表を作成できること。</t>
  </si>
  <si>
    <t>口座振替結果ＦＤ・ＭＯ分のデータの取込ができること。</t>
  </si>
  <si>
    <t>口座振替結果集計表が作成できること。</t>
  </si>
  <si>
    <t>口座振替不能に関わる帳票を作成できること。</t>
  </si>
  <si>
    <t>口座振替済一覧表を作成できること。</t>
  </si>
  <si>
    <t>口座振替済集計表を作成できること。</t>
  </si>
  <si>
    <t>口座振替領収に関わる帳票を作成できること。</t>
  </si>
  <si>
    <t>消込み</t>
    <rPh sb="0" eb="1">
      <t>ケ</t>
    </rPh>
    <rPh sb="1" eb="2">
      <t>コ</t>
    </rPh>
    <phoneticPr fontId="39"/>
  </si>
  <si>
    <t>各科目の納付書は規格統一し､ＯＣＲによる読取りができること。</t>
    <rPh sb="0" eb="1">
      <t>カク</t>
    </rPh>
    <rPh sb="1" eb="3">
      <t>カモク</t>
    </rPh>
    <rPh sb="4" eb="7">
      <t>ノウフショ</t>
    </rPh>
    <rPh sb="8" eb="10">
      <t>キカク</t>
    </rPh>
    <rPh sb="10" eb="12">
      <t>トウイツ</t>
    </rPh>
    <rPh sb="20" eb="22">
      <t>ヨミト</t>
    </rPh>
    <phoneticPr fontId="54"/>
  </si>
  <si>
    <t>督促状は規格統一し、ＯＣＲによる読取りができること。</t>
    <rPh sb="0" eb="3">
      <t>トクソクジョウ</t>
    </rPh>
    <rPh sb="4" eb="6">
      <t>キカク</t>
    </rPh>
    <rPh sb="6" eb="8">
      <t>トウイツ</t>
    </rPh>
    <rPh sb="16" eb="18">
      <t>ヨミト</t>
    </rPh>
    <phoneticPr fontId="54"/>
  </si>
  <si>
    <t>任意の消込データ履歴を残さずに取消が行え、消込更新前の状態に戻すことができること｡</t>
    <rPh sb="0" eb="2">
      <t>ニンイ</t>
    </rPh>
    <rPh sb="3" eb="5">
      <t>ケシコミ</t>
    </rPh>
    <rPh sb="30" eb="31">
      <t>モド</t>
    </rPh>
    <phoneticPr fontId="39"/>
  </si>
  <si>
    <t>科目、データ種別、束番号などの条件でデータ一覧を照会し、更新できること。</t>
    <rPh sb="0" eb="2">
      <t>カモク</t>
    </rPh>
    <rPh sb="6" eb="8">
      <t>シュベツ</t>
    </rPh>
    <rPh sb="9" eb="10">
      <t>タバ</t>
    </rPh>
    <rPh sb="10" eb="12">
      <t>バンゴウ</t>
    </rPh>
    <rPh sb="15" eb="17">
      <t>ジョウケン</t>
    </rPh>
    <rPh sb="28" eb="30">
      <t>コウシン</t>
    </rPh>
    <phoneticPr fontId="39"/>
  </si>
  <si>
    <t>科目、収納日範囲毎にデータチェックを行い、妥当でなければエラー内容を出力できること。</t>
    <rPh sb="0" eb="2">
      <t>カモク</t>
    </rPh>
    <rPh sb="3" eb="5">
      <t>シュウノウ</t>
    </rPh>
    <rPh sb="5" eb="6">
      <t>ヒ</t>
    </rPh>
    <rPh sb="6" eb="8">
      <t>ハンイ</t>
    </rPh>
    <phoneticPr fontId="39"/>
  </si>
  <si>
    <t>日計表を作成できること。</t>
  </si>
  <si>
    <t>一覧表として、納付書データ一覧表・分納誓約分データ一覧表・口座振替データ一覧表を発行できること。</t>
  </si>
  <si>
    <t>還付・充当</t>
    <rPh sb="0" eb="2">
      <t>カンプ</t>
    </rPh>
    <rPh sb="3" eb="5">
      <t>ジュウトウ</t>
    </rPh>
    <phoneticPr fontId="47"/>
  </si>
  <si>
    <t>還付・充当するデータを還付発生単位に選択できること。</t>
    <rPh sb="0" eb="2">
      <t>カンプ</t>
    </rPh>
    <phoneticPr fontId="39"/>
  </si>
  <si>
    <t>還付・充当照会ができること。</t>
  </si>
  <si>
    <t>還付加算金の計算を還付加算金計算終了日が還付済日か、還付決議日か指定して実行できること。</t>
    <rPh sb="9" eb="11">
      <t>カンプ</t>
    </rPh>
    <rPh sb="11" eb="14">
      <t>カサンキン</t>
    </rPh>
    <rPh sb="14" eb="16">
      <t>ケイサン</t>
    </rPh>
    <rPh sb="16" eb="19">
      <t>シュウリョウビ</t>
    </rPh>
    <phoneticPr fontId="39"/>
  </si>
  <si>
    <t>還付決議ができること。</t>
  </si>
  <si>
    <t>還付決議書の発行ができること。</t>
  </si>
  <si>
    <t>還付・充当の処理後、即時に窓口で還付通知書、充当通知書（及び一覧表）が作成できること。</t>
    <rPh sb="6" eb="9">
      <t>ショリゴ</t>
    </rPh>
    <rPh sb="10" eb="12">
      <t>ソクジ</t>
    </rPh>
    <rPh sb="13" eb="15">
      <t>マドグチ</t>
    </rPh>
    <rPh sb="16" eb="18">
      <t>カンプ</t>
    </rPh>
    <rPh sb="18" eb="21">
      <t>ツウチショ</t>
    </rPh>
    <rPh sb="22" eb="24">
      <t>ジュウトウ</t>
    </rPh>
    <rPh sb="24" eb="27">
      <t>ツウチショ</t>
    </rPh>
    <rPh sb="28" eb="29">
      <t>オヨ</t>
    </rPh>
    <rPh sb="30" eb="32">
      <t>イチラン</t>
    </rPh>
    <rPh sb="32" eb="33">
      <t>ヒョウ</t>
    </rPh>
    <rPh sb="35" eb="37">
      <t>サクセイ</t>
    </rPh>
    <phoneticPr fontId="47"/>
  </si>
  <si>
    <t>還付通知書は再発行ができること。</t>
    <rPh sb="0" eb="2">
      <t>カンプ</t>
    </rPh>
    <rPh sb="2" eb="4">
      <t>ツウチ</t>
    </rPh>
    <rPh sb="4" eb="5">
      <t>ショ</t>
    </rPh>
    <rPh sb="6" eb="7">
      <t>サイ</t>
    </rPh>
    <rPh sb="7" eb="9">
      <t>ハッコウ</t>
    </rPh>
    <phoneticPr fontId="39"/>
  </si>
  <si>
    <t>還付取消・充当取消ができること。</t>
    <rPh sb="5" eb="7">
      <t>ジュウトウ</t>
    </rPh>
    <rPh sb="7" eb="8">
      <t>ト</t>
    </rPh>
    <rPh sb="8" eb="9">
      <t>ケ</t>
    </rPh>
    <phoneticPr fontId="39"/>
  </si>
  <si>
    <t>充当先の未納分抽出の際、納期未到来を含む・含まないを選択できること。</t>
  </si>
  <si>
    <t>特徴事業所で発生した還付を特徴個人に振替て還付処理が行えること。</t>
    <rPh sb="0" eb="2">
      <t>トクチョウ</t>
    </rPh>
    <rPh sb="2" eb="5">
      <t>ジギョウショ</t>
    </rPh>
    <rPh sb="6" eb="8">
      <t>ハッセイ</t>
    </rPh>
    <rPh sb="10" eb="12">
      <t>カンプ</t>
    </rPh>
    <rPh sb="13" eb="15">
      <t>トクチョウ</t>
    </rPh>
    <rPh sb="15" eb="17">
      <t>コジン</t>
    </rPh>
    <rPh sb="18" eb="20">
      <t>フリカエ</t>
    </rPh>
    <rPh sb="21" eb="23">
      <t>カンプ</t>
    </rPh>
    <rPh sb="23" eb="25">
      <t>ショリ</t>
    </rPh>
    <rPh sb="26" eb="27">
      <t>オコナ</t>
    </rPh>
    <phoneticPr fontId="39"/>
  </si>
  <si>
    <t>還付先の口座を科目別に登録できること。</t>
    <rPh sb="7" eb="9">
      <t>カモク</t>
    </rPh>
    <phoneticPr fontId="39"/>
  </si>
  <si>
    <t>法人住民税の還付発生事由に応じた起算日判定が可能であること。</t>
    <rPh sb="2" eb="4">
      <t>ジュウミン</t>
    </rPh>
    <phoneticPr fontId="39"/>
  </si>
  <si>
    <t>還付発生日等の条件で抽出した還付決議対象一覧の中から対象データを選定し、一括決議ができること。</t>
    <rPh sb="0" eb="2">
      <t>カンプ</t>
    </rPh>
    <rPh sb="2" eb="4">
      <t>ハッセイ</t>
    </rPh>
    <rPh sb="4" eb="5">
      <t>ビ</t>
    </rPh>
    <rPh sb="5" eb="6">
      <t>トウ</t>
    </rPh>
    <rPh sb="7" eb="9">
      <t>ジョウケン</t>
    </rPh>
    <rPh sb="10" eb="12">
      <t>チュウシュツ</t>
    </rPh>
    <rPh sb="14" eb="16">
      <t>カンプ</t>
    </rPh>
    <rPh sb="16" eb="18">
      <t>ケツギ</t>
    </rPh>
    <rPh sb="18" eb="20">
      <t>タイショウ</t>
    </rPh>
    <rPh sb="20" eb="22">
      <t>イチラン</t>
    </rPh>
    <rPh sb="23" eb="24">
      <t>ナカ</t>
    </rPh>
    <rPh sb="26" eb="28">
      <t>タイショウ</t>
    </rPh>
    <rPh sb="32" eb="34">
      <t>センテイ</t>
    </rPh>
    <rPh sb="36" eb="38">
      <t>イッカツ</t>
    </rPh>
    <rPh sb="38" eb="40">
      <t>ケツギ</t>
    </rPh>
    <phoneticPr fontId="39"/>
  </si>
  <si>
    <t>内訳管理</t>
    <rPh sb="0" eb="2">
      <t>ウチワケ</t>
    </rPh>
    <rPh sb="2" eb="4">
      <t>カンリ</t>
    </rPh>
    <phoneticPr fontId="39"/>
  </si>
  <si>
    <t>国保税（料）（介護２号）の収納額を自動で振分けすることができること。</t>
    <rPh sb="0" eb="1">
      <t>クニ</t>
    </rPh>
    <rPh sb="1" eb="3">
      <t>ホゼイ</t>
    </rPh>
    <rPh sb="4" eb="5">
      <t>リョウ</t>
    </rPh>
    <rPh sb="7" eb="9">
      <t>カイゴ</t>
    </rPh>
    <rPh sb="10" eb="11">
      <t>ゴウ</t>
    </rPh>
    <rPh sb="13" eb="15">
      <t>シュウノウ</t>
    </rPh>
    <rPh sb="15" eb="16">
      <t>ガク</t>
    </rPh>
    <rPh sb="17" eb="19">
      <t>ジドウ</t>
    </rPh>
    <rPh sb="20" eb="21">
      <t>フ</t>
    </rPh>
    <rPh sb="21" eb="22">
      <t>ワ</t>
    </rPh>
    <phoneticPr fontId="54"/>
  </si>
  <si>
    <t>国保税（料）の収納額の振り分けは、「現年」「過年度」「滞納繰越」別に“医療”“介護””後期高齢支援金”のそれぞれ“一般”“退職”の6区分に振り分けられること。</t>
    <rPh sb="0" eb="1">
      <t>クニ</t>
    </rPh>
    <rPh sb="1" eb="3">
      <t>ホゼイ</t>
    </rPh>
    <rPh sb="4" eb="5">
      <t>リョウ</t>
    </rPh>
    <rPh sb="7" eb="10">
      <t>シュウノウガク</t>
    </rPh>
    <rPh sb="11" eb="12">
      <t>フ</t>
    </rPh>
    <rPh sb="13" eb="14">
      <t>ワ</t>
    </rPh>
    <rPh sb="18" eb="19">
      <t>ゲン</t>
    </rPh>
    <rPh sb="19" eb="20">
      <t>ネン</t>
    </rPh>
    <rPh sb="22" eb="25">
      <t>カネンド</t>
    </rPh>
    <rPh sb="27" eb="29">
      <t>タイノウ</t>
    </rPh>
    <rPh sb="29" eb="31">
      <t>クリコシ</t>
    </rPh>
    <rPh sb="32" eb="33">
      <t>ベツ</t>
    </rPh>
    <rPh sb="35" eb="37">
      <t>イリョウ</t>
    </rPh>
    <rPh sb="39" eb="41">
      <t>カイゴ</t>
    </rPh>
    <rPh sb="43" eb="45">
      <t>コウキ</t>
    </rPh>
    <rPh sb="45" eb="47">
      <t>コウレイ</t>
    </rPh>
    <rPh sb="47" eb="50">
      <t>シエンキン</t>
    </rPh>
    <rPh sb="66" eb="68">
      <t>クブン</t>
    </rPh>
    <rPh sb="69" eb="70">
      <t>フ</t>
    </rPh>
    <rPh sb="71" eb="72">
      <t>ワ</t>
    </rPh>
    <phoneticPr fontId="54"/>
  </si>
  <si>
    <t>一括処理</t>
    <rPh sb="0" eb="2">
      <t>イッカツ</t>
    </rPh>
    <rPh sb="2" eb="4">
      <t>ショリ</t>
    </rPh>
    <phoneticPr fontId="39"/>
  </si>
  <si>
    <t>口座振替納付書分のデータの取込ができること。</t>
  </si>
  <si>
    <t>各科目別現年分の全納・期別・納期前・納期後の集計ができること。</t>
    <rPh sb="0" eb="1">
      <t>カク</t>
    </rPh>
    <rPh sb="1" eb="3">
      <t>カモク</t>
    </rPh>
    <rPh sb="3" eb="4">
      <t>ベツ</t>
    </rPh>
    <rPh sb="4" eb="5">
      <t>ゲン</t>
    </rPh>
    <rPh sb="5" eb="6">
      <t>ネン</t>
    </rPh>
    <rPh sb="6" eb="7">
      <t>ブン</t>
    </rPh>
    <rPh sb="8" eb="10">
      <t>ゼンノウ</t>
    </rPh>
    <rPh sb="11" eb="12">
      <t>キ</t>
    </rPh>
    <rPh sb="12" eb="13">
      <t>ベツ</t>
    </rPh>
    <rPh sb="14" eb="16">
      <t>ノウキ</t>
    </rPh>
    <rPh sb="16" eb="17">
      <t>マエ</t>
    </rPh>
    <rPh sb="18" eb="20">
      <t>ノウキ</t>
    </rPh>
    <rPh sb="20" eb="21">
      <t>ゴ</t>
    </rPh>
    <rPh sb="22" eb="24">
      <t>シュウケイ</t>
    </rPh>
    <phoneticPr fontId="39"/>
  </si>
  <si>
    <t>豊富な決算帳票を用意し、集計表・一覧表が充実していること。</t>
    <rPh sb="0" eb="2">
      <t>ホウフ</t>
    </rPh>
    <phoneticPr fontId="39"/>
  </si>
  <si>
    <t>宛名管理システムで登録された納通・督促返戻情報を一括で収納システムに連携し、公示送達ができること。</t>
    <rPh sb="0" eb="2">
      <t>アテナ</t>
    </rPh>
    <rPh sb="2" eb="4">
      <t>カンリ</t>
    </rPh>
    <rPh sb="9" eb="11">
      <t>トウロク</t>
    </rPh>
    <rPh sb="14" eb="15">
      <t>オサメ</t>
    </rPh>
    <rPh sb="15" eb="16">
      <t>トオル</t>
    </rPh>
    <rPh sb="17" eb="19">
      <t>トクソク</t>
    </rPh>
    <rPh sb="19" eb="21">
      <t>ヘンレイ</t>
    </rPh>
    <rPh sb="21" eb="23">
      <t>ジョウホウ</t>
    </rPh>
    <rPh sb="24" eb="26">
      <t>イッカツ</t>
    </rPh>
    <rPh sb="27" eb="29">
      <t>シュウノウ</t>
    </rPh>
    <rPh sb="34" eb="36">
      <t>レンケイ</t>
    </rPh>
    <rPh sb="38" eb="40">
      <t>コウジ</t>
    </rPh>
    <rPh sb="40" eb="42">
      <t>ソウタツ</t>
    </rPh>
    <phoneticPr fontId="39"/>
  </si>
  <si>
    <t>特徴事業所における年度内の特徴過不足状況を把握できる一覧が出力できること。</t>
    <rPh sb="0" eb="2">
      <t>トクチョウ</t>
    </rPh>
    <rPh sb="2" eb="5">
      <t>ジギョウショ</t>
    </rPh>
    <rPh sb="9" eb="11">
      <t>ネンド</t>
    </rPh>
    <rPh sb="11" eb="12">
      <t>ナイ</t>
    </rPh>
    <rPh sb="13" eb="15">
      <t>トクチョウ</t>
    </rPh>
    <rPh sb="15" eb="18">
      <t>カブソク</t>
    </rPh>
    <rPh sb="18" eb="20">
      <t>ジョウキョウ</t>
    </rPh>
    <rPh sb="21" eb="23">
      <t>ハアク</t>
    </rPh>
    <rPh sb="26" eb="28">
      <t>イチラン</t>
    </rPh>
    <rPh sb="29" eb="31">
      <t>シュツリョク</t>
    </rPh>
    <phoneticPr fontId="39"/>
  </si>
  <si>
    <t>指定期間内の口座振替結果を元に、口座振替不能となった口座を、廃止対象の口座として一覧出力できること。</t>
    <rPh sb="0" eb="2">
      <t>シテイ</t>
    </rPh>
    <rPh sb="2" eb="4">
      <t>キカン</t>
    </rPh>
    <rPh sb="4" eb="5">
      <t>ナイ</t>
    </rPh>
    <rPh sb="6" eb="8">
      <t>コウザ</t>
    </rPh>
    <rPh sb="8" eb="10">
      <t>フリカエ</t>
    </rPh>
    <rPh sb="10" eb="12">
      <t>ケッカ</t>
    </rPh>
    <rPh sb="13" eb="14">
      <t>モト</t>
    </rPh>
    <rPh sb="16" eb="18">
      <t>コウザ</t>
    </rPh>
    <rPh sb="18" eb="20">
      <t>フリカエ</t>
    </rPh>
    <rPh sb="20" eb="22">
      <t>フノウ</t>
    </rPh>
    <rPh sb="26" eb="28">
      <t>コウザ</t>
    </rPh>
    <rPh sb="30" eb="32">
      <t>ハイシ</t>
    </rPh>
    <rPh sb="32" eb="34">
      <t>タイショウ</t>
    </rPh>
    <rPh sb="35" eb="37">
      <t>コウザ</t>
    </rPh>
    <rPh sb="40" eb="42">
      <t>イチラン</t>
    </rPh>
    <rPh sb="42" eb="44">
      <t>シュツリョク</t>
    </rPh>
    <phoneticPr fontId="39"/>
  </si>
  <si>
    <t>納付書、郵便払込票、納付額証明書、督促状、催告書の一括発行において、郵便番号順に出力できること。</t>
    <rPh sb="0" eb="3">
      <t>ノウフショ</t>
    </rPh>
    <rPh sb="4" eb="6">
      <t>ユウビン</t>
    </rPh>
    <rPh sb="6" eb="8">
      <t>ハライコミ</t>
    </rPh>
    <rPh sb="8" eb="9">
      <t>ヒョウ</t>
    </rPh>
    <rPh sb="10" eb="12">
      <t>ノウフ</t>
    </rPh>
    <rPh sb="12" eb="13">
      <t>ガク</t>
    </rPh>
    <rPh sb="13" eb="16">
      <t>ショウメイショ</t>
    </rPh>
    <rPh sb="17" eb="20">
      <t>トクソクジョウ</t>
    </rPh>
    <rPh sb="21" eb="24">
      <t>サイコクショ</t>
    </rPh>
    <rPh sb="25" eb="27">
      <t>イッカツ</t>
    </rPh>
    <rPh sb="27" eb="29">
      <t>ハッコウ</t>
    </rPh>
    <rPh sb="34" eb="36">
      <t>ユウビン</t>
    </rPh>
    <rPh sb="36" eb="38">
      <t>バンゴウ</t>
    </rPh>
    <rPh sb="38" eb="39">
      <t>ジュン</t>
    </rPh>
    <rPh sb="40" eb="42">
      <t>シュツリョク</t>
    </rPh>
    <phoneticPr fontId="39"/>
  </si>
  <si>
    <t>納付書、納付額証明書、督促状、催告書の一括発行において、ＤＶの登録有無により、出力を束分けできること。</t>
    <rPh sb="0" eb="3">
      <t>ノウフショ</t>
    </rPh>
    <rPh sb="4" eb="6">
      <t>ノウフ</t>
    </rPh>
    <rPh sb="6" eb="7">
      <t>ガク</t>
    </rPh>
    <rPh sb="7" eb="10">
      <t>ショウメイショ</t>
    </rPh>
    <rPh sb="11" eb="14">
      <t>トクソクジョウ</t>
    </rPh>
    <rPh sb="15" eb="18">
      <t>サイコクショ</t>
    </rPh>
    <rPh sb="19" eb="21">
      <t>イッカツ</t>
    </rPh>
    <rPh sb="21" eb="23">
      <t>ハッコウ</t>
    </rPh>
    <rPh sb="31" eb="33">
      <t>トウロク</t>
    </rPh>
    <rPh sb="33" eb="35">
      <t>ウム</t>
    </rPh>
    <rPh sb="39" eb="41">
      <t>シュツリョク</t>
    </rPh>
    <rPh sb="42" eb="43">
      <t>タバ</t>
    </rPh>
    <rPh sb="43" eb="44">
      <t>ワ</t>
    </rPh>
    <phoneticPr fontId="39"/>
  </si>
  <si>
    <t>宛先情報（住所、氏名）を出力する帳票の一括出力時に、欄内に文字を出力しきれなかった場合に、文字切れ対象者一覧を出力できること。</t>
    <rPh sb="0" eb="2">
      <t>アテサキ</t>
    </rPh>
    <rPh sb="2" eb="4">
      <t>ジョウホウ</t>
    </rPh>
    <rPh sb="5" eb="7">
      <t>ジュウショ</t>
    </rPh>
    <rPh sb="8" eb="10">
      <t>シメイ</t>
    </rPh>
    <rPh sb="12" eb="14">
      <t>シュツリョク</t>
    </rPh>
    <rPh sb="16" eb="18">
      <t>チョウヒョウ</t>
    </rPh>
    <rPh sb="19" eb="21">
      <t>イッカツ</t>
    </rPh>
    <rPh sb="21" eb="23">
      <t>シュツリョク</t>
    </rPh>
    <rPh sb="23" eb="24">
      <t>ジ</t>
    </rPh>
    <rPh sb="26" eb="27">
      <t>ラン</t>
    </rPh>
    <rPh sb="27" eb="28">
      <t>ナイ</t>
    </rPh>
    <rPh sb="29" eb="31">
      <t>モジ</t>
    </rPh>
    <rPh sb="32" eb="34">
      <t>シュツリョク</t>
    </rPh>
    <rPh sb="41" eb="43">
      <t>バアイ</t>
    </rPh>
    <phoneticPr fontId="39"/>
  </si>
  <si>
    <t>カスタマバーコードを出力する帳票において、一括出力時にカスタマバーコードを表示できなかった対象者の一覧を出力できること。</t>
    <rPh sb="10" eb="12">
      <t>シュツリョク</t>
    </rPh>
    <rPh sb="14" eb="16">
      <t>チョウヒョウ</t>
    </rPh>
    <rPh sb="21" eb="23">
      <t>イッカツ</t>
    </rPh>
    <rPh sb="23" eb="25">
      <t>シュツリョク</t>
    </rPh>
    <rPh sb="25" eb="26">
      <t>ジ</t>
    </rPh>
    <rPh sb="37" eb="39">
      <t>ヒョウジ</t>
    </rPh>
    <rPh sb="45" eb="48">
      <t>タイショウシャ</t>
    </rPh>
    <rPh sb="49" eb="51">
      <t>イチラン</t>
    </rPh>
    <rPh sb="52" eb="54">
      <t>シュツリョク</t>
    </rPh>
    <phoneticPr fontId="39"/>
  </si>
  <si>
    <t>納付書及び郵便払込票の一括出力において、封入封緘機読み取り用のOMRコードを出力できること。</t>
    <rPh sb="0" eb="3">
      <t>ノウフショ</t>
    </rPh>
    <rPh sb="3" eb="4">
      <t>オヨ</t>
    </rPh>
    <rPh sb="5" eb="7">
      <t>ユウビン</t>
    </rPh>
    <rPh sb="7" eb="9">
      <t>ハライコミ</t>
    </rPh>
    <rPh sb="9" eb="10">
      <t>ヒョウ</t>
    </rPh>
    <rPh sb="11" eb="13">
      <t>イッカツ</t>
    </rPh>
    <rPh sb="13" eb="15">
      <t>シュツリョク</t>
    </rPh>
    <rPh sb="20" eb="22">
      <t>フウニュウ</t>
    </rPh>
    <rPh sb="22" eb="24">
      <t>フウカン</t>
    </rPh>
    <rPh sb="24" eb="25">
      <t>キ</t>
    </rPh>
    <rPh sb="25" eb="26">
      <t>ヨ</t>
    </rPh>
    <rPh sb="27" eb="28">
      <t>ト</t>
    </rPh>
    <rPh sb="29" eb="30">
      <t>ヨウ</t>
    </rPh>
    <rPh sb="38" eb="40">
      <t>シュツリョク</t>
    </rPh>
    <phoneticPr fontId="39"/>
  </si>
  <si>
    <t>収納状況更正</t>
    <rPh sb="0" eb="2">
      <t>シュウノウ</t>
    </rPh>
    <rPh sb="2" eb="4">
      <t>ジョウキョウ</t>
    </rPh>
    <rPh sb="4" eb="6">
      <t>コウセイ</t>
    </rPh>
    <phoneticPr fontId="39"/>
  </si>
  <si>
    <t>収納更正結果を確認できる帳票を発行できること。</t>
    <rPh sb="4" eb="6">
      <t>ケッカ</t>
    </rPh>
    <rPh sb="12" eb="14">
      <t>チョウヒョウ</t>
    </rPh>
    <phoneticPr fontId="39"/>
  </si>
  <si>
    <t>年度繰越</t>
    <rPh sb="0" eb="2">
      <t>ネンド</t>
    </rPh>
    <rPh sb="2" eb="4">
      <t>クリコシ</t>
    </rPh>
    <phoneticPr fontId="39"/>
  </si>
  <si>
    <t>完納分削除</t>
    <rPh sb="0" eb="2">
      <t>カンノウ</t>
    </rPh>
    <rPh sb="2" eb="3">
      <t>ブン</t>
    </rPh>
    <rPh sb="3" eb="5">
      <t>サクジョ</t>
    </rPh>
    <phoneticPr fontId="39"/>
  </si>
  <si>
    <t>完納分確認表を作成できること。</t>
  </si>
  <si>
    <t>対象とする税（料）目（以後「科目」と表記）は、住民税・法人住民税・軽自動車税・固定資産税・国民健康保険税（料）・介護保険料・保育料・下水道受益者負担金とする。また、科目追加が容易に行えること。</t>
    <rPh sb="0" eb="2">
      <t>タイショウ</t>
    </rPh>
    <rPh sb="5" eb="6">
      <t>ゼイ</t>
    </rPh>
    <rPh sb="7" eb="8">
      <t>リョウ</t>
    </rPh>
    <rPh sb="9" eb="10">
      <t>メ</t>
    </rPh>
    <rPh sb="11" eb="13">
      <t>イゴ</t>
    </rPh>
    <rPh sb="14" eb="16">
      <t>カモク</t>
    </rPh>
    <rPh sb="18" eb="20">
      <t>ヒョウキ</t>
    </rPh>
    <rPh sb="23" eb="26">
      <t>ジュウミンゼイ</t>
    </rPh>
    <rPh sb="27" eb="29">
      <t>ホウジン</t>
    </rPh>
    <rPh sb="29" eb="32">
      <t>ジュウミンゼイ</t>
    </rPh>
    <rPh sb="33" eb="38">
      <t>ケイジ</t>
    </rPh>
    <rPh sb="39" eb="41">
      <t>コテイ</t>
    </rPh>
    <rPh sb="41" eb="44">
      <t>シサンゼイ</t>
    </rPh>
    <rPh sb="45" eb="51">
      <t>コクホ</t>
    </rPh>
    <rPh sb="51" eb="52">
      <t>ゼイ</t>
    </rPh>
    <rPh sb="53" eb="54">
      <t>リョウ</t>
    </rPh>
    <rPh sb="56" eb="58">
      <t>カイゴ</t>
    </rPh>
    <rPh sb="58" eb="61">
      <t>ホケンリョウ</t>
    </rPh>
    <rPh sb="62" eb="64">
      <t>ホイク</t>
    </rPh>
    <rPh sb="64" eb="65">
      <t>リョウ</t>
    </rPh>
    <rPh sb="66" eb="69">
      <t>ゲスイドウ</t>
    </rPh>
    <rPh sb="69" eb="72">
      <t>ジュエキシャ</t>
    </rPh>
    <rPh sb="72" eb="75">
      <t>フタンキン</t>
    </rPh>
    <rPh sb="82" eb="84">
      <t>カモク</t>
    </rPh>
    <rPh sb="84" eb="86">
      <t>ツイカ</t>
    </rPh>
    <rPh sb="87" eb="89">
      <t>ヨウイ</t>
    </rPh>
    <rPh sb="90" eb="91">
      <t>オコナ</t>
    </rPh>
    <phoneticPr fontId="39"/>
  </si>
  <si>
    <t>督促・催告停止ができること。</t>
  </si>
  <si>
    <t>督促返戻処理・公示送達処理ができること。</t>
  </si>
  <si>
    <t>滞納管理は収入､未収入､高額滞納者等の各種確認用帳票、及び督促状､催告状等が随時作成できること。</t>
    <rPh sb="0" eb="2">
      <t>タイノウ</t>
    </rPh>
    <rPh sb="2" eb="4">
      <t>カンリ</t>
    </rPh>
    <rPh sb="5" eb="7">
      <t>シュウニュウ</t>
    </rPh>
    <rPh sb="8" eb="11">
      <t>ミシュウニュウ</t>
    </rPh>
    <rPh sb="12" eb="14">
      <t>コウガク</t>
    </rPh>
    <rPh sb="14" eb="17">
      <t>タイノウシャ</t>
    </rPh>
    <rPh sb="17" eb="18">
      <t>トウ</t>
    </rPh>
    <rPh sb="19" eb="21">
      <t>カクシュ</t>
    </rPh>
    <rPh sb="21" eb="24">
      <t>カクニンヨウ</t>
    </rPh>
    <rPh sb="24" eb="26">
      <t>チョウヒョウ</t>
    </rPh>
    <rPh sb="27" eb="28">
      <t>オヨ</t>
    </rPh>
    <rPh sb="29" eb="32">
      <t>トクソクジョウ</t>
    </rPh>
    <rPh sb="33" eb="36">
      <t>サイコクジョウ</t>
    </rPh>
    <rPh sb="36" eb="37">
      <t>トウ</t>
    </rPh>
    <rPh sb="38" eb="40">
      <t>ズイジ</t>
    </rPh>
    <rPh sb="40" eb="42">
      <t>サクセイ</t>
    </rPh>
    <phoneticPr fontId="54"/>
  </si>
  <si>
    <t>画面で滞納者・関連者・経過記録・滞納年度別・滞納期別・処分状況・宛名情報・滞納者基本情報・税額更正履歴・課税内容・収納履歴の照会が可能なこと。明細情報は納税管理人、宛名関連者、収納関連者、個人番号又は法人番号の名寄せが可能であること。</t>
    <rPh sb="52" eb="54">
      <t>カゼイ</t>
    </rPh>
    <rPh sb="54" eb="56">
      <t>ナイヨウ</t>
    </rPh>
    <rPh sb="71" eb="73">
      <t>メイサイ</t>
    </rPh>
    <rPh sb="73" eb="75">
      <t>ジョウホウ</t>
    </rPh>
    <rPh sb="77" eb="78">
      <t>ゼイ</t>
    </rPh>
    <rPh sb="78" eb="81">
      <t>カンリニン</t>
    </rPh>
    <rPh sb="82" eb="84">
      <t>アテナ</t>
    </rPh>
    <rPh sb="84" eb="86">
      <t>カンレン</t>
    </rPh>
    <rPh sb="86" eb="87">
      <t>シャ</t>
    </rPh>
    <rPh sb="88" eb="90">
      <t>シュウノウ</t>
    </rPh>
    <rPh sb="90" eb="92">
      <t>カンレン</t>
    </rPh>
    <rPh sb="105" eb="107">
      <t>ナヨ</t>
    </rPh>
    <rPh sb="109" eb="111">
      <t>カノウ</t>
    </rPh>
    <phoneticPr fontId="39"/>
  </si>
  <si>
    <t>滞納明細書を発行できること。</t>
  </si>
  <si>
    <t>滞納催告書・滞納催告書兼領収書を発行できること。また、催告書はテキスト入力が可能であること。</t>
    <rPh sb="27" eb="30">
      <t>サイコクショ</t>
    </rPh>
    <rPh sb="35" eb="37">
      <t>ニュウリョク</t>
    </rPh>
    <rPh sb="38" eb="40">
      <t>カノウ</t>
    </rPh>
    <phoneticPr fontId="39"/>
  </si>
  <si>
    <t>経過記録カード・経過記録一覧表を発行できること。</t>
  </si>
  <si>
    <t>滞納者基本情報・関連者情報及び財産情報の登録・管理ができること。</t>
  </si>
  <si>
    <t>納付計画の登録・管理ができること。</t>
    <rPh sb="0" eb="2">
      <t>ノウフ</t>
    </rPh>
    <phoneticPr fontId="39"/>
  </si>
  <si>
    <t>分納督促手数料・延滞金の再計算ができること。</t>
  </si>
  <si>
    <t>納付計画の追加・修正・取消・削除ができること。</t>
    <rPh sb="0" eb="2">
      <t>ノウフ</t>
    </rPh>
    <phoneticPr fontId="39"/>
  </si>
  <si>
    <t>分納計画が作成でき、分納分納付書の発行、口座振替データを作成できること。</t>
    <rPh sb="17" eb="19">
      <t>ハッコウ</t>
    </rPh>
    <rPh sb="20" eb="22">
      <t>コウザ</t>
    </rPh>
    <rPh sb="22" eb="24">
      <t>フリカエ</t>
    </rPh>
    <rPh sb="28" eb="30">
      <t>サクセイ</t>
    </rPh>
    <phoneticPr fontId="39"/>
  </si>
  <si>
    <t>分納取消通知書が発行できること。</t>
  </si>
  <si>
    <t>滞納処分の選択・追加・修正・削除ができること。</t>
  </si>
  <si>
    <t>滞納処分明細書を発行できること。</t>
  </si>
  <si>
    <t>滞納処分帳票として差押帳票（電話・債権・その他）・交付要求書・交付要求書（電話）・繰上徴収帳票・徴収猶予申請書・債権現在額申立書・配当通知書を発行できること。</t>
    <rPh sb="56" eb="58">
      <t>サイケン</t>
    </rPh>
    <rPh sb="58" eb="60">
      <t>ゲンザイ</t>
    </rPh>
    <rPh sb="60" eb="61">
      <t>ガク</t>
    </rPh>
    <rPh sb="61" eb="64">
      <t>モウシタテショ</t>
    </rPh>
    <rPh sb="65" eb="67">
      <t>ハイトウ</t>
    </rPh>
    <rPh sb="67" eb="70">
      <t>ツウチショ</t>
    </rPh>
    <phoneticPr fontId="39"/>
  </si>
  <si>
    <t>執行停止の登録・照会・追加・修正・取消・削除ができること。</t>
  </si>
  <si>
    <t>不納欠損の登録・照会・追加・修正・取消・削除ができること。</t>
  </si>
  <si>
    <t>執行停止調書及び不納欠損調書を発行できること。</t>
  </si>
  <si>
    <t>職員のスケジュール管理ができること。</t>
  </si>
  <si>
    <t>催告書・分納不履行通知書等の文面管理ができること。</t>
  </si>
  <si>
    <t>照会書の発行ができること。調査対象者の個人番号又は法人番号の出力が選択できること。</t>
    <rPh sb="4" eb="6">
      <t>ハッコウ</t>
    </rPh>
    <rPh sb="13" eb="15">
      <t>チョウサ</t>
    </rPh>
    <rPh sb="15" eb="17">
      <t>タイショウ</t>
    </rPh>
    <rPh sb="17" eb="18">
      <t>シャ</t>
    </rPh>
    <rPh sb="19" eb="21">
      <t>コジン</t>
    </rPh>
    <rPh sb="21" eb="23">
      <t>バンゴウ</t>
    </rPh>
    <rPh sb="23" eb="24">
      <t>マタ</t>
    </rPh>
    <rPh sb="25" eb="27">
      <t>ホウジン</t>
    </rPh>
    <rPh sb="27" eb="29">
      <t>バンゴウ</t>
    </rPh>
    <rPh sb="30" eb="32">
      <t>シュツリョク</t>
    </rPh>
    <rPh sb="33" eb="35">
      <t>センタク</t>
    </rPh>
    <phoneticPr fontId="39"/>
  </si>
  <si>
    <t>照会画面では、納税計画、滞納処分、執行停止・不納欠損などの登録有無が一目で分かること。</t>
    <rPh sb="0" eb="2">
      <t>ショウカイ</t>
    </rPh>
    <rPh sb="2" eb="4">
      <t>ガメン</t>
    </rPh>
    <rPh sb="29" eb="31">
      <t>トウロク</t>
    </rPh>
    <rPh sb="31" eb="33">
      <t>ウム</t>
    </rPh>
    <phoneticPr fontId="39"/>
  </si>
  <si>
    <t>滞納者の任意分類機能を有し、それに基づいた抽出ができること。</t>
  </si>
  <si>
    <t>公売情報の管理ができること。</t>
    <rPh sb="2" eb="4">
      <t>ジョウホウ</t>
    </rPh>
    <rPh sb="5" eb="7">
      <t>カンリ</t>
    </rPh>
    <phoneticPr fontId="39"/>
  </si>
  <si>
    <t>指定した条件で抽出した複数の滞納者の滞納情報を、検索画面を介さずに連続して照会できること。</t>
    <rPh sb="7" eb="9">
      <t>チュウシュツ</t>
    </rPh>
    <rPh sb="18" eb="20">
      <t>タイノウ</t>
    </rPh>
    <phoneticPr fontId="39"/>
  </si>
  <si>
    <t>各科目別に現年・滞繰別に賦課額・納付額等の集計ができること。</t>
    <rPh sb="5" eb="6">
      <t>ゲン</t>
    </rPh>
    <rPh sb="6" eb="7">
      <t>ネン</t>
    </rPh>
    <rPh sb="8" eb="9">
      <t>タイ</t>
    </rPh>
    <rPh sb="9" eb="10">
      <t>クリ</t>
    </rPh>
    <rPh sb="10" eb="11">
      <t>ベツ</t>
    </rPh>
    <rPh sb="12" eb="15">
      <t>フカガク</t>
    </rPh>
    <rPh sb="16" eb="18">
      <t>ノウフ</t>
    </rPh>
    <rPh sb="18" eb="19">
      <t>ガク</t>
    </rPh>
    <rPh sb="19" eb="20">
      <t>トウ</t>
    </rPh>
    <rPh sb="21" eb="23">
      <t>シュウケイ</t>
    </rPh>
    <phoneticPr fontId="39"/>
  </si>
  <si>
    <t>各科目別の現年・滞納件数集計ができること。</t>
    <rPh sb="5" eb="6">
      <t>ゲン</t>
    </rPh>
    <rPh sb="6" eb="7">
      <t>ネン</t>
    </rPh>
    <rPh sb="8" eb="10">
      <t>タイノウ</t>
    </rPh>
    <rPh sb="10" eb="12">
      <t>ケンスウ</t>
    </rPh>
    <rPh sb="12" eb="14">
      <t>シュウケイ</t>
    </rPh>
    <phoneticPr fontId="39"/>
  </si>
  <si>
    <t>各科目別の現年・滞納別に納付方法別（口座・納組・一般・郵振）集計ができること。</t>
    <rPh sb="5" eb="6">
      <t>ゲン</t>
    </rPh>
    <rPh sb="6" eb="7">
      <t>ネン</t>
    </rPh>
    <rPh sb="8" eb="10">
      <t>タイノウ</t>
    </rPh>
    <rPh sb="10" eb="11">
      <t>ベツ</t>
    </rPh>
    <rPh sb="12" eb="14">
      <t>ノウフ</t>
    </rPh>
    <rPh sb="14" eb="16">
      <t>ホウホウ</t>
    </rPh>
    <rPh sb="16" eb="17">
      <t>ベツ</t>
    </rPh>
    <rPh sb="18" eb="20">
      <t>コウザ</t>
    </rPh>
    <rPh sb="21" eb="22">
      <t>ノウ</t>
    </rPh>
    <rPh sb="22" eb="23">
      <t>クミ</t>
    </rPh>
    <rPh sb="24" eb="26">
      <t>イッパン</t>
    </rPh>
    <rPh sb="27" eb="28">
      <t>ユウ</t>
    </rPh>
    <rPh sb="28" eb="29">
      <t>フ</t>
    </rPh>
    <rPh sb="30" eb="32">
      <t>シュウケイ</t>
    </rPh>
    <phoneticPr fontId="39"/>
  </si>
  <si>
    <t>執行停止の科目別・発生年別・理由別の集計出力、及び一覧リストができること。</t>
    <rPh sb="0" eb="2">
      <t>シッコウ</t>
    </rPh>
    <rPh sb="2" eb="4">
      <t>テイシ</t>
    </rPh>
    <rPh sb="5" eb="7">
      <t>カモク</t>
    </rPh>
    <rPh sb="7" eb="8">
      <t>ベツ</t>
    </rPh>
    <rPh sb="9" eb="11">
      <t>ハッセイ</t>
    </rPh>
    <rPh sb="11" eb="12">
      <t>ネン</t>
    </rPh>
    <rPh sb="12" eb="13">
      <t>ベツ</t>
    </rPh>
    <rPh sb="14" eb="16">
      <t>リユウ</t>
    </rPh>
    <rPh sb="16" eb="17">
      <t>ベツ</t>
    </rPh>
    <rPh sb="18" eb="20">
      <t>シュウケイ</t>
    </rPh>
    <rPh sb="20" eb="22">
      <t>シュツリョク</t>
    </rPh>
    <rPh sb="23" eb="24">
      <t>オヨ</t>
    </rPh>
    <rPh sb="25" eb="27">
      <t>イチラン</t>
    </rPh>
    <phoneticPr fontId="39"/>
  </si>
  <si>
    <t>不納欠損の科目別・発生年別・理由別の集計出力、及び一覧リストができること。</t>
    <rPh sb="9" eb="11">
      <t>ハッセイ</t>
    </rPh>
    <rPh sb="11" eb="12">
      <t>ネン</t>
    </rPh>
    <rPh sb="12" eb="13">
      <t>ベツ</t>
    </rPh>
    <rPh sb="14" eb="16">
      <t>リユウ</t>
    </rPh>
    <rPh sb="16" eb="17">
      <t>ベツ</t>
    </rPh>
    <rPh sb="18" eb="20">
      <t>シュウケイ</t>
    </rPh>
    <rPh sb="20" eb="22">
      <t>シュツリョク</t>
    </rPh>
    <phoneticPr fontId="39"/>
  </si>
  <si>
    <t>科目別・期別・納期の指定により督促状・催告書の出力と発送一覧リストの出力ができること。催告状には前未納分（納期到来分）を含め印刷ができること。</t>
    <rPh sb="4" eb="5">
      <t>キ</t>
    </rPh>
    <rPh sb="5" eb="6">
      <t>ベツ</t>
    </rPh>
    <rPh sb="7" eb="9">
      <t>ノウキ</t>
    </rPh>
    <rPh sb="10" eb="12">
      <t>シテイ</t>
    </rPh>
    <rPh sb="15" eb="17">
      <t>トクソク</t>
    </rPh>
    <rPh sb="17" eb="18">
      <t>ジョウ</t>
    </rPh>
    <rPh sb="19" eb="22">
      <t>サイコクショ</t>
    </rPh>
    <rPh sb="23" eb="25">
      <t>シュツリョク</t>
    </rPh>
    <rPh sb="26" eb="28">
      <t>ハッソウ</t>
    </rPh>
    <rPh sb="28" eb="30">
      <t>イチラン</t>
    </rPh>
    <rPh sb="34" eb="36">
      <t>シュツリョク</t>
    </rPh>
    <phoneticPr fontId="39"/>
  </si>
  <si>
    <t>督促状・催告書発送等の処理後には自動的に記録が残されること。</t>
    <rPh sb="0" eb="2">
      <t>トクソク</t>
    </rPh>
    <rPh sb="2" eb="3">
      <t>ジョウ</t>
    </rPh>
    <rPh sb="4" eb="7">
      <t>サイコクショ</t>
    </rPh>
    <rPh sb="7" eb="9">
      <t>ハッソウ</t>
    </rPh>
    <rPh sb="9" eb="10">
      <t>トウ</t>
    </rPh>
    <rPh sb="11" eb="13">
      <t>ショリ</t>
    </rPh>
    <rPh sb="13" eb="14">
      <t>ゴ</t>
    </rPh>
    <rPh sb="16" eb="19">
      <t>ジドウテキ</t>
    </rPh>
    <rPh sb="20" eb="22">
      <t>キロク</t>
    </rPh>
    <rPh sb="23" eb="24">
      <t>ノコ</t>
    </rPh>
    <phoneticPr fontId="39"/>
  </si>
  <si>
    <t>延滞金計算基準日を指定しての催告一覧の出力ができること。</t>
    <rPh sb="0" eb="2">
      <t>エンタイ</t>
    </rPh>
    <rPh sb="2" eb="3">
      <t>キン</t>
    </rPh>
    <rPh sb="3" eb="5">
      <t>ケイサン</t>
    </rPh>
    <rPh sb="5" eb="8">
      <t>キジュンビ</t>
    </rPh>
    <rPh sb="9" eb="11">
      <t>シテイ</t>
    </rPh>
    <rPh sb="14" eb="16">
      <t>サイコク</t>
    </rPh>
    <rPh sb="16" eb="18">
      <t>イチラン</t>
    </rPh>
    <rPh sb="19" eb="21">
      <t>シュツリョク</t>
    </rPh>
    <phoneticPr fontId="39"/>
  </si>
  <si>
    <t>欠損・差押・交付要求の処理ができること。</t>
    <rPh sb="0" eb="2">
      <t>ケッソン</t>
    </rPh>
    <rPh sb="3" eb="4">
      <t>サ</t>
    </rPh>
    <rPh sb="4" eb="5">
      <t>オ</t>
    </rPh>
    <rPh sb="6" eb="8">
      <t>コウフ</t>
    </rPh>
    <rPh sb="8" eb="10">
      <t>ヨウキュウ</t>
    </rPh>
    <rPh sb="11" eb="13">
      <t>ショリ</t>
    </rPh>
    <phoneticPr fontId="54"/>
  </si>
  <si>
    <t>科目・納期・年度また、指定日までの延滞金計算・督促の有無を選択し滞納明細の一覧が発行できること。</t>
    <rPh sb="0" eb="2">
      <t>カモク</t>
    </rPh>
    <rPh sb="3" eb="5">
      <t>ノウキ</t>
    </rPh>
    <rPh sb="6" eb="8">
      <t>ネンド</t>
    </rPh>
    <rPh sb="11" eb="14">
      <t>シテイビ</t>
    </rPh>
    <rPh sb="17" eb="19">
      <t>エンタイ</t>
    </rPh>
    <rPh sb="19" eb="20">
      <t>キン</t>
    </rPh>
    <rPh sb="20" eb="22">
      <t>ケイサン</t>
    </rPh>
    <rPh sb="40" eb="42">
      <t>ハッコウ</t>
    </rPh>
    <phoneticPr fontId="39"/>
  </si>
  <si>
    <t>滞納額を科目別に集計し、金額指定で該当者を出力できること。</t>
    <rPh sb="0" eb="2">
      <t>タイノウ</t>
    </rPh>
    <rPh sb="2" eb="3">
      <t>ガク</t>
    </rPh>
    <rPh sb="4" eb="6">
      <t>カモク</t>
    </rPh>
    <rPh sb="6" eb="7">
      <t>ベツ</t>
    </rPh>
    <rPh sb="8" eb="10">
      <t>シュウケイ</t>
    </rPh>
    <rPh sb="12" eb="14">
      <t>キンガク</t>
    </rPh>
    <rPh sb="14" eb="16">
      <t>シテイ</t>
    </rPh>
    <rPh sb="17" eb="20">
      <t>ガイトウシャ</t>
    </rPh>
    <rPh sb="21" eb="23">
      <t>シュツリョク</t>
    </rPh>
    <phoneticPr fontId="39"/>
  </si>
  <si>
    <t>滞納状況管理に関わる帳票の一括処理ができること。</t>
  </si>
  <si>
    <t>経過記録に関わる帳票の一括処理ができること。</t>
  </si>
  <si>
    <t>納付計画に関わる帳票の一括処理ができること。</t>
    <rPh sb="0" eb="2">
      <t>ノウフ</t>
    </rPh>
    <phoneticPr fontId="39"/>
  </si>
  <si>
    <t>滞納処分に関わる帳票の一括処理ができること。</t>
  </si>
  <si>
    <t>照会書に関わる帳票の一括処理ができること。</t>
  </si>
  <si>
    <t>納付義務承継（納付義務承継・連帯納税義務・第二次納税義務）では、納付義務承継者に催告書の送付が行えること。</t>
    <rPh sb="0" eb="2">
      <t>ノウフ</t>
    </rPh>
    <rPh sb="7" eb="9">
      <t>ノウフ</t>
    </rPh>
    <rPh sb="32" eb="34">
      <t>ノウフ</t>
    </rPh>
    <phoneticPr fontId="39"/>
  </si>
  <si>
    <t>納付計画、滞納処分、執行停止、不納欠損などの詳細な情報を収納側と連動して登録・管理が行え、各種帳票発行もできること。</t>
    <rPh sb="0" eb="2">
      <t>ノウフ</t>
    </rPh>
    <phoneticPr fontId="39"/>
  </si>
  <si>
    <t>指定フォーマットで作成された外部データ(不能欠損データ、執行停止データ)を取り込み一括登録できること。</t>
    <rPh sb="28" eb="30">
      <t>シッコウ</t>
    </rPh>
    <rPh sb="30" eb="32">
      <t>テイシ</t>
    </rPh>
    <phoneticPr fontId="39"/>
  </si>
  <si>
    <t>年度末処理</t>
    <rPh sb="0" eb="3">
      <t>ネンドマツ</t>
    </rPh>
    <rPh sb="3" eb="5">
      <t>ショリ</t>
    </rPh>
    <phoneticPr fontId="39"/>
  </si>
  <si>
    <t>時効到来（納付義務消滅）データを抽出し、時効到来一覧表を作成できること。</t>
    <rPh sb="0" eb="2">
      <t>ジコウ</t>
    </rPh>
    <rPh sb="2" eb="4">
      <t>トウライ</t>
    </rPh>
    <rPh sb="5" eb="7">
      <t>ノウフ</t>
    </rPh>
    <rPh sb="7" eb="9">
      <t>ギム</t>
    </rPh>
    <rPh sb="9" eb="11">
      <t>ショウメツ</t>
    </rPh>
    <rPh sb="20" eb="22">
      <t>ジコウ</t>
    </rPh>
    <rPh sb="22" eb="24">
      <t>トウライ</t>
    </rPh>
    <rPh sb="24" eb="25">
      <t>イチ</t>
    </rPh>
    <phoneticPr fontId="39"/>
  </si>
  <si>
    <t>時効到来（納付義務消滅）データの抽出結果から、不能欠損の一括登録ができること。</t>
    <rPh sb="18" eb="20">
      <t>ケッカ</t>
    </rPh>
    <rPh sb="23" eb="25">
      <t>フノウ</t>
    </rPh>
    <rPh sb="25" eb="27">
      <t>ケッソン</t>
    </rPh>
    <rPh sb="28" eb="30">
      <t>イッカツ</t>
    </rPh>
    <rPh sb="30" eb="32">
      <t>トウロク</t>
    </rPh>
    <phoneticPr fontId="39"/>
  </si>
  <si>
    <t>新規認定</t>
    <rPh sb="0" eb="2">
      <t>シンキ</t>
    </rPh>
    <rPh sb="2" eb="4">
      <t>ニンテイ</t>
    </rPh>
    <phoneticPr fontId="39"/>
  </si>
  <si>
    <t>認定請求受付の登録から認定までを一連の流れでできること。</t>
    <rPh sb="0" eb="2">
      <t>ニンテイ</t>
    </rPh>
    <rPh sb="2" eb="4">
      <t>セイキュウ</t>
    </rPh>
    <rPh sb="4" eb="6">
      <t>ウケツケ</t>
    </rPh>
    <phoneticPr fontId="39"/>
  </si>
  <si>
    <t>請求受付登録の場合、認定に必要な情報が一度に揃っていなくても、途中の状態で登録できること。</t>
    <rPh sb="0" eb="2">
      <t>セイキュウ</t>
    </rPh>
    <rPh sb="2" eb="4">
      <t>ウケツケ</t>
    </rPh>
    <phoneticPr fontId="39"/>
  </si>
  <si>
    <t>対象者を宛名情報からカナ氏名、漢字氏名、生年月日、宛名番号、世帯番号、住所、地番、方書、行政区の検索キーで抽出し、処理ができること。</t>
    <rPh sb="0" eb="2">
      <t>タイショウ</t>
    </rPh>
    <rPh sb="25" eb="27">
      <t>アテナ</t>
    </rPh>
    <rPh sb="35" eb="37">
      <t>ジュウショ</t>
    </rPh>
    <rPh sb="38" eb="40">
      <t>チバン</t>
    </rPh>
    <rPh sb="41" eb="42">
      <t>カタ</t>
    </rPh>
    <rPh sb="42" eb="43">
      <t>ガ</t>
    </rPh>
    <rPh sb="44" eb="47">
      <t>ギョウセイク</t>
    </rPh>
    <phoneticPr fontId="39"/>
  </si>
  <si>
    <t>世帯から配偶者、児童を選択して登録できること。</t>
    <phoneticPr fontId="39"/>
  </si>
  <si>
    <t>認定請求受付入力時は、年金システムから情報を取得できること。</t>
    <rPh sb="0" eb="2">
      <t>ニンテイ</t>
    </rPh>
    <phoneticPr fontId="39"/>
  </si>
  <si>
    <t>認定請求受付入力後、所得審査で特例給付となった場合、特例給付の認定通知書が発行できること。</t>
    <rPh sb="15" eb="17">
      <t>トクレイ</t>
    </rPh>
    <rPh sb="17" eb="19">
      <t>キュウフ</t>
    </rPh>
    <rPh sb="26" eb="28">
      <t>トクレイ</t>
    </rPh>
    <rPh sb="28" eb="30">
      <t>キュウフ</t>
    </rPh>
    <rPh sb="31" eb="33">
      <t>ニンテイ</t>
    </rPh>
    <rPh sb="33" eb="35">
      <t>ツウチ</t>
    </rPh>
    <rPh sb="35" eb="36">
      <t>ショ</t>
    </rPh>
    <rPh sb="37" eb="39">
      <t>ハッコウ</t>
    </rPh>
    <phoneticPr fontId="39"/>
  </si>
  <si>
    <t>所得情報入力時は、住民税システムから情報を取得できること。</t>
  </si>
  <si>
    <t>認定請求受付入力後、認定された場合、任意で認定通知書が発行できること。</t>
    <phoneticPr fontId="39"/>
  </si>
  <si>
    <t>認定通知書が発行できること。</t>
    <phoneticPr fontId="39"/>
  </si>
  <si>
    <t>認定請求受付入力後、却下となった場合、任意で認定請求却下通知書が発行できること。</t>
    <rPh sb="10" eb="12">
      <t>キャッカ</t>
    </rPh>
    <phoneticPr fontId="39"/>
  </si>
  <si>
    <t>認定請求却下通知書が発行できること。</t>
    <phoneticPr fontId="39"/>
  </si>
  <si>
    <t>認定請求受付入力時は、支給開始年月を申請日より遡って入力ができること。</t>
    <rPh sb="4" eb="6">
      <t>ウケツケ</t>
    </rPh>
    <phoneticPr fontId="39"/>
  </si>
  <si>
    <t>返戻保留処分入力時は、返戻保留通知書、返戻保留カードが発行できること。</t>
    <rPh sb="0" eb="2">
      <t>ヘンレイ</t>
    </rPh>
    <rPh sb="4" eb="6">
      <t>ショブン</t>
    </rPh>
    <rPh sb="6" eb="8">
      <t>ニュウリョク</t>
    </rPh>
    <rPh sb="8" eb="9">
      <t>ジ</t>
    </rPh>
    <rPh sb="11" eb="13">
      <t>ヘンレイ</t>
    </rPh>
    <rPh sb="13" eb="15">
      <t>ホリュウ</t>
    </rPh>
    <rPh sb="15" eb="18">
      <t>ツウチショ</t>
    </rPh>
    <rPh sb="19" eb="21">
      <t>ヘンレイ</t>
    </rPh>
    <rPh sb="21" eb="23">
      <t>ホリュウ</t>
    </rPh>
    <rPh sb="27" eb="29">
      <t>ハッコウ</t>
    </rPh>
    <phoneticPr fontId="39"/>
  </si>
  <si>
    <t>誤って入力（不必要なデータ）したデータの修正や取消が決裁前であれば容易にできること。</t>
    <rPh sb="20" eb="22">
      <t>シュウセイ</t>
    </rPh>
    <rPh sb="23" eb="25">
      <t>トリケ</t>
    </rPh>
    <rPh sb="26" eb="28">
      <t>ケッサイ</t>
    </rPh>
    <rPh sb="28" eb="29">
      <t>マエ</t>
    </rPh>
    <rPh sb="33" eb="35">
      <t>ヨウイ</t>
    </rPh>
    <phoneticPr fontId="39"/>
  </si>
  <si>
    <t>額改定
（増額）</t>
    <rPh sb="5" eb="7">
      <t>ゾウガク</t>
    </rPh>
    <phoneticPr fontId="39"/>
  </si>
  <si>
    <t>額改定請求受付の登録から認定までを一連の流れでできること。</t>
    <rPh sb="0" eb="1">
      <t>ガク</t>
    </rPh>
    <rPh sb="1" eb="3">
      <t>カイテイ</t>
    </rPh>
    <rPh sb="3" eb="5">
      <t>セイキュウ</t>
    </rPh>
    <rPh sb="5" eb="7">
      <t>ウケツケ</t>
    </rPh>
    <phoneticPr fontId="39"/>
  </si>
  <si>
    <t>額改定対象者をカナ氏名、漢字氏名、生年月日、宛名番号、世帯番号、認定番号、住所、地番、方書、行政区の検索キーで抽出し、額改定処理ができること。</t>
    <rPh sb="22" eb="24">
      <t>アテナ</t>
    </rPh>
    <phoneticPr fontId="39"/>
  </si>
  <si>
    <t>受給者の世帯から、増額対象者を選択できること。</t>
  </si>
  <si>
    <t>額改定認定時に任意で額改定通知書を出力できること。</t>
    <rPh sb="3" eb="5">
      <t>ニンテイ</t>
    </rPh>
    <rPh sb="5" eb="6">
      <t>ジ</t>
    </rPh>
    <phoneticPr fontId="39"/>
  </si>
  <si>
    <t>額改定通知書が発行できること。</t>
    <phoneticPr fontId="39"/>
  </si>
  <si>
    <t>過去の支払記録（額改定対象年度の改定後の支払記録）を参照できること。</t>
    <phoneticPr fontId="39"/>
  </si>
  <si>
    <t>誤って入力（不必要なデータ）したデータの修正や取消が決裁前であれば容易にできること。</t>
    <rPh sb="20" eb="22">
      <t>シュウセイ</t>
    </rPh>
    <rPh sb="23" eb="25">
      <t>トリケ</t>
    </rPh>
    <rPh sb="33" eb="35">
      <t>ヨウイ</t>
    </rPh>
    <phoneticPr fontId="39"/>
  </si>
  <si>
    <t>額改定
（減額）</t>
    <rPh sb="5" eb="7">
      <t>ゲンガク</t>
    </rPh>
    <phoneticPr fontId="39"/>
  </si>
  <si>
    <t>額改定届受付の登録から認定までを一連の流れで行えること。</t>
    <rPh sb="0" eb="3">
      <t>ガクカイテイ</t>
    </rPh>
    <rPh sb="3" eb="4">
      <t>トドケ</t>
    </rPh>
    <rPh sb="4" eb="6">
      <t>ウケツケ</t>
    </rPh>
    <phoneticPr fontId="39"/>
  </si>
  <si>
    <t>額改定対象者検索時、受給者のほかに要件児童からも検索できること。</t>
    <rPh sb="6" eb="8">
      <t>ケンサク</t>
    </rPh>
    <rPh sb="8" eb="9">
      <t>ジ</t>
    </rPh>
    <rPh sb="10" eb="13">
      <t>ジュキュウシャ</t>
    </rPh>
    <rPh sb="17" eb="19">
      <t>ヨウケン</t>
    </rPh>
    <rPh sb="19" eb="21">
      <t>ジドウ</t>
    </rPh>
    <rPh sb="24" eb="26">
      <t>ケンサク</t>
    </rPh>
    <phoneticPr fontId="39"/>
  </si>
  <si>
    <t>額改定画面から、減額対象者を選択できること。</t>
  </si>
  <si>
    <t>額改定認定時に任意で額改定通知書を出力できること。</t>
  </si>
  <si>
    <t>消滅処理</t>
  </si>
  <si>
    <t>消滅対象者をカナ氏名、漢字氏名、生年月日、宛名番号、世帯番号、認定番号、住所、地番、方書、行政区の検索キーで抽出し、消滅処理ができること。</t>
    <rPh sb="21" eb="23">
      <t>アテナ</t>
    </rPh>
    <phoneticPr fontId="39"/>
  </si>
  <si>
    <t>消滅情報更新後、任意で消滅通知書を出力できること。</t>
  </si>
  <si>
    <t>消滅情報更新後に支払額の確認ができること。</t>
    <phoneticPr fontId="39"/>
  </si>
  <si>
    <t>受給者台帳照会</t>
    <rPh sb="0" eb="3">
      <t>ジュキュウシャ</t>
    </rPh>
    <rPh sb="3" eb="5">
      <t>ダイチョウ</t>
    </rPh>
    <rPh sb="5" eb="7">
      <t>ショウカイ</t>
    </rPh>
    <phoneticPr fontId="39"/>
  </si>
  <si>
    <t>照会対象者をカナ氏名、漢字氏名、生年月日、宛名番号、世帯番号、認定番号、住所、地番、方書、行政区の検索キーで抽出し、照会できること。</t>
    <rPh sb="21" eb="23">
      <t>アテナ</t>
    </rPh>
    <phoneticPr fontId="39"/>
  </si>
  <si>
    <t>過去の履歴についても参照可能であること。（受給者の宛名番号に変更が無ければ、再認定後でも消滅前の支払情報が参照可能であること。（消滅前と再認定後で別々に参照））</t>
    <rPh sb="25" eb="27">
      <t>アテナ</t>
    </rPh>
    <rPh sb="64" eb="66">
      <t>ショウメツ</t>
    </rPh>
    <rPh sb="66" eb="67">
      <t>マエ</t>
    </rPh>
    <rPh sb="68" eb="71">
      <t>サイニンテイ</t>
    </rPh>
    <rPh sb="71" eb="72">
      <t>ゴ</t>
    </rPh>
    <rPh sb="73" eb="75">
      <t>ベツベツ</t>
    </rPh>
    <rPh sb="76" eb="78">
      <t>サンショウ</t>
    </rPh>
    <phoneticPr fontId="39"/>
  </si>
  <si>
    <t>過払い金及び内払い返還を行った履歴を参照できること。</t>
    <rPh sb="0" eb="2">
      <t>カバラ</t>
    </rPh>
    <rPh sb="3" eb="4">
      <t>キン</t>
    </rPh>
    <rPh sb="4" eb="5">
      <t>オヨ</t>
    </rPh>
    <rPh sb="6" eb="8">
      <t>ウチバライ</t>
    </rPh>
    <rPh sb="9" eb="11">
      <t>ヘンカン</t>
    </rPh>
    <rPh sb="12" eb="13">
      <t>オコナ</t>
    </rPh>
    <rPh sb="15" eb="17">
      <t>リレキ</t>
    </rPh>
    <rPh sb="18" eb="20">
      <t>サンショウ</t>
    </rPh>
    <phoneticPr fontId="39"/>
  </si>
  <si>
    <t>照会画面より受給者台帳を発行できること。</t>
    <rPh sb="0" eb="2">
      <t>ショウカイ</t>
    </rPh>
    <rPh sb="2" eb="4">
      <t>ガメン</t>
    </rPh>
    <rPh sb="6" eb="9">
      <t>ジュキュウシャ</t>
    </rPh>
    <rPh sb="9" eb="11">
      <t>ダイチョウ</t>
    </rPh>
    <rPh sb="12" eb="14">
      <t>ハッコウ</t>
    </rPh>
    <phoneticPr fontId="39"/>
  </si>
  <si>
    <t>支払記録
照会</t>
    <rPh sb="0" eb="4">
      <t>シハライキロク</t>
    </rPh>
    <rPh sb="5" eb="7">
      <t>ショウカイ</t>
    </rPh>
    <phoneticPr fontId="39"/>
  </si>
  <si>
    <t>過去の額改定履歴についても参照できること。</t>
    <rPh sb="3" eb="4">
      <t>ガク</t>
    </rPh>
    <rPh sb="4" eb="6">
      <t>カイテイ</t>
    </rPh>
    <rPh sb="6" eb="8">
      <t>リレキ</t>
    </rPh>
    <phoneticPr fontId="39"/>
  </si>
  <si>
    <t>請求・届出
照会</t>
    <rPh sb="0" eb="2">
      <t>セイキュウ</t>
    </rPh>
    <rPh sb="3" eb="5">
      <t>トドケデ</t>
    </rPh>
    <rPh sb="6" eb="8">
      <t>ショウカイ</t>
    </rPh>
    <phoneticPr fontId="39"/>
  </si>
  <si>
    <t>照会対象者をカナ氏名、漢字氏名、生年月日、宛名番号、世帯番号、認定番号、受付番号、提出日、受付確認日の検索キーで抽出し、照会できること。</t>
    <rPh sb="21" eb="23">
      <t>アテナ</t>
    </rPh>
    <rPh sb="36" eb="38">
      <t>ウケツケ</t>
    </rPh>
    <rPh sb="38" eb="40">
      <t>バンゴウ</t>
    </rPh>
    <rPh sb="41" eb="43">
      <t>テイシュツ</t>
    </rPh>
    <rPh sb="43" eb="44">
      <t>ビ</t>
    </rPh>
    <rPh sb="45" eb="47">
      <t>ウケツケ</t>
    </rPh>
    <rPh sb="47" eb="49">
      <t>カクニン</t>
    </rPh>
    <rPh sb="49" eb="50">
      <t>ビ</t>
    </rPh>
    <phoneticPr fontId="39"/>
  </si>
  <si>
    <t>請求・届出内容の照会ができること。</t>
    <rPh sb="0" eb="2">
      <t>セイキュウ</t>
    </rPh>
    <rPh sb="3" eb="5">
      <t>トドケデ</t>
    </rPh>
    <rPh sb="5" eb="7">
      <t>ナイヨウ</t>
    </rPh>
    <rPh sb="8" eb="10">
      <t>ショウカイ</t>
    </rPh>
    <phoneticPr fontId="39"/>
  </si>
  <si>
    <t>施設受給者管理</t>
    <rPh sb="0" eb="2">
      <t>シセツ</t>
    </rPh>
    <rPh sb="2" eb="5">
      <t>ジュキュウシャ</t>
    </rPh>
    <rPh sb="5" eb="7">
      <t>カンリ</t>
    </rPh>
    <phoneticPr fontId="39"/>
  </si>
  <si>
    <t>施設受給者の登録及び認定ができること。</t>
    <rPh sb="0" eb="2">
      <t>シセツ</t>
    </rPh>
    <rPh sb="2" eb="4">
      <t>ジュキュウ</t>
    </rPh>
    <rPh sb="4" eb="5">
      <t>シャ</t>
    </rPh>
    <rPh sb="6" eb="8">
      <t>トウロク</t>
    </rPh>
    <rPh sb="8" eb="9">
      <t>オヨ</t>
    </rPh>
    <rPh sb="10" eb="12">
      <t>ニンテイ</t>
    </rPh>
    <phoneticPr fontId="39"/>
  </si>
  <si>
    <t>年度単位に各施設受給者の支払情報が照会できること。</t>
    <rPh sb="0" eb="2">
      <t>ネンド</t>
    </rPh>
    <rPh sb="2" eb="4">
      <t>タンイ</t>
    </rPh>
    <rPh sb="5" eb="6">
      <t>カク</t>
    </rPh>
    <rPh sb="6" eb="8">
      <t>シセツ</t>
    </rPh>
    <rPh sb="8" eb="11">
      <t>ジュキュウシャ</t>
    </rPh>
    <rPh sb="12" eb="14">
      <t>シハライ</t>
    </rPh>
    <rPh sb="14" eb="16">
      <t>ジョウホウ</t>
    </rPh>
    <rPh sb="17" eb="19">
      <t>ショウカイ</t>
    </rPh>
    <phoneticPr fontId="39"/>
  </si>
  <si>
    <t>支払処理</t>
  </si>
  <si>
    <t>２月期、６月期、１０月期の定時支払者の抽出処理を支払日を指定し、一括で処理できること。</t>
    <phoneticPr fontId="39"/>
  </si>
  <si>
    <t>支払対象外者を事前に支払差止登録できること。</t>
    <rPh sb="0" eb="2">
      <t>シハライ</t>
    </rPh>
    <rPh sb="2" eb="4">
      <t>タイショウ</t>
    </rPh>
    <rPh sb="4" eb="5">
      <t>ガイ</t>
    </rPh>
    <rPh sb="5" eb="6">
      <t>シャ</t>
    </rPh>
    <rPh sb="7" eb="9">
      <t>ジゼン</t>
    </rPh>
    <rPh sb="10" eb="12">
      <t>シハライ</t>
    </rPh>
    <rPh sb="12" eb="14">
      <t>サシトメ</t>
    </rPh>
    <rPh sb="14" eb="16">
      <t>トウロク</t>
    </rPh>
    <phoneticPr fontId="39"/>
  </si>
  <si>
    <t>保育料、給食費などの特別徴収額の登録が行えること。</t>
    <rPh sb="0" eb="3">
      <t>ホイクリョウ</t>
    </rPh>
    <rPh sb="4" eb="6">
      <t>キュウショク</t>
    </rPh>
    <rPh sb="6" eb="7">
      <t>ヒ</t>
    </rPh>
    <rPh sb="10" eb="12">
      <t>トクベツ</t>
    </rPh>
    <rPh sb="12" eb="14">
      <t>チョウシュウ</t>
    </rPh>
    <rPh sb="14" eb="15">
      <t>ガク</t>
    </rPh>
    <rPh sb="16" eb="18">
      <t>トウロク</t>
    </rPh>
    <rPh sb="19" eb="20">
      <t>オコナ</t>
    </rPh>
    <phoneticPr fontId="39"/>
  </si>
  <si>
    <t>遡及して支払データを作成できること。</t>
    <phoneticPr fontId="39"/>
  </si>
  <si>
    <t>口座引落FDの作成が可能であること。</t>
    <phoneticPr fontId="39"/>
  </si>
  <si>
    <t>手当支給額から特別徴収額を減算して支払額の計算が可能なこと。</t>
    <rPh sb="0" eb="2">
      <t>テアテ</t>
    </rPh>
    <rPh sb="2" eb="4">
      <t>シキュウ</t>
    </rPh>
    <rPh sb="4" eb="5">
      <t>ガク</t>
    </rPh>
    <rPh sb="7" eb="9">
      <t>トクベツ</t>
    </rPh>
    <rPh sb="9" eb="11">
      <t>チョウシュウ</t>
    </rPh>
    <rPh sb="11" eb="12">
      <t>ガク</t>
    </rPh>
    <rPh sb="13" eb="15">
      <t>ゲンザン</t>
    </rPh>
    <rPh sb="17" eb="19">
      <t>シハライ</t>
    </rPh>
    <rPh sb="19" eb="20">
      <t>ガク</t>
    </rPh>
    <rPh sb="21" eb="23">
      <t>ケイサン</t>
    </rPh>
    <rPh sb="24" eb="26">
      <t>カノウ</t>
    </rPh>
    <phoneticPr fontId="39"/>
  </si>
  <si>
    <t>口座引落FDの作成が可能なこと。</t>
    <phoneticPr fontId="39"/>
  </si>
  <si>
    <t>施設受給者の手当支払が可能なこと。</t>
    <rPh sb="0" eb="2">
      <t>シセツ</t>
    </rPh>
    <rPh sb="2" eb="5">
      <t>ジュキュウシャ</t>
    </rPh>
    <rPh sb="6" eb="8">
      <t>テアテ</t>
    </rPh>
    <rPh sb="8" eb="10">
      <t>シハライ</t>
    </rPh>
    <rPh sb="11" eb="13">
      <t>カノウ</t>
    </rPh>
    <phoneticPr fontId="39"/>
  </si>
  <si>
    <t>受給者を検索して個別支払処理をオンラインより処理できること。</t>
    <rPh sb="8" eb="10">
      <t>コベツ</t>
    </rPh>
    <rPh sb="10" eb="12">
      <t>シハライ</t>
    </rPh>
    <rPh sb="12" eb="14">
      <t>ショリ</t>
    </rPh>
    <rPh sb="22" eb="24">
      <t>ショリ</t>
    </rPh>
    <phoneticPr fontId="39"/>
  </si>
  <si>
    <t>支払通知書が発行できること。</t>
    <phoneticPr fontId="39"/>
  </si>
  <si>
    <t>施設受給者の支払通知書が発行できること。</t>
    <phoneticPr fontId="39"/>
  </si>
  <si>
    <t>過払い金の管理（内払い・返還）ができること。</t>
    <rPh sb="0" eb="2">
      <t>カバラ</t>
    </rPh>
    <rPh sb="3" eb="4">
      <t>キン</t>
    </rPh>
    <rPh sb="5" eb="7">
      <t>カンリ</t>
    </rPh>
    <rPh sb="8" eb="10">
      <t>ウチバラ</t>
    </rPh>
    <rPh sb="12" eb="14">
      <t>ヘンカン</t>
    </rPh>
    <phoneticPr fontId="39"/>
  </si>
  <si>
    <t>年齢到達
処理</t>
    <phoneticPr fontId="39"/>
  </si>
  <si>
    <t>抽出範囲を指定し3歳到達リスト、12歳到達リスト、15歳到達リスト、18歳到達リストを出力できること。</t>
    <rPh sb="27" eb="28">
      <t>サイ</t>
    </rPh>
    <phoneticPr fontId="39"/>
  </si>
  <si>
    <t>15歳、18歳に到達する要件児童を、受給者が額改定になる者と、消滅になる者と、異動なしに分けてリスト出力できること。</t>
    <phoneticPr fontId="39"/>
  </si>
  <si>
    <t>3歳、12歳、15歳、18歳到達者で額改定になった受給者について額改定通知書を出力できること。</t>
    <phoneticPr fontId="39"/>
  </si>
  <si>
    <t>消滅になった受給者に消滅年月日を設定し、消滅通知書及び消滅者一覧表を出力できること。</t>
    <rPh sb="29" eb="30">
      <t>シャ</t>
    </rPh>
    <phoneticPr fontId="39"/>
  </si>
  <si>
    <t>現況届処理</t>
    <rPh sb="0" eb="2">
      <t>ゲンキョウ</t>
    </rPh>
    <rPh sb="2" eb="3">
      <t>トド</t>
    </rPh>
    <phoneticPr fontId="39"/>
  </si>
  <si>
    <t>現況届、現況届出力対象者の宛名シールが出力できること。</t>
    <phoneticPr fontId="39"/>
  </si>
  <si>
    <t>現況届、現況届受付のお知らせ、宛名シールを出力順、認定番号を指定して出力できること。</t>
  </si>
  <si>
    <t>A4サイズ（通知書タイプ）の現況届が出力できること。</t>
    <rPh sb="6" eb="9">
      <t>ツウチショ</t>
    </rPh>
    <rPh sb="14" eb="16">
      <t>ゲンキョウ</t>
    </rPh>
    <rPh sb="16" eb="17">
      <t>トドケ</t>
    </rPh>
    <rPh sb="18" eb="20">
      <t>シュツリョク</t>
    </rPh>
    <phoneticPr fontId="39"/>
  </si>
  <si>
    <t>現況届受付のお知らせは年金加入証明書欄の出力有無を選択できること。</t>
    <rPh sb="0" eb="2">
      <t>ゲンキョウ</t>
    </rPh>
    <rPh sb="2" eb="3">
      <t>トド</t>
    </rPh>
    <rPh sb="3" eb="5">
      <t>ウケツケ</t>
    </rPh>
    <rPh sb="7" eb="8">
      <t>シ</t>
    </rPh>
    <rPh sb="11" eb="13">
      <t>ネンキン</t>
    </rPh>
    <rPh sb="13" eb="15">
      <t>カニュウ</t>
    </rPh>
    <rPh sb="15" eb="18">
      <t>ショウメイショ</t>
    </rPh>
    <rPh sb="18" eb="19">
      <t>ラン</t>
    </rPh>
    <rPh sb="20" eb="22">
      <t>シュツリョク</t>
    </rPh>
    <rPh sb="22" eb="24">
      <t>ウム</t>
    </rPh>
    <rPh sb="25" eb="27">
      <t>センタク</t>
    </rPh>
    <phoneticPr fontId="39"/>
  </si>
  <si>
    <t>現況届の受付処理を受給者単位で行えること。</t>
    <phoneticPr fontId="39"/>
  </si>
  <si>
    <t>現況届の受付処理をバーコードリーダを使用して行えること。</t>
    <rPh sb="18" eb="20">
      <t>シヨウ</t>
    </rPh>
    <rPh sb="22" eb="23">
      <t>オコナ</t>
    </rPh>
    <phoneticPr fontId="39"/>
  </si>
  <si>
    <t>現況届未提出者一覧に出力されている受給者に対し催促状を出力できること。</t>
    <rPh sb="23" eb="25">
      <t>サイソク</t>
    </rPh>
    <rPh sb="25" eb="26">
      <t>ジョウ</t>
    </rPh>
    <rPh sb="27" eb="29">
      <t>シュツリョク</t>
    </rPh>
    <phoneticPr fontId="39"/>
  </si>
  <si>
    <t>現況届未受付一覧に出力されている受給者に対し、支払差止処理を実行できること。</t>
    <phoneticPr fontId="39"/>
  </si>
  <si>
    <t>現況届受付年月日、年金種別、配偶者有無の変更・入力ができること。</t>
    <rPh sb="14" eb="17">
      <t>ハイグウシャ</t>
    </rPh>
    <rPh sb="17" eb="19">
      <t>ウム</t>
    </rPh>
    <phoneticPr fontId="39"/>
  </si>
  <si>
    <t>支払差止処理時、現況届受付年月日が未入力の受給者は、支払差止年月日が自動的に設定できること。</t>
    <rPh sb="0" eb="2">
      <t>シハラ</t>
    </rPh>
    <rPh sb="2" eb="4">
      <t>サシトメ</t>
    </rPh>
    <phoneticPr fontId="39"/>
  </si>
  <si>
    <t>支払停止者一覧を基準年月日を指定して出力できること。</t>
    <rPh sb="8" eb="10">
      <t>キジュン</t>
    </rPh>
    <rPh sb="10" eb="13">
      <t>ネンガッピ</t>
    </rPh>
    <phoneticPr fontId="39"/>
  </si>
  <si>
    <t>所得情報一覧、所得未申告一覧を年度を指定して出力できること。</t>
    <rPh sb="2" eb="4">
      <t>ジョウホウ</t>
    </rPh>
    <rPh sb="4" eb="6">
      <t>イチラン</t>
    </rPh>
    <rPh sb="7" eb="9">
      <t>ショトク</t>
    </rPh>
    <rPh sb="9" eb="10">
      <t>ミ</t>
    </rPh>
    <phoneticPr fontId="39"/>
  </si>
  <si>
    <t>所得情報一覧に住民税システムから配偶者所得を取込み所得の比較が行えること。</t>
    <rPh sb="0" eb="2">
      <t>ショトク</t>
    </rPh>
    <rPh sb="2" eb="4">
      <t>ジョウホウ</t>
    </rPh>
    <rPh sb="4" eb="6">
      <t>イチラン</t>
    </rPh>
    <rPh sb="16" eb="19">
      <t>ハイグウシャ</t>
    </rPh>
    <rPh sb="19" eb="21">
      <t>ショトク</t>
    </rPh>
    <rPh sb="22" eb="23">
      <t>ト</t>
    </rPh>
    <rPh sb="23" eb="24">
      <t>コ</t>
    </rPh>
    <rPh sb="25" eb="27">
      <t>ショトク</t>
    </rPh>
    <rPh sb="28" eb="30">
      <t>ヒカク</t>
    </rPh>
    <rPh sb="31" eb="32">
      <t>オコナ</t>
    </rPh>
    <phoneticPr fontId="39"/>
  </si>
  <si>
    <t>全受給者または未申告者の所得情報一括取込を、住民税システムから年度を指定してできること。</t>
    <rPh sb="0" eb="1">
      <t>ゼン</t>
    </rPh>
    <phoneticPr fontId="39"/>
  </si>
  <si>
    <t>所得情報を住民税システムから取り込めない受給者は、所得情報を手入力できること。</t>
  </si>
  <si>
    <t>所得要件審査処理を行い、認定区分変更通知書、認定区分変更一覧の出力ができること。</t>
    <rPh sb="12" eb="14">
      <t>ニンテイ</t>
    </rPh>
    <rPh sb="14" eb="16">
      <t>クブン</t>
    </rPh>
    <rPh sb="16" eb="18">
      <t>ヘンコウ</t>
    </rPh>
    <rPh sb="18" eb="21">
      <t>ツウチショ</t>
    </rPh>
    <phoneticPr fontId="39"/>
  </si>
  <si>
    <t>年度切替（現況届を出力したデータ（支給事由が消滅していない）を当年度のデータとして作成）ができること。</t>
    <phoneticPr fontId="39"/>
  </si>
  <si>
    <t>差止開始日、差止解除日、差止理由を登録できること。</t>
    <rPh sb="0" eb="2">
      <t>サシトメ</t>
    </rPh>
    <rPh sb="2" eb="4">
      <t>カイシ</t>
    </rPh>
    <rPh sb="4" eb="5">
      <t>ヒ</t>
    </rPh>
    <rPh sb="6" eb="8">
      <t>サシトメ</t>
    </rPh>
    <rPh sb="8" eb="10">
      <t>カイジョ</t>
    </rPh>
    <rPh sb="10" eb="11">
      <t>ヒ</t>
    </rPh>
    <rPh sb="12" eb="14">
      <t>サシトメ</t>
    </rPh>
    <rPh sb="14" eb="16">
      <t>リユウ</t>
    </rPh>
    <rPh sb="17" eb="19">
      <t>トウロク</t>
    </rPh>
    <phoneticPr fontId="39"/>
  </si>
  <si>
    <t>支払停止者に支払差止通知書を発行できること。</t>
    <phoneticPr fontId="39"/>
  </si>
  <si>
    <t>年度を指定し、現況届却下者一覧を出力できること。</t>
    <rPh sb="0" eb="2">
      <t>ネンド</t>
    </rPh>
    <rPh sb="10" eb="12">
      <t>キャッカ</t>
    </rPh>
    <rPh sb="12" eb="13">
      <t>シャ</t>
    </rPh>
    <phoneticPr fontId="39"/>
  </si>
  <si>
    <t>現況届受付完了後でも、届出内容の修正ができること。</t>
    <rPh sb="0" eb="2">
      <t>ゲンキョウ</t>
    </rPh>
    <rPh sb="2" eb="3">
      <t>トド</t>
    </rPh>
    <rPh sb="3" eb="5">
      <t>ウケツケ</t>
    </rPh>
    <rPh sb="5" eb="7">
      <t>カンリョウ</t>
    </rPh>
    <rPh sb="7" eb="8">
      <t>ゴ</t>
    </rPh>
    <rPh sb="11" eb="13">
      <t>トドケデ</t>
    </rPh>
    <rPh sb="13" eb="15">
      <t>ナイヨウ</t>
    </rPh>
    <rPh sb="16" eb="18">
      <t>シュウセイ</t>
    </rPh>
    <phoneticPr fontId="39"/>
  </si>
  <si>
    <t>現況届未提出の場合等による時効対象者の一覧が出力できること。</t>
    <rPh sb="0" eb="2">
      <t>ゲンキョウ</t>
    </rPh>
    <rPh sb="2" eb="3">
      <t>トドケ</t>
    </rPh>
    <rPh sb="3" eb="6">
      <t>ミテイシュツ</t>
    </rPh>
    <rPh sb="7" eb="9">
      <t>バアイ</t>
    </rPh>
    <rPh sb="9" eb="10">
      <t>トウ</t>
    </rPh>
    <rPh sb="13" eb="15">
      <t>ジコウ</t>
    </rPh>
    <rPh sb="15" eb="18">
      <t>タイショウシャ</t>
    </rPh>
    <rPh sb="19" eb="21">
      <t>イチラン</t>
    </rPh>
    <rPh sb="22" eb="24">
      <t>シュツリョク</t>
    </rPh>
    <phoneticPr fontId="39"/>
  </si>
  <si>
    <t>現況届未提出者の一覧、及び対象者への通知、宛名シールを出力できること。</t>
    <rPh sb="0" eb="2">
      <t>ゲンキョウ</t>
    </rPh>
    <rPh sb="2" eb="3">
      <t>トドケ</t>
    </rPh>
    <rPh sb="3" eb="6">
      <t>ミテイシュツ</t>
    </rPh>
    <rPh sb="6" eb="7">
      <t>シャ</t>
    </rPh>
    <rPh sb="8" eb="10">
      <t>イチラン</t>
    </rPh>
    <rPh sb="11" eb="12">
      <t>オヨ</t>
    </rPh>
    <rPh sb="13" eb="16">
      <t>タイショウシャ</t>
    </rPh>
    <rPh sb="18" eb="20">
      <t>ツウチ</t>
    </rPh>
    <rPh sb="21" eb="23">
      <t>アテナ</t>
    </rPh>
    <rPh sb="27" eb="29">
      <t>シュツリョク</t>
    </rPh>
    <phoneticPr fontId="39"/>
  </si>
  <si>
    <t>認定通知書、認定却下通知書を認定番号または認定年月日の範囲指定をして再発行できること。</t>
  </si>
  <si>
    <t>額改定通知書を認定番号または額改定年月を指定して再発行できること。</t>
  </si>
  <si>
    <t>消滅通知書を認定番号または消滅年月日の範囲指定をして再発行できること。</t>
  </si>
  <si>
    <t>保育料特別通知書が発行できること。</t>
    <rPh sb="0" eb="3">
      <t>ホイクリョウ</t>
    </rPh>
    <rPh sb="3" eb="5">
      <t>トクベツ</t>
    </rPh>
    <rPh sb="5" eb="8">
      <t>ツウチショ</t>
    </rPh>
    <rPh sb="9" eb="11">
      <t>ハッコウ</t>
    </rPh>
    <phoneticPr fontId="39"/>
  </si>
  <si>
    <t>支払通知書を認定番号または支払年月日を指定して再発行できること。</t>
  </si>
  <si>
    <t>支払差止通知書を年度を指定して再発行できること。</t>
    <rPh sb="8" eb="10">
      <t>ネンド</t>
    </rPh>
    <rPh sb="11" eb="13">
      <t>シテイ</t>
    </rPh>
    <rPh sb="15" eb="18">
      <t>サイハッコウ</t>
    </rPh>
    <phoneticPr fontId="39"/>
  </si>
  <si>
    <t>受給者台帳を認定番号、認定年月日、消滅年月日の範囲を指定して出力できること。</t>
    <rPh sb="0" eb="3">
      <t>ジュキュウシャ</t>
    </rPh>
    <rPh sb="3" eb="5">
      <t>ダイチョウ</t>
    </rPh>
    <phoneticPr fontId="39"/>
  </si>
  <si>
    <t>各種通知書には発行番号（公文書番号）が出力できること。</t>
    <phoneticPr fontId="39"/>
  </si>
  <si>
    <t>消除者一覧表を出力できること。（住基では消除者だが、児童手当では消滅処理を行っていない受給者、児童の一覧）</t>
    <rPh sb="16" eb="17">
      <t>ジュウ</t>
    </rPh>
    <rPh sb="17" eb="18">
      <t>キ</t>
    </rPh>
    <rPh sb="20" eb="21">
      <t>ケ</t>
    </rPh>
    <rPh sb="21" eb="22">
      <t>ノゾ</t>
    </rPh>
    <rPh sb="22" eb="23">
      <t>シャ</t>
    </rPh>
    <rPh sb="32" eb="34">
      <t>ショウメツ</t>
    </rPh>
    <rPh sb="34" eb="36">
      <t>ショリ</t>
    </rPh>
    <rPh sb="37" eb="38">
      <t>オコナ</t>
    </rPh>
    <rPh sb="43" eb="46">
      <t>ジュキュウシャ</t>
    </rPh>
    <rPh sb="47" eb="49">
      <t>ジドウ</t>
    </rPh>
    <rPh sb="50" eb="52">
      <t>イチラン</t>
    </rPh>
    <phoneticPr fontId="39"/>
  </si>
  <si>
    <t>異動者一覧表を届出年月日、異動事由の抽出条件で出力できること。（児童手当の対象者で住基に異動があった受給者、児童の一覧）</t>
    <rPh sb="37" eb="39">
      <t>タイショウ</t>
    </rPh>
    <rPh sb="39" eb="40">
      <t>シャ</t>
    </rPh>
    <rPh sb="41" eb="42">
      <t>ジュウ</t>
    </rPh>
    <rPh sb="42" eb="43">
      <t>キ</t>
    </rPh>
    <rPh sb="44" eb="46">
      <t>イドウ</t>
    </rPh>
    <rPh sb="50" eb="53">
      <t>ジュキュウシャ</t>
    </rPh>
    <rPh sb="54" eb="56">
      <t>ジドウ</t>
    </rPh>
    <rPh sb="57" eb="59">
      <t>イチラン</t>
    </rPh>
    <phoneticPr fontId="39"/>
  </si>
  <si>
    <t>施設入所者等の現況届受付済・未受付を把握するための施設等現況届の提出有無把握一覧が出力できること。</t>
    <rPh sb="2" eb="4">
      <t>ニュウショ</t>
    </rPh>
    <rPh sb="4" eb="5">
      <t>モノ</t>
    </rPh>
    <rPh sb="5" eb="6">
      <t>トウ</t>
    </rPh>
    <phoneticPr fontId="39"/>
  </si>
  <si>
    <t>保留者一覧
催促状出力</t>
    <rPh sb="0" eb="2">
      <t>ホリュウ</t>
    </rPh>
    <rPh sb="2" eb="3">
      <t>シャ</t>
    </rPh>
    <rPh sb="3" eb="5">
      <t>イチラン</t>
    </rPh>
    <rPh sb="6" eb="9">
      <t>サイソクジョウ</t>
    </rPh>
    <rPh sb="9" eb="11">
      <t>シュツリョク</t>
    </rPh>
    <phoneticPr fontId="39"/>
  </si>
  <si>
    <t>基準日時点での保留者一覧が出力できること。</t>
    <rPh sb="0" eb="3">
      <t>キジュンビ</t>
    </rPh>
    <rPh sb="3" eb="5">
      <t>ジテン</t>
    </rPh>
    <rPh sb="7" eb="9">
      <t>ホリュウ</t>
    </rPh>
    <rPh sb="9" eb="10">
      <t>シャ</t>
    </rPh>
    <rPh sb="10" eb="12">
      <t>イチラン</t>
    </rPh>
    <rPh sb="13" eb="15">
      <t>シュツリョク</t>
    </rPh>
    <phoneticPr fontId="39"/>
  </si>
  <si>
    <t>基準日時点での催促状（１回目）、催促状（２回目）が出力できること。</t>
    <rPh sb="0" eb="3">
      <t>キジュンビ</t>
    </rPh>
    <rPh sb="3" eb="5">
      <t>ジテン</t>
    </rPh>
    <phoneticPr fontId="39"/>
  </si>
  <si>
    <t>基準日時点での請求却下対象者の一覧が出力できること。</t>
    <rPh sb="0" eb="3">
      <t>キジュンビ</t>
    </rPh>
    <rPh sb="3" eb="5">
      <t>ジテン</t>
    </rPh>
    <rPh sb="9" eb="11">
      <t>キャッカ</t>
    </rPh>
    <rPh sb="11" eb="14">
      <t>タイショウシャ</t>
    </rPh>
    <rPh sb="15" eb="17">
      <t>イチラン</t>
    </rPh>
    <phoneticPr fontId="39"/>
  </si>
  <si>
    <t>基準日時点での返戻保留通知書が出力できること。</t>
    <rPh sb="0" eb="3">
      <t>キジュンビ</t>
    </rPh>
    <rPh sb="3" eb="5">
      <t>ジテン</t>
    </rPh>
    <phoneticPr fontId="39"/>
  </si>
  <si>
    <t>申請受付時、及び通知書出力時にDV対象者警告ができること。</t>
    <rPh sb="0" eb="2">
      <t>シンセイ</t>
    </rPh>
    <rPh sb="2" eb="4">
      <t>ウケツケ</t>
    </rPh>
    <rPh sb="4" eb="5">
      <t>ジ</t>
    </rPh>
    <rPh sb="6" eb="7">
      <t>オヨ</t>
    </rPh>
    <rPh sb="8" eb="11">
      <t>ツウチショ</t>
    </rPh>
    <rPh sb="11" eb="13">
      <t>シュツリョク</t>
    </rPh>
    <rPh sb="13" eb="14">
      <t>ジ</t>
    </rPh>
    <rPh sb="17" eb="20">
      <t>タイショウシャ</t>
    </rPh>
    <rPh sb="20" eb="22">
      <t>ケイコク</t>
    </rPh>
    <phoneticPr fontId="39"/>
  </si>
  <si>
    <t>受給者をカナ氏名、漢字氏名、生年月日、宛名番号、世帯番号、認定番号の検索キーで抽出し、情報変更処理ができること。</t>
    <rPh sb="19" eb="21">
      <t>アテナ</t>
    </rPh>
    <phoneticPr fontId="39"/>
  </si>
  <si>
    <t>配偶者の変更・登録・取消ができること。</t>
    <phoneticPr fontId="39"/>
  </si>
  <si>
    <t>受給情報、口座、受給要件児童情報の変更ができること（要件児童自体の変更は不可）。</t>
    <rPh sb="14" eb="16">
      <t>ジョウホウ</t>
    </rPh>
    <rPh sb="26" eb="28">
      <t>ヨウケン</t>
    </rPh>
    <rPh sb="28" eb="30">
      <t>ジドウ</t>
    </rPh>
    <rPh sb="30" eb="32">
      <t>ジタイ</t>
    </rPh>
    <rPh sb="33" eb="35">
      <t>ヘンコウ</t>
    </rPh>
    <rPh sb="36" eb="38">
      <t>フカ</t>
    </rPh>
    <phoneticPr fontId="39"/>
  </si>
  <si>
    <t>他業務と合わせて金融機関、口座の管理は一元管理できること。</t>
    <rPh sb="0" eb="1">
      <t>タ</t>
    </rPh>
    <rPh sb="1" eb="3">
      <t>ギョウム</t>
    </rPh>
    <rPh sb="4" eb="5">
      <t>ア</t>
    </rPh>
    <rPh sb="8" eb="10">
      <t>キンユウ</t>
    </rPh>
    <rPh sb="10" eb="12">
      <t>キカン</t>
    </rPh>
    <rPh sb="13" eb="15">
      <t>コウザ</t>
    </rPh>
    <rPh sb="16" eb="18">
      <t>カンリ</t>
    </rPh>
    <rPh sb="19" eb="21">
      <t>イチゲン</t>
    </rPh>
    <rPh sb="21" eb="23">
      <t>カンリ</t>
    </rPh>
    <phoneticPr fontId="39"/>
  </si>
  <si>
    <t>国民年金システムとの連動、非連動の選択ができること。</t>
    <phoneticPr fontId="39"/>
  </si>
  <si>
    <t>認定番号の採番方法を自動、手動で選択できること。</t>
  </si>
  <si>
    <t>住民記録の異動者に対し、出生日、住定日の範囲を指定し、児童手当のお知らせを出力できること。</t>
    <rPh sb="33" eb="34">
      <t>シ</t>
    </rPh>
    <phoneticPr fontId="39"/>
  </si>
  <si>
    <t>住基上、転出等で消除となっている受給者を一括で消滅処理できること。</t>
    <rPh sb="0" eb="1">
      <t>ジュウ</t>
    </rPh>
    <rPh sb="1" eb="2">
      <t>モト</t>
    </rPh>
    <rPh sb="2" eb="3">
      <t>ジョウ</t>
    </rPh>
    <rPh sb="4" eb="6">
      <t>テンシュツ</t>
    </rPh>
    <rPh sb="6" eb="7">
      <t>ナド</t>
    </rPh>
    <rPh sb="8" eb="10">
      <t>ショウジョ</t>
    </rPh>
    <rPh sb="16" eb="18">
      <t>ジュキュウ</t>
    </rPh>
    <rPh sb="18" eb="19">
      <t>シャ</t>
    </rPh>
    <rPh sb="20" eb="22">
      <t>イッカツ</t>
    </rPh>
    <rPh sb="23" eb="25">
      <t>ショウメツ</t>
    </rPh>
    <rPh sb="25" eb="27">
      <t>ショリ</t>
    </rPh>
    <phoneticPr fontId="39"/>
  </si>
  <si>
    <t>国民年金システムとの連動を行っている場合、児童手当に登録されている年金種別と国民年金システムの年金種別が異なる対象者の一覧を発行できること。</t>
    <phoneticPr fontId="39"/>
  </si>
  <si>
    <t>職権</t>
    <rPh sb="0" eb="1">
      <t>ショク</t>
    </rPh>
    <rPh sb="1" eb="2">
      <t>ケン</t>
    </rPh>
    <phoneticPr fontId="39"/>
  </si>
  <si>
    <t>受給者検索により、消滅の回復ができること。</t>
    <rPh sb="0" eb="3">
      <t>ジュキュウシャ</t>
    </rPh>
    <rPh sb="3" eb="5">
      <t>ケンサク</t>
    </rPh>
    <rPh sb="9" eb="11">
      <t>ショウメツ</t>
    </rPh>
    <phoneticPr fontId="39"/>
  </si>
  <si>
    <t>その他
基本機能</t>
    <rPh sb="2" eb="3">
      <t>タ</t>
    </rPh>
    <rPh sb="4" eb="6">
      <t>キホン</t>
    </rPh>
    <rPh sb="6" eb="8">
      <t>キノウ</t>
    </rPh>
    <phoneticPr fontId="39"/>
  </si>
  <si>
    <t>児童手当データを汎用的に抽出することが可能なＥＵＣ機能を有すること。</t>
    <rPh sb="0" eb="2">
      <t>ジドウ</t>
    </rPh>
    <rPh sb="2" eb="4">
      <t>テアテ</t>
    </rPh>
    <rPh sb="8" eb="11">
      <t>ハンヨウテキ</t>
    </rPh>
    <rPh sb="12" eb="14">
      <t>チュウシュツ</t>
    </rPh>
    <rPh sb="19" eb="21">
      <t>カノウ</t>
    </rPh>
    <rPh sb="25" eb="27">
      <t>キノウ</t>
    </rPh>
    <rPh sb="28" eb="29">
      <t>ユウ</t>
    </rPh>
    <phoneticPr fontId="39"/>
  </si>
  <si>
    <t>支給情報を中間サーバーへの副本登録が行えること。</t>
    <rPh sb="0" eb="2">
      <t>シキュウ</t>
    </rPh>
    <rPh sb="2" eb="4">
      <t>ジョウホウ</t>
    </rPh>
    <rPh sb="18" eb="19">
      <t>オコナ</t>
    </rPh>
    <phoneticPr fontId="39"/>
  </si>
  <si>
    <t>認定･申請処理</t>
  </si>
  <si>
    <t>受給者情報の登録から認定までを一連の流れで行えること。</t>
  </si>
  <si>
    <t>受給者を宛名情報からカナ氏名、漢字氏名、生年月日、宛名番号、世帯番号の検索キーで抽出し、認定･申請処理ができること。</t>
    <rPh sb="25" eb="27">
      <t>アテナ</t>
    </rPh>
    <phoneticPr fontId="39"/>
  </si>
  <si>
    <t>世帯一覧画面から受給者、児童を選択して受給者登録が行えること。</t>
  </si>
  <si>
    <t>受給者情報入力後、認定された場合、任意で認定通知書、証書が発行できること。</t>
    <phoneticPr fontId="21"/>
  </si>
  <si>
    <t>受給者情報入力後、非該当となった場合、任意で認定請求却下通知書が発行できること。</t>
    <phoneticPr fontId="21"/>
  </si>
  <si>
    <t>所得情報入力時は、住民税システムから情報を取得できること。</t>
    <phoneticPr fontId="39"/>
  </si>
  <si>
    <t>受給者情報入力時は、支給開始年月を申請日より遡って入力ができること。</t>
    <phoneticPr fontId="39"/>
  </si>
  <si>
    <t>額改定処理</t>
  </si>
  <si>
    <t>額改定対象者をカナ氏名、漢字氏名、生年月日、宛名番号、世帯番号、証書番号の検索キーで抽出し、額改定処理ができること。</t>
    <rPh sb="22" eb="24">
      <t>アテナ</t>
    </rPh>
    <phoneticPr fontId="21"/>
  </si>
  <si>
    <t>受給者の世帯一覧から、増額対象者を選択できること。</t>
    <phoneticPr fontId="39"/>
  </si>
  <si>
    <t>額改定画面から、減額対象者を選択できること。</t>
    <phoneticPr fontId="39"/>
  </si>
  <si>
    <t>額改定に任意で額改定通知書、額改定請求却下通知書を出力できること。</t>
    <phoneticPr fontId="21"/>
  </si>
  <si>
    <t>過去の支払記録を参照できること。</t>
    <phoneticPr fontId="39"/>
  </si>
  <si>
    <t>訂正処理</t>
    <rPh sb="0" eb="2">
      <t>テイセイ</t>
    </rPh>
    <rPh sb="2" eb="4">
      <t>ショリ</t>
    </rPh>
    <phoneticPr fontId="21"/>
  </si>
  <si>
    <t>受給者をカナ氏名、漢字氏名、生年月日、宛名番号、世帯番号、証書番号の検索キーで抽出し、情報変更処理ができること。</t>
    <rPh sb="19" eb="21">
      <t>アテナ</t>
    </rPh>
    <phoneticPr fontId="39"/>
  </si>
  <si>
    <t>受給情報、口座の変更が可能であること。</t>
    <phoneticPr fontId="21"/>
  </si>
  <si>
    <t>所得情報変更時は、住民税システムからのデータ取込ができ、手修正も併せて可能であること。</t>
  </si>
  <si>
    <t>支払額に関し支払日、支払区分、支払方法、支払済チェックの修正ができること。</t>
    <rPh sb="10" eb="12">
      <t>シハライ</t>
    </rPh>
    <rPh sb="12" eb="14">
      <t>クブン</t>
    </rPh>
    <rPh sb="15" eb="17">
      <t>シハライ</t>
    </rPh>
    <rPh sb="17" eb="19">
      <t>ホウホウ</t>
    </rPh>
    <phoneticPr fontId="21"/>
  </si>
  <si>
    <t>間違って資格喪失を行った受給者に対して、消滅の回復が可能であること。</t>
    <rPh sb="0" eb="2">
      <t>マチガ</t>
    </rPh>
    <rPh sb="4" eb="6">
      <t>シカク</t>
    </rPh>
    <rPh sb="6" eb="8">
      <t>ソウシツ</t>
    </rPh>
    <rPh sb="9" eb="10">
      <t>オコナ</t>
    </rPh>
    <rPh sb="12" eb="15">
      <t>ジュキュウシャ</t>
    </rPh>
    <rPh sb="16" eb="17">
      <t>タイ</t>
    </rPh>
    <rPh sb="20" eb="22">
      <t>ショウメツ</t>
    </rPh>
    <rPh sb="23" eb="25">
      <t>カイフク</t>
    </rPh>
    <rPh sb="26" eb="28">
      <t>カノウ</t>
    </rPh>
    <phoneticPr fontId="21"/>
  </si>
  <si>
    <t>資格喪失処理</t>
  </si>
  <si>
    <t>資格喪失対象者をカナ氏名、漢字氏名、生年月日、宛名番号、世帯番号、証書番号の検索キーで抽出し、資格喪失処理ができること。</t>
    <rPh sb="23" eb="25">
      <t>アテナ</t>
    </rPh>
    <phoneticPr fontId="39"/>
  </si>
  <si>
    <t>資格喪失に任意で資格喪失通知書を出力できること。</t>
    <phoneticPr fontId="21"/>
  </si>
  <si>
    <t>資格喪失後に支払額の確認ができること。</t>
    <phoneticPr fontId="21"/>
  </si>
  <si>
    <t>照会処理</t>
  </si>
  <si>
    <t>照会対象者をカナ氏名、漢字氏名、生年月日、宛名番号、世帯番号、証書番号の検索キーで抽出し、照会できること。</t>
    <rPh sb="21" eb="23">
      <t>アテナ</t>
    </rPh>
    <phoneticPr fontId="39"/>
  </si>
  <si>
    <t>支払記録以外の受給者情報がひとつの画面で参照できること。</t>
    <rPh sb="2" eb="4">
      <t>キロク</t>
    </rPh>
    <phoneticPr fontId="21"/>
  </si>
  <si>
    <t>支払記録、所得情報は過去の履歴についても参照可能であること。</t>
    <rPh sb="2" eb="4">
      <t>キロク</t>
    </rPh>
    <phoneticPr fontId="21"/>
  </si>
  <si>
    <t>年金併給法改正による支給停止額が参照可能であること。</t>
    <rPh sb="10" eb="12">
      <t>シキュウ</t>
    </rPh>
    <rPh sb="12" eb="14">
      <t>テイシ</t>
    </rPh>
    <rPh sb="14" eb="15">
      <t>ガク</t>
    </rPh>
    <rPh sb="16" eb="18">
      <t>サンショウ</t>
    </rPh>
    <rPh sb="18" eb="20">
      <t>カノウ</t>
    </rPh>
    <phoneticPr fontId="21"/>
  </si>
  <si>
    <t>抹消処理</t>
  </si>
  <si>
    <t>誤って入力（不必要なデータ）したデータを削除することができること。</t>
  </si>
  <si>
    <t>４月期、８月期、１２月期の定時支払者の抽出を一括で処理できること。</t>
    <phoneticPr fontId="21"/>
  </si>
  <si>
    <t>遡及して支払データを作成することができること。</t>
  </si>
  <si>
    <t>委託者コード、委託者カナ、委託者名、銀行、支店、口座種別、口座番号、FDファイル名、振込日を指定して、口座引落FDの作成が可能であること。</t>
  </si>
  <si>
    <t>過払額を支払予定額から調整可能であること。</t>
    <rPh sb="0" eb="2">
      <t>カバラ</t>
    </rPh>
    <rPh sb="2" eb="3">
      <t>ガク</t>
    </rPh>
    <rPh sb="4" eb="6">
      <t>シハライ</t>
    </rPh>
    <rPh sb="6" eb="8">
      <t>ヨテイ</t>
    </rPh>
    <rPh sb="8" eb="9">
      <t>ガク</t>
    </rPh>
    <rPh sb="11" eb="13">
      <t>チョウセイ</t>
    </rPh>
    <rPh sb="13" eb="15">
      <t>カノウ</t>
    </rPh>
    <phoneticPr fontId="21"/>
  </si>
  <si>
    <t>資格喪失者を自動判定により抽出し、随時支払ができること。</t>
    <rPh sb="0" eb="2">
      <t>シカク</t>
    </rPh>
    <rPh sb="2" eb="4">
      <t>ソウシツ</t>
    </rPh>
    <rPh sb="4" eb="5">
      <t>シャ</t>
    </rPh>
    <rPh sb="6" eb="8">
      <t>ジドウ</t>
    </rPh>
    <rPh sb="8" eb="10">
      <t>ハンテイ</t>
    </rPh>
    <rPh sb="13" eb="15">
      <t>チュウシュツ</t>
    </rPh>
    <phoneticPr fontId="21"/>
  </si>
  <si>
    <t>支払取消しが可能であること。</t>
    <rPh sb="0" eb="2">
      <t>シハライ</t>
    </rPh>
    <rPh sb="2" eb="4">
      <t>トリケ</t>
    </rPh>
    <rPh sb="6" eb="8">
      <t>カノウ</t>
    </rPh>
    <phoneticPr fontId="21"/>
  </si>
  <si>
    <t>口座振込だけでなく、窓口支払にも対応していること。</t>
    <rPh sb="0" eb="2">
      <t>コウザ</t>
    </rPh>
    <rPh sb="2" eb="4">
      <t>フリコ</t>
    </rPh>
    <rPh sb="10" eb="12">
      <t>マドグチ</t>
    </rPh>
    <rPh sb="12" eb="14">
      <t>シハライ</t>
    </rPh>
    <rPh sb="16" eb="18">
      <t>タイオウ</t>
    </rPh>
    <phoneticPr fontId="21"/>
  </si>
  <si>
    <t>年次処理</t>
  </si>
  <si>
    <t>現況届、現況届出力対象者の宛名シールが出力可能であること。</t>
  </si>
  <si>
    <t>現況届に所得情報が出力できること。</t>
  </si>
  <si>
    <t>現況届、宛名シールを出力順、証書番号を指定して出力できること。</t>
  </si>
  <si>
    <t>現況届の受付処理を受給者単位で行うことが可能であること。</t>
  </si>
  <si>
    <t>現況届未提出者一覧に出力されている受給者に対し、支払差止処理を実行することができること。</t>
    <rPh sb="26" eb="28">
      <t>サシトメ</t>
    </rPh>
    <phoneticPr fontId="21"/>
  </si>
  <si>
    <t>現況届受付年月日、支払差止年月日の変更・入力が可能であること。</t>
    <rPh sb="11" eb="13">
      <t>サシトメ</t>
    </rPh>
    <phoneticPr fontId="21"/>
  </si>
  <si>
    <t>現況届の受付と同時に、適用除外の受付も可能であること。</t>
    <rPh sb="0" eb="2">
      <t>ゲンキョウ</t>
    </rPh>
    <rPh sb="2" eb="3">
      <t>トドケ</t>
    </rPh>
    <rPh sb="7" eb="9">
      <t>ドウジ</t>
    </rPh>
    <rPh sb="11" eb="13">
      <t>テキヨウ</t>
    </rPh>
    <rPh sb="13" eb="15">
      <t>ジョガイ</t>
    </rPh>
    <rPh sb="16" eb="18">
      <t>ウケツケ</t>
    </rPh>
    <rPh sb="19" eb="21">
      <t>カノウ</t>
    </rPh>
    <phoneticPr fontId="21"/>
  </si>
  <si>
    <t>年度切替（現況届を出力したデータ（支給事由が消滅していない）を当年度のデータとして作成）が可能であること。</t>
  </si>
  <si>
    <t>指定した年度の所得制限の追加・修正・照会が可能であること。</t>
  </si>
  <si>
    <t>所得の未申告一覧を年度を指定して出力できること。</t>
  </si>
  <si>
    <t>全受給者または未申告者の所得情報一括取込を、住民税システムから年度を指定して行うことができること。</t>
    <rPh sb="0" eb="1">
      <t>ゼン</t>
    </rPh>
    <rPh sb="1" eb="4">
      <t>ジュキュウシャ</t>
    </rPh>
    <phoneticPr fontId="21"/>
  </si>
  <si>
    <t>所得情報画面で住民税システムから所得データを取り込んだか否かを確認できること。</t>
    <phoneticPr fontId="39"/>
  </si>
  <si>
    <t>所得要件審査処理を行い、支給停止通知書、支給停止解除通知書が作成されること。</t>
    <rPh sb="12" eb="14">
      <t>シキュウ</t>
    </rPh>
    <rPh sb="28" eb="29">
      <t>ショ</t>
    </rPh>
    <phoneticPr fontId="21"/>
  </si>
  <si>
    <t>現況届送付者リストを作成できること。</t>
  </si>
  <si>
    <t>年度を指定し、一括で時効処分を実施できること。</t>
    <rPh sb="0" eb="2">
      <t>ネンド</t>
    </rPh>
    <rPh sb="15" eb="17">
      <t>ジッシ</t>
    </rPh>
    <phoneticPr fontId="21"/>
  </si>
  <si>
    <t>時効処分実施者に対し、時効処分結果一覧を出力できること。</t>
    <rPh sb="0" eb="4">
      <t>ジコウショブン</t>
    </rPh>
    <rPh sb="4" eb="6">
      <t>ジッシ</t>
    </rPh>
    <rPh sb="6" eb="7">
      <t>シャ</t>
    </rPh>
    <rPh sb="8" eb="9">
      <t>タイ</t>
    </rPh>
    <phoneticPr fontId="21"/>
  </si>
  <si>
    <t>年齢到達処理</t>
  </si>
  <si>
    <t>到達年月を指定し18歳到達リスト（障害児の場合は20歳）を出力できること。</t>
  </si>
  <si>
    <t>18歳に到達する要件児童（障害児の場合は20歳）を、受給者が額改定になる者と、喪失になる者に分けて出力できること。</t>
    <rPh sb="39" eb="41">
      <t>ソウシツ</t>
    </rPh>
    <phoneticPr fontId="21"/>
  </si>
  <si>
    <t>18歳到達者（障害児の場合は20歳）で額改定になった受給者について額改定通知書及び額改定一覧を出力できること。</t>
  </si>
  <si>
    <t>資格喪失になった受給者に資格喪失日を設定し、資格喪失通知書及び資格喪失一覧を出力できること。</t>
  </si>
  <si>
    <t>帳票</t>
  </si>
  <si>
    <t>認定通知書、額改定通知書、支給停止通知書、支給停止解除通知書を証書番号または認定年月日を指定して再発行できること。</t>
    <rPh sb="13" eb="15">
      <t>シキュウ</t>
    </rPh>
    <rPh sb="15" eb="17">
      <t>テイシ</t>
    </rPh>
    <rPh sb="17" eb="19">
      <t>ツウチ</t>
    </rPh>
    <rPh sb="19" eb="20">
      <t>ショ</t>
    </rPh>
    <phoneticPr fontId="21"/>
  </si>
  <si>
    <t>適用除外通知書を証書番号または認定年月日を指定して再発行できること。</t>
  </si>
  <si>
    <t>資格喪失通知書を証書番号または資格喪失日を指定して再発行できること。</t>
  </si>
  <si>
    <t>支払通知書を証書番号または支払年月日を指定して再発行できること。</t>
  </si>
  <si>
    <t>証書を証書番号または認定年月日を指定して再発行できること。</t>
    <rPh sb="0" eb="2">
      <t>ショウショ</t>
    </rPh>
    <phoneticPr fontId="21"/>
  </si>
  <si>
    <t>認定未済者について諸届受付入力決裁待一覧を出力できること。</t>
  </si>
  <si>
    <t>受給資格者台帳を証書番号、認定年月日、喪失日を指定して出力できること。</t>
  </si>
  <si>
    <t>住民税システムの税情報と児童扶養手当の税情報で異なるデータの確認用に、税情報更新確認一覧を出力できること。</t>
    <phoneticPr fontId="39"/>
  </si>
  <si>
    <t>各種通知書には発行番号（公文書番号）が出力可能であること。</t>
  </si>
  <si>
    <t>住記消除者一覧を異動届出日の範囲指定をして出力できること。</t>
  </si>
  <si>
    <t>同一住所地住民一覧を住記異動日の範囲指定をして出力できること。</t>
  </si>
  <si>
    <t>宛名異動分一覧を住記届出日の範囲指定をして出力できること。</t>
    <rPh sb="8" eb="10">
      <t>ジュウキ</t>
    </rPh>
    <rPh sb="14" eb="16">
      <t>ハンイ</t>
    </rPh>
    <rPh sb="16" eb="18">
      <t>シテイ</t>
    </rPh>
    <phoneticPr fontId="21"/>
  </si>
  <si>
    <t>異動者一覧を処理年月日の範囲指定、及び異動事由（新規・額改定・喪失）を指定して出力できること。</t>
    <rPh sb="12" eb="14">
      <t>ハンイ</t>
    </rPh>
    <rPh sb="14" eb="16">
      <t>シテイ</t>
    </rPh>
    <rPh sb="17" eb="18">
      <t>オヨ</t>
    </rPh>
    <rPh sb="24" eb="26">
      <t>シンキ</t>
    </rPh>
    <rPh sb="27" eb="28">
      <t>ガク</t>
    </rPh>
    <rPh sb="28" eb="30">
      <t>カイテイ</t>
    </rPh>
    <rPh sb="31" eb="33">
      <t>ソウシツ</t>
    </rPh>
    <rPh sb="35" eb="37">
      <t>シテイ</t>
    </rPh>
    <phoneticPr fontId="21"/>
  </si>
  <si>
    <t>支払年月の範囲を指定し、支払内訳集計表出力することが可能であること。</t>
    <phoneticPr fontId="21"/>
  </si>
  <si>
    <t>児童扶養手当受給資格者の認定及び異動状況（第61表）が出力できること。</t>
    <rPh sb="27" eb="29">
      <t>シュツリョク</t>
    </rPh>
    <phoneticPr fontId="21"/>
  </si>
  <si>
    <t>保守処理</t>
  </si>
  <si>
    <r>
      <t>住民税システム</t>
    </r>
    <r>
      <rPr>
        <sz val="9"/>
        <rFont val="ＭＳ Ｐ明朝"/>
        <family val="1"/>
        <charset val="128"/>
      </rPr>
      <t>との連動、非連動の選択が可能であること。</t>
    </r>
    <phoneticPr fontId="21"/>
  </si>
  <si>
    <t>証書番号の採番方法を自動、手動で選択できること。</t>
    <phoneticPr fontId="21"/>
  </si>
  <si>
    <t>決裁機能の使用有無を選択できること。</t>
    <rPh sb="0" eb="2">
      <t>ケッサイ</t>
    </rPh>
    <rPh sb="2" eb="4">
      <t>キノウ</t>
    </rPh>
    <rPh sb="5" eb="7">
      <t>シヨウ</t>
    </rPh>
    <rPh sb="7" eb="9">
      <t>ウム</t>
    </rPh>
    <rPh sb="10" eb="12">
      <t>センタク</t>
    </rPh>
    <phoneticPr fontId="21"/>
  </si>
  <si>
    <t>支給情報について中間サーバーへの副本登録が行えること。</t>
    <rPh sb="0" eb="2">
      <t>シキュウ</t>
    </rPh>
    <rPh sb="2" eb="4">
      <t>ジョウホウ</t>
    </rPh>
    <rPh sb="21" eb="22">
      <t>オコナ</t>
    </rPh>
    <phoneticPr fontId="39"/>
  </si>
  <si>
    <t>国保/後期高齢の資格情報の連携</t>
    <rPh sb="3" eb="5">
      <t>コウキ</t>
    </rPh>
    <rPh sb="5" eb="7">
      <t>コウレイ</t>
    </rPh>
    <phoneticPr fontId="39"/>
  </si>
  <si>
    <t>国民健康保険/後期高齢者医療の資格データを参照し、保険情報をシステムに取り込むことが可能であること。</t>
    <rPh sb="21" eb="23">
      <t>サンショウ</t>
    </rPh>
    <rPh sb="25" eb="27">
      <t>ホケン</t>
    </rPh>
    <rPh sb="27" eb="29">
      <t>ジョウホウ</t>
    </rPh>
    <phoneticPr fontId="39"/>
  </si>
  <si>
    <t>医療保険者データ作成</t>
    <rPh sb="0" eb="2">
      <t>イリョウ</t>
    </rPh>
    <phoneticPr fontId="39"/>
  </si>
  <si>
    <t>登録に関しては将来の件数増加に対応できること。</t>
  </si>
  <si>
    <t>附加給付の計算式が登録可能なこと。</t>
    <rPh sb="5" eb="7">
      <t>ケイサン</t>
    </rPh>
    <rPh sb="7" eb="8">
      <t>シキ</t>
    </rPh>
    <rPh sb="9" eb="11">
      <t>トウロク</t>
    </rPh>
    <rPh sb="11" eb="13">
      <t>カノウ</t>
    </rPh>
    <phoneticPr fontId="39"/>
  </si>
  <si>
    <t>登録・変更・削除が可能なこと。</t>
  </si>
  <si>
    <t>作成データ出力</t>
  </si>
  <si>
    <t>システムの即時要求に対応し、作成されたデータを出力可能であること。（ＥＵＣでの対応）</t>
    <rPh sb="39" eb="41">
      <t>タイオウ</t>
    </rPh>
    <phoneticPr fontId="39"/>
  </si>
  <si>
    <t>助成資格連携</t>
  </si>
  <si>
    <t>各医療（乳幼児・ひとり親家庭・障害者）システムを連携し、資格が重複している場合はメッセージが表示されること。</t>
    <rPh sb="37" eb="39">
      <t>バアイ</t>
    </rPh>
    <rPh sb="46" eb="48">
      <t>ヒョウジ</t>
    </rPh>
    <phoneticPr fontId="39"/>
  </si>
  <si>
    <t>検索は、証番号・資格状態（取得中、停止中、喪失中）・宛名番号・世帯番号・カナ氏名・漢字氏名・性別・生年月日・住所・地番・方書・行政区でできること。</t>
    <rPh sb="4" eb="5">
      <t>ショウ</t>
    </rPh>
    <rPh sb="5" eb="7">
      <t>バンゴウ</t>
    </rPh>
    <rPh sb="8" eb="10">
      <t>シカク</t>
    </rPh>
    <rPh sb="10" eb="12">
      <t>ジョウタイ</t>
    </rPh>
    <rPh sb="13" eb="15">
      <t>シュトク</t>
    </rPh>
    <rPh sb="15" eb="16">
      <t>チュウ</t>
    </rPh>
    <rPh sb="17" eb="19">
      <t>テイシ</t>
    </rPh>
    <rPh sb="19" eb="20">
      <t>チュウ</t>
    </rPh>
    <rPh sb="21" eb="23">
      <t>ソウシツ</t>
    </rPh>
    <rPh sb="23" eb="24">
      <t>チュウ</t>
    </rPh>
    <rPh sb="26" eb="28">
      <t>アテナ</t>
    </rPh>
    <phoneticPr fontId="39"/>
  </si>
  <si>
    <t>カナ氏名、漢字氏名については部分検索（前方一致・後方一致・完全一致・部分一致）が行えること。</t>
  </si>
  <si>
    <t>乳幼児医療資格データ作成</t>
  </si>
  <si>
    <t>資格登録/証切替/記載事項変更/喪失/資格停止の異動が可能なこと。</t>
    <rPh sb="0" eb="2">
      <t>シカク</t>
    </rPh>
    <rPh sb="5" eb="6">
      <t>ショウ</t>
    </rPh>
    <rPh sb="6" eb="8">
      <t>キリカエ</t>
    </rPh>
    <rPh sb="9" eb="11">
      <t>キサイ</t>
    </rPh>
    <rPh sb="11" eb="13">
      <t>ジコウ</t>
    </rPh>
    <rPh sb="16" eb="18">
      <t>ソウシツ</t>
    </rPh>
    <rPh sb="19" eb="21">
      <t>シカク</t>
    </rPh>
    <rPh sb="21" eb="23">
      <t>テイシ</t>
    </rPh>
    <rPh sb="24" eb="26">
      <t>イドウ</t>
    </rPh>
    <phoneticPr fontId="39"/>
  </si>
  <si>
    <t>履歴を作成しない訂正が可能であること。</t>
    <rPh sb="0" eb="2">
      <t>リレキ</t>
    </rPh>
    <rPh sb="3" eb="5">
      <t>サクセイ</t>
    </rPh>
    <rPh sb="8" eb="10">
      <t>テイセイ</t>
    </rPh>
    <rPh sb="11" eb="13">
      <t>カノウ</t>
    </rPh>
    <phoneticPr fontId="39"/>
  </si>
  <si>
    <t>受給者が住所地特例者であることを区別できる入力項目があること。</t>
    <rPh sb="0" eb="3">
      <t>ジュキュウシャ</t>
    </rPh>
    <rPh sb="4" eb="6">
      <t>ジュウショ</t>
    </rPh>
    <rPh sb="6" eb="7">
      <t>チ</t>
    </rPh>
    <rPh sb="7" eb="9">
      <t>トクレイ</t>
    </rPh>
    <rPh sb="9" eb="10">
      <t>シャ</t>
    </rPh>
    <rPh sb="16" eb="18">
      <t>クベツ</t>
    </rPh>
    <rPh sb="21" eb="23">
      <t>ニュウリョク</t>
    </rPh>
    <rPh sb="23" eb="25">
      <t>コウモク</t>
    </rPh>
    <phoneticPr fontId="39"/>
  </si>
  <si>
    <t>資格状態（資格取得中、資格停止中、資格喪失）に応じた受給者の一覧が出力可能であること。</t>
    <rPh sb="5" eb="7">
      <t>シカク</t>
    </rPh>
    <rPh sb="7" eb="9">
      <t>シュトク</t>
    </rPh>
    <rPh sb="9" eb="10">
      <t>チュウ</t>
    </rPh>
    <rPh sb="11" eb="13">
      <t>シカク</t>
    </rPh>
    <rPh sb="13" eb="16">
      <t>テイシチュウ</t>
    </rPh>
    <rPh sb="17" eb="19">
      <t>シカク</t>
    </rPh>
    <rPh sb="19" eb="21">
      <t>ソウシツ</t>
    </rPh>
    <rPh sb="23" eb="24">
      <t>オウ</t>
    </rPh>
    <rPh sb="30" eb="32">
      <t>イチラン</t>
    </rPh>
    <rPh sb="33" eb="35">
      <t>シュツリョク</t>
    </rPh>
    <rPh sb="35" eb="37">
      <t>カノウ</t>
    </rPh>
    <phoneticPr fontId="39"/>
  </si>
  <si>
    <r>
      <t>新規登録時に受給者番号は</t>
    </r>
    <r>
      <rPr>
        <sz val="9"/>
        <rFont val="ＭＳ Ｐ明朝"/>
        <family val="1"/>
        <charset val="128"/>
      </rPr>
      <t>手入力、及び</t>
    </r>
    <r>
      <rPr>
        <sz val="9"/>
        <color indexed="8"/>
        <rFont val="ＭＳ Ｐ明朝"/>
        <family val="1"/>
        <charset val="128"/>
      </rPr>
      <t>自動付番により登録されること。</t>
    </r>
    <r>
      <rPr>
        <sz val="9"/>
        <rFont val="ＭＳ Ｐ明朝"/>
        <family val="1"/>
        <charset val="128"/>
      </rPr>
      <t>また、いずれもチェックデジットが対応可能なこと。</t>
    </r>
    <rPh sb="12" eb="13">
      <t>テ</t>
    </rPh>
    <rPh sb="13" eb="15">
      <t>ニュウリョク</t>
    </rPh>
    <rPh sb="16" eb="17">
      <t>オヨ</t>
    </rPh>
    <phoneticPr fontId="39"/>
  </si>
  <si>
    <t>資格取得時に資格認定通知書が出力可能であること。</t>
    <rPh sb="0" eb="2">
      <t>シカク</t>
    </rPh>
    <rPh sb="2" eb="4">
      <t>シュトク</t>
    </rPh>
    <rPh sb="4" eb="5">
      <t>ジ</t>
    </rPh>
    <phoneticPr fontId="39"/>
  </si>
  <si>
    <t>保護者/扶養義務者の登録が可能なこと。</t>
    <rPh sb="4" eb="6">
      <t>フヨウ</t>
    </rPh>
    <rPh sb="6" eb="8">
      <t>ギム</t>
    </rPh>
    <rPh sb="8" eb="9">
      <t>シャ</t>
    </rPh>
    <phoneticPr fontId="39"/>
  </si>
  <si>
    <t>扶養義務者とすべき最多所得者を把握する世帯員の所得判定対象者一覧を出力可能であること。</t>
    <rPh sb="15" eb="17">
      <t>ハアク</t>
    </rPh>
    <phoneticPr fontId="39"/>
  </si>
  <si>
    <t>世帯番号は異なるが、生計を共にしている対象者を把握するために同一住所地住民一覧を出力可能であること。</t>
    <rPh sb="23" eb="25">
      <t>ハアク</t>
    </rPh>
    <phoneticPr fontId="39"/>
  </si>
  <si>
    <t>公費制度の自動判定</t>
  </si>
  <si>
    <t>保護者/扶養義務者の住民税情報により、児童手当に準じた所得判定が可能であること。</t>
    <rPh sb="4" eb="6">
      <t>フヨウ</t>
    </rPh>
    <rPh sb="6" eb="8">
      <t>ギム</t>
    </rPh>
    <rPh sb="8" eb="9">
      <t>シャ</t>
    </rPh>
    <rPh sb="19" eb="21">
      <t>ジドウ</t>
    </rPh>
    <rPh sb="21" eb="23">
      <t>テアテ</t>
    </rPh>
    <rPh sb="24" eb="25">
      <t>ジュン</t>
    </rPh>
    <rPh sb="27" eb="29">
      <t>ショトク</t>
    </rPh>
    <rPh sb="29" eb="31">
      <t>ハンテイ</t>
    </rPh>
    <rPh sb="32" eb="34">
      <t>カノウ</t>
    </rPh>
    <phoneticPr fontId="39"/>
  </si>
  <si>
    <t>都道府県/市区町村毎に資格取得可能な年齢範囲を設定でき、有効期間を判定できること。</t>
    <rPh sb="0" eb="4">
      <t>トドウフケン</t>
    </rPh>
    <rPh sb="5" eb="7">
      <t>シク</t>
    </rPh>
    <rPh sb="7" eb="9">
      <t>チョウソン</t>
    </rPh>
    <rPh sb="9" eb="10">
      <t>ゴト</t>
    </rPh>
    <rPh sb="11" eb="13">
      <t>シカク</t>
    </rPh>
    <rPh sb="13" eb="15">
      <t>シュトク</t>
    </rPh>
    <rPh sb="15" eb="17">
      <t>カノウ</t>
    </rPh>
    <rPh sb="18" eb="20">
      <t>ネンレイ</t>
    </rPh>
    <rPh sb="20" eb="22">
      <t>ハンイ</t>
    </rPh>
    <rPh sb="23" eb="25">
      <t>セッテイ</t>
    </rPh>
    <rPh sb="28" eb="30">
      <t>ユウコウ</t>
    </rPh>
    <rPh sb="30" eb="32">
      <t>キカン</t>
    </rPh>
    <rPh sb="33" eb="35">
      <t>ハンテイ</t>
    </rPh>
    <phoneticPr fontId="39"/>
  </si>
  <si>
    <t>判定結果を変更し登録が可能であること。</t>
  </si>
  <si>
    <t>年次判定にて新年度の住民税情報を取得し、所得判定、及び有効期間の更新が一括で可能であること。</t>
    <rPh sb="0" eb="2">
      <t>ネンジ</t>
    </rPh>
    <rPh sb="2" eb="4">
      <t>ハンテイ</t>
    </rPh>
    <rPh sb="6" eb="9">
      <t>シンネンド</t>
    </rPh>
    <rPh sb="10" eb="13">
      <t>ジュウミンゼイ</t>
    </rPh>
    <rPh sb="13" eb="15">
      <t>ジョウホウ</t>
    </rPh>
    <rPh sb="16" eb="18">
      <t>シュトク</t>
    </rPh>
    <rPh sb="20" eb="22">
      <t>ショトク</t>
    </rPh>
    <rPh sb="22" eb="24">
      <t>ハンテイ</t>
    </rPh>
    <rPh sb="25" eb="26">
      <t>オヨ</t>
    </rPh>
    <rPh sb="27" eb="29">
      <t>ユウコウ</t>
    </rPh>
    <rPh sb="29" eb="31">
      <t>キカン</t>
    </rPh>
    <rPh sb="32" eb="34">
      <t>コウシン</t>
    </rPh>
    <rPh sb="35" eb="37">
      <t>イッカツ</t>
    </rPh>
    <rPh sb="38" eb="40">
      <t>カノウ</t>
    </rPh>
    <phoneticPr fontId="39"/>
  </si>
  <si>
    <t>年次判定の結果を所得判定結果一覧として出力することが可能であること。</t>
    <rPh sb="8" eb="10">
      <t>ショトク</t>
    </rPh>
    <rPh sb="10" eb="12">
      <t>ハンテイ</t>
    </rPh>
    <rPh sb="12" eb="14">
      <t>ケッカ</t>
    </rPh>
    <rPh sb="14" eb="16">
      <t>イチラン</t>
    </rPh>
    <phoneticPr fontId="39"/>
  </si>
  <si>
    <t>年次判定にて保護者/扶養義務者が転入者等で住民税情報が未登録により未申告判定となった対象者が所得未申告者一覧で確認できること。</t>
    <rPh sb="0" eb="2">
      <t>ネンジ</t>
    </rPh>
    <rPh sb="2" eb="4">
      <t>ハンテイ</t>
    </rPh>
    <rPh sb="10" eb="12">
      <t>フヨウ</t>
    </rPh>
    <rPh sb="12" eb="14">
      <t>ギム</t>
    </rPh>
    <rPh sb="14" eb="15">
      <t>シャ</t>
    </rPh>
    <rPh sb="33" eb="36">
      <t>ミシンコク</t>
    </rPh>
    <rPh sb="42" eb="44">
      <t>タイショウ</t>
    </rPh>
    <rPh sb="44" eb="45">
      <t>モノ</t>
    </rPh>
    <rPh sb="55" eb="57">
      <t>カクニン</t>
    </rPh>
    <phoneticPr fontId="39"/>
  </si>
  <si>
    <t>年次判定後の受給者証を一括で出力することが可能であること。</t>
    <rPh sb="4" eb="5">
      <t>ゴ</t>
    </rPh>
    <rPh sb="6" eb="9">
      <t>ジュキュウシャ</t>
    </rPh>
    <rPh sb="9" eb="10">
      <t>ショウ</t>
    </rPh>
    <rPh sb="11" eb="13">
      <t>イッカツ</t>
    </rPh>
    <rPh sb="14" eb="16">
      <t>シュツリョク</t>
    </rPh>
    <phoneticPr fontId="39"/>
  </si>
  <si>
    <t>乳幼児医療　医療証発行</t>
  </si>
  <si>
    <r>
      <rPr>
        <sz val="9"/>
        <rFont val="ＭＳ Ｐ明朝"/>
        <family val="1"/>
        <charset val="128"/>
      </rPr>
      <t>発行</t>
    </r>
    <r>
      <rPr>
        <sz val="9"/>
        <color indexed="8"/>
        <rFont val="ＭＳ Ｐ明朝"/>
        <family val="1"/>
        <charset val="128"/>
      </rPr>
      <t>履歴も作成し、参照可能であること。</t>
    </r>
    <rPh sb="0" eb="2">
      <t>ハッコウ</t>
    </rPh>
    <phoneticPr fontId="39"/>
  </si>
  <si>
    <t>回収記録も登録可能であること。</t>
  </si>
  <si>
    <t>乳幼児医療医療証交付申請書発行</t>
  </si>
  <si>
    <t>支払基金からの医療費請求データをシステムに一括して登録することが可能であること。</t>
    <rPh sb="0" eb="2">
      <t>シハライ</t>
    </rPh>
    <rPh sb="2" eb="4">
      <t>キキン</t>
    </rPh>
    <phoneticPr fontId="39"/>
  </si>
  <si>
    <t>償還申請データ作成</t>
    <rPh sb="0" eb="2">
      <t>ショウカン</t>
    </rPh>
    <rPh sb="2" eb="4">
      <t>シンセイ</t>
    </rPh>
    <phoneticPr fontId="39"/>
  </si>
  <si>
    <t>受給者からの申請による支給申請を登録することが可能であること。</t>
    <rPh sb="13" eb="15">
      <t>シンセイ</t>
    </rPh>
    <phoneticPr fontId="39"/>
  </si>
  <si>
    <t>支給実績を履歴管理し、照会可能であること。</t>
  </si>
  <si>
    <t>人工透析等ほぼ毎月同一の申請を容易に入力できるよう、支払済の支給履歴のコピーが可能なこと。</t>
    <rPh sb="12" eb="14">
      <t>シンセイ</t>
    </rPh>
    <rPh sb="15" eb="17">
      <t>ヨウイ</t>
    </rPh>
    <rPh sb="26" eb="28">
      <t>シハライ</t>
    </rPh>
    <rPh sb="28" eb="29">
      <t>スミ</t>
    </rPh>
    <rPh sb="39" eb="41">
      <t>カノウ</t>
    </rPh>
    <phoneticPr fontId="39"/>
  </si>
  <si>
    <t>保険者データに登録された附加給付計算式を基に、附加給付の計算が可能なこと。</t>
    <rPh sb="20" eb="21">
      <t>モト</t>
    </rPh>
    <phoneticPr fontId="39"/>
  </si>
  <si>
    <t>給付データ1件単位での高額療養費の計算が可能なこと。</t>
    <rPh sb="0" eb="2">
      <t>キュウフ</t>
    </rPh>
    <rPh sb="6" eb="7">
      <t>ケン</t>
    </rPh>
    <rPh sb="7" eb="9">
      <t>タンイ</t>
    </rPh>
    <rPh sb="11" eb="13">
      <t>コウガク</t>
    </rPh>
    <rPh sb="13" eb="16">
      <t>リョウヨウヒ</t>
    </rPh>
    <rPh sb="17" eb="19">
      <t>ケイサン</t>
    </rPh>
    <rPh sb="20" eb="22">
      <t>カノウ</t>
    </rPh>
    <phoneticPr fontId="39"/>
  </si>
  <si>
    <t>支給申請のデータより、全国銀行協会統一形式の口座振込用データ、振込依頼書を作成可能であること。</t>
    <rPh sb="0" eb="4">
      <t>シキュウシンセイ</t>
    </rPh>
    <rPh sb="11" eb="13">
      <t>ゼンコク</t>
    </rPh>
    <rPh sb="13" eb="15">
      <t>ギンコウ</t>
    </rPh>
    <rPh sb="15" eb="17">
      <t>キョウカイ</t>
    </rPh>
    <rPh sb="17" eb="19">
      <t>トウイツ</t>
    </rPh>
    <rPh sb="19" eb="21">
      <t>ケイシキ</t>
    </rPh>
    <rPh sb="22" eb="24">
      <t>コウザ</t>
    </rPh>
    <rPh sb="24" eb="27">
      <t>フリコミヨウ</t>
    </rPh>
    <rPh sb="37" eb="39">
      <t>サクセイ</t>
    </rPh>
    <rPh sb="39" eb="41">
      <t>カノウ</t>
    </rPh>
    <phoneticPr fontId="39"/>
  </si>
  <si>
    <t>口座振込用データの「種別コード」は金融機関によって異なる場合があるためパラメータにより変更可能であること。</t>
    <rPh sb="17" eb="19">
      <t>キンユウ</t>
    </rPh>
    <rPh sb="19" eb="21">
      <t>キカン</t>
    </rPh>
    <rPh sb="25" eb="26">
      <t>コト</t>
    </rPh>
    <rPh sb="28" eb="30">
      <t>バアイ</t>
    </rPh>
    <rPh sb="43" eb="45">
      <t>ヘンコウ</t>
    </rPh>
    <rPh sb="45" eb="47">
      <t>カノウ</t>
    </rPh>
    <phoneticPr fontId="39"/>
  </si>
  <si>
    <t>支給額が0円の場合でも支給決定通知書を出力するオプションがあること。</t>
    <rPh sb="0" eb="3">
      <t>シキュウガク</t>
    </rPh>
    <rPh sb="5" eb="6">
      <t>エン</t>
    </rPh>
    <rPh sb="7" eb="9">
      <t>バアイ</t>
    </rPh>
    <rPh sb="11" eb="13">
      <t>シキュウ</t>
    </rPh>
    <rPh sb="13" eb="15">
      <t>ケッテイ</t>
    </rPh>
    <rPh sb="15" eb="18">
      <t>ツウチショ</t>
    </rPh>
    <rPh sb="19" eb="21">
      <t>シュツリョク</t>
    </rPh>
    <phoneticPr fontId="39"/>
  </si>
  <si>
    <t>該当者宛通知処理について</t>
  </si>
  <si>
    <t>乳幼児医療未登録者に対し、未登録者一覧を出力すること。</t>
    <rPh sb="0" eb="3">
      <t>ニュウヨウジ</t>
    </rPh>
    <rPh sb="3" eb="5">
      <t>イリョウ</t>
    </rPh>
    <rPh sb="6" eb="9">
      <t>トウロクシャ</t>
    </rPh>
    <phoneticPr fontId="39"/>
  </si>
  <si>
    <t>記載事項変更届発行</t>
    <rPh sb="0" eb="2">
      <t>キサイ</t>
    </rPh>
    <rPh sb="2" eb="4">
      <t>ジコウ</t>
    </rPh>
    <phoneticPr fontId="39"/>
  </si>
  <si>
    <t>記載事項変更届をシステムの即時要求により出力可能であること。</t>
    <rPh sb="0" eb="2">
      <t>キサイ</t>
    </rPh>
    <rPh sb="2" eb="4">
      <t>ジコウ</t>
    </rPh>
    <rPh sb="4" eb="6">
      <t>ヘンコウ</t>
    </rPh>
    <rPh sb="6" eb="7">
      <t>トドケ</t>
    </rPh>
    <phoneticPr fontId="39"/>
  </si>
  <si>
    <t>証再交付申請書発行</t>
    <rPh sb="0" eb="1">
      <t>ショウ</t>
    </rPh>
    <rPh sb="1" eb="2">
      <t>サイ</t>
    </rPh>
    <rPh sb="2" eb="4">
      <t>コウフ</t>
    </rPh>
    <rPh sb="4" eb="7">
      <t>シンセイショ</t>
    </rPh>
    <phoneticPr fontId="39"/>
  </si>
  <si>
    <t>証再交付申請書をシステムの即時要求により出力可能であること。</t>
    <rPh sb="0" eb="1">
      <t>ショウ</t>
    </rPh>
    <rPh sb="1" eb="2">
      <t>サイ</t>
    </rPh>
    <rPh sb="2" eb="4">
      <t>コウフ</t>
    </rPh>
    <rPh sb="4" eb="7">
      <t>シンセイショ</t>
    </rPh>
    <phoneticPr fontId="39"/>
  </si>
  <si>
    <t>支給申請書書発行</t>
    <rPh sb="0" eb="2">
      <t>シキュウ</t>
    </rPh>
    <rPh sb="2" eb="4">
      <t>シンセイ</t>
    </rPh>
    <rPh sb="4" eb="5">
      <t>ショ</t>
    </rPh>
    <phoneticPr fontId="39"/>
  </si>
  <si>
    <t>支給申請書をシステムの即時要求により出力可能であること。</t>
    <rPh sb="0" eb="2">
      <t>シキュウ</t>
    </rPh>
    <rPh sb="2" eb="4">
      <t>シンセイ</t>
    </rPh>
    <rPh sb="4" eb="5">
      <t>ショ</t>
    </rPh>
    <phoneticPr fontId="39"/>
  </si>
  <si>
    <t>障害者医療資格データ作成</t>
  </si>
  <si>
    <t>履歴も作成し、参照可能であること。</t>
  </si>
  <si>
    <t>一般/高齢の区分を入力できること。</t>
    <rPh sb="0" eb="2">
      <t>イッパン</t>
    </rPh>
    <rPh sb="3" eb="5">
      <t>コウレイ</t>
    </rPh>
    <rPh sb="6" eb="8">
      <t>クブン</t>
    </rPh>
    <rPh sb="9" eb="11">
      <t>ニュウリョク</t>
    </rPh>
    <phoneticPr fontId="39"/>
  </si>
  <si>
    <t>心身障害者手帳/療育手帳/精神障碍者手帳の情報が入力できること。</t>
    <rPh sb="0" eb="2">
      <t>シンシン</t>
    </rPh>
    <rPh sb="2" eb="5">
      <t>ショウガイシャ</t>
    </rPh>
    <rPh sb="5" eb="7">
      <t>テチョウ</t>
    </rPh>
    <rPh sb="8" eb="10">
      <t>リョウイク</t>
    </rPh>
    <rPh sb="10" eb="12">
      <t>テチョウ</t>
    </rPh>
    <rPh sb="13" eb="15">
      <t>セイシン</t>
    </rPh>
    <rPh sb="15" eb="18">
      <t>ショウガイシャ</t>
    </rPh>
    <rPh sb="18" eb="20">
      <t>テチョウ</t>
    </rPh>
    <rPh sb="21" eb="23">
      <t>ジョウホウ</t>
    </rPh>
    <rPh sb="24" eb="26">
      <t>ニュウリョク</t>
    </rPh>
    <phoneticPr fontId="39"/>
  </si>
  <si>
    <t>指定した生年月日範囲の受給者の一覧が出力可能であること。</t>
    <rPh sb="0" eb="2">
      <t>シテイ</t>
    </rPh>
    <rPh sb="4" eb="6">
      <t>セイネン</t>
    </rPh>
    <rPh sb="6" eb="8">
      <t>ガッピ</t>
    </rPh>
    <rPh sb="8" eb="10">
      <t>ハンイ</t>
    </rPh>
    <rPh sb="11" eb="14">
      <t>ジュキュウシャ</t>
    </rPh>
    <rPh sb="15" eb="17">
      <t>イチラン</t>
    </rPh>
    <rPh sb="18" eb="20">
      <t>シュツリョク</t>
    </rPh>
    <rPh sb="20" eb="22">
      <t>カノウ</t>
    </rPh>
    <phoneticPr fontId="39"/>
  </si>
  <si>
    <t>国保/後期高齢の保険資格情報と連携し、障害者医療資格台帳の保険加入登録情報と国保/後期高齢の保険資格情報と突合し、保険資格不一致者一覧リストを出力すること。</t>
    <rPh sb="26" eb="28">
      <t>ダイチョウ</t>
    </rPh>
    <rPh sb="41" eb="43">
      <t>コウキ</t>
    </rPh>
    <rPh sb="43" eb="45">
      <t>コウレイ</t>
    </rPh>
    <rPh sb="46" eb="48">
      <t>ホケン</t>
    </rPh>
    <phoneticPr fontId="39"/>
  </si>
  <si>
    <t>保護者/配偶者/扶養義務者の登録が可能なこと。</t>
    <rPh sb="0" eb="3">
      <t>ホゴシャ</t>
    </rPh>
    <rPh sb="4" eb="7">
      <t>ハイグウシャ</t>
    </rPh>
    <rPh sb="8" eb="10">
      <t>フヨウ</t>
    </rPh>
    <rPh sb="10" eb="12">
      <t>ギム</t>
    </rPh>
    <rPh sb="12" eb="13">
      <t>シャ</t>
    </rPh>
    <phoneticPr fontId="39"/>
  </si>
  <si>
    <t>資格の自動判定</t>
  </si>
  <si>
    <t>本人/配偶者/扶養義務者の住民税情報により、特別障害者手当に準じた所得判定が可能であること。</t>
    <rPh sb="0" eb="2">
      <t>ホンニン</t>
    </rPh>
    <rPh sb="3" eb="6">
      <t>ハイグウシャ</t>
    </rPh>
    <rPh sb="7" eb="9">
      <t>フヨウ</t>
    </rPh>
    <rPh sb="9" eb="11">
      <t>ギム</t>
    </rPh>
    <rPh sb="11" eb="12">
      <t>シャ</t>
    </rPh>
    <rPh sb="13" eb="16">
      <t>ジュウミンゼイ</t>
    </rPh>
    <rPh sb="16" eb="18">
      <t>ジョウホウ</t>
    </rPh>
    <rPh sb="22" eb="24">
      <t>トクベツ</t>
    </rPh>
    <rPh sb="24" eb="27">
      <t>ショウガイシャ</t>
    </rPh>
    <rPh sb="27" eb="29">
      <t>テアテ</t>
    </rPh>
    <rPh sb="30" eb="31">
      <t>ジュン</t>
    </rPh>
    <rPh sb="33" eb="35">
      <t>ショトク</t>
    </rPh>
    <rPh sb="35" eb="37">
      <t>ハンテイ</t>
    </rPh>
    <phoneticPr fontId="39"/>
  </si>
  <si>
    <t>都道府県/市区町村、障害区分（一般/高齢）毎に資格取得可能な年齢範囲を設定でき、有効期間を判定できること。</t>
    <rPh sb="0" eb="4">
      <t>トドウフケン</t>
    </rPh>
    <rPh sb="5" eb="7">
      <t>シク</t>
    </rPh>
    <rPh sb="7" eb="9">
      <t>チョウソン</t>
    </rPh>
    <rPh sb="10" eb="12">
      <t>ショウガイ</t>
    </rPh>
    <rPh sb="12" eb="14">
      <t>クブン</t>
    </rPh>
    <rPh sb="15" eb="17">
      <t>イッパン</t>
    </rPh>
    <rPh sb="18" eb="20">
      <t>コウレイ</t>
    </rPh>
    <rPh sb="21" eb="22">
      <t>ゴト</t>
    </rPh>
    <rPh sb="23" eb="25">
      <t>シカク</t>
    </rPh>
    <rPh sb="25" eb="27">
      <t>シュトク</t>
    </rPh>
    <rPh sb="27" eb="29">
      <t>カノウ</t>
    </rPh>
    <rPh sb="30" eb="32">
      <t>ネンレイ</t>
    </rPh>
    <rPh sb="32" eb="34">
      <t>ハンイ</t>
    </rPh>
    <rPh sb="35" eb="37">
      <t>セッテイ</t>
    </rPh>
    <rPh sb="40" eb="42">
      <t>ユウコウ</t>
    </rPh>
    <rPh sb="42" eb="44">
      <t>キカン</t>
    </rPh>
    <rPh sb="45" eb="47">
      <t>ハンテイ</t>
    </rPh>
    <phoneticPr fontId="39"/>
  </si>
  <si>
    <t>年次判定にて本人/配偶者/扶養義務者が転入者等で住民税情報が未登録により、未申告判定となった対象者が所得未申告者一覧で確認できること。</t>
    <rPh sb="6" eb="8">
      <t>ホンニン</t>
    </rPh>
    <rPh sb="9" eb="12">
      <t>ハイグウシャ</t>
    </rPh>
    <rPh sb="30" eb="33">
      <t>ミトウロク</t>
    </rPh>
    <phoneticPr fontId="39"/>
  </si>
  <si>
    <t>障害者医療　医療証発行</t>
  </si>
  <si>
    <t>障害者医療医療証をシステムの即時要求により登録事項を印刷し出力可能であること。</t>
  </si>
  <si>
    <t>発行記録を発行内容も含めて残すこと。また、その記録に関しては将来の件数増加に対応できること。</t>
  </si>
  <si>
    <t>障害者医療医療証交付（更新）申請書発行</t>
  </si>
  <si>
    <t>障害者医療医療証交付（更新）申請書を登録事項を印刷し出力可能であること。</t>
  </si>
  <si>
    <t>上記のデータ登録時に過誤・重複のチェックを行いチェックリストが出力可能であること。</t>
    <rPh sb="0" eb="2">
      <t>ジョウキ</t>
    </rPh>
    <rPh sb="6" eb="8">
      <t>トウロク</t>
    </rPh>
    <rPh sb="8" eb="9">
      <t>ジ</t>
    </rPh>
    <rPh sb="21" eb="22">
      <t>オコナ</t>
    </rPh>
    <rPh sb="31" eb="33">
      <t>シュツリョク</t>
    </rPh>
    <rPh sb="33" eb="35">
      <t>カノウ</t>
    </rPh>
    <phoneticPr fontId="39"/>
  </si>
  <si>
    <t>支給決定通知書等各種帳票の出力が可能であること。</t>
  </si>
  <si>
    <t>資格喪失届発行</t>
    <rPh sb="0" eb="2">
      <t>シカク</t>
    </rPh>
    <rPh sb="2" eb="4">
      <t>ソウシツ</t>
    </rPh>
    <phoneticPr fontId="39"/>
  </si>
  <si>
    <t>ひとり親家庭医療資格データ作成</t>
  </si>
  <si>
    <t>母子/父子/寡婦/養育の区分を入力できること。</t>
    <rPh sb="0" eb="2">
      <t>ボシ</t>
    </rPh>
    <rPh sb="3" eb="5">
      <t>フシ</t>
    </rPh>
    <rPh sb="6" eb="8">
      <t>カフ</t>
    </rPh>
    <rPh sb="9" eb="11">
      <t>ヨウイク</t>
    </rPh>
    <rPh sb="12" eb="14">
      <t>クブン</t>
    </rPh>
    <rPh sb="15" eb="17">
      <t>ニュウリョク</t>
    </rPh>
    <phoneticPr fontId="39"/>
  </si>
  <si>
    <t>児童扶養手当や特別児童手当の手当情報が入力できること。</t>
    <rPh sb="0" eb="2">
      <t>ジドウ</t>
    </rPh>
    <rPh sb="2" eb="4">
      <t>フヨウ</t>
    </rPh>
    <rPh sb="4" eb="6">
      <t>テアテ</t>
    </rPh>
    <rPh sb="7" eb="9">
      <t>トクベツ</t>
    </rPh>
    <rPh sb="9" eb="11">
      <t>ジドウ</t>
    </rPh>
    <rPh sb="11" eb="13">
      <t>テアテ</t>
    </rPh>
    <rPh sb="14" eb="16">
      <t>テアテ</t>
    </rPh>
    <rPh sb="16" eb="18">
      <t>ジョウホウ</t>
    </rPh>
    <rPh sb="19" eb="21">
      <t>ニュウリョク</t>
    </rPh>
    <phoneticPr fontId="39"/>
  </si>
  <si>
    <t>保護者/扶養義務者の住民税情報により、児童扶養手当に準じた所得判定が可能であること。</t>
    <rPh sb="21" eb="23">
      <t>フヨウ</t>
    </rPh>
    <rPh sb="23" eb="25">
      <t>テアテ</t>
    </rPh>
    <phoneticPr fontId="39"/>
  </si>
  <si>
    <t>障害の有/無毎に満了年齢の設定ができ、有効期間を判定できること。</t>
    <rPh sb="0" eb="2">
      <t>ショウガイ</t>
    </rPh>
    <rPh sb="3" eb="4">
      <t>アリ</t>
    </rPh>
    <rPh sb="5" eb="6">
      <t>ナシ</t>
    </rPh>
    <rPh sb="6" eb="7">
      <t>ゴト</t>
    </rPh>
    <rPh sb="8" eb="10">
      <t>マンリョウ</t>
    </rPh>
    <rPh sb="10" eb="12">
      <t>ネンレイ</t>
    </rPh>
    <rPh sb="13" eb="15">
      <t>セッテイ</t>
    </rPh>
    <rPh sb="19" eb="21">
      <t>ユウコウ</t>
    </rPh>
    <rPh sb="21" eb="23">
      <t>キカン</t>
    </rPh>
    <rPh sb="24" eb="26">
      <t>ハンテイ</t>
    </rPh>
    <phoneticPr fontId="39"/>
  </si>
  <si>
    <t>ひとり親家庭医療　医療証発行</t>
  </si>
  <si>
    <t>ひとり親家庭医療医療証交付（更新）申請書発行</t>
  </si>
  <si>
    <t>ひとり親家庭医療医療証交付（更新）申請書を登録事項を印刷し出力可能であること。</t>
  </si>
  <si>
    <t>保険者データに登録された附加給付計算式を基に、附加給付の計算が可能なこと。</t>
    <rPh sb="7" eb="9">
      <t>トウロク</t>
    </rPh>
    <rPh sb="12" eb="14">
      <t>フカ</t>
    </rPh>
    <rPh sb="14" eb="16">
      <t>キュウフ</t>
    </rPh>
    <rPh sb="16" eb="18">
      <t>ケイサン</t>
    </rPh>
    <rPh sb="18" eb="19">
      <t>シキ</t>
    </rPh>
    <rPh sb="20" eb="21">
      <t>モト</t>
    </rPh>
    <rPh sb="25" eb="27">
      <t>キュウフ</t>
    </rPh>
    <rPh sb="28" eb="30">
      <t>ケイサン</t>
    </rPh>
    <rPh sb="31" eb="33">
      <t>カノウ</t>
    </rPh>
    <phoneticPr fontId="39"/>
  </si>
  <si>
    <t>記載事項変更届をシステムの即時要求により出力可能であること。</t>
    <rPh sb="0" eb="2">
      <t>キサイ</t>
    </rPh>
    <rPh sb="2" eb="4">
      <t>ジコウ</t>
    </rPh>
    <phoneticPr fontId="39"/>
  </si>
  <si>
    <t>異動処理</t>
    <rPh sb="0" eb="2">
      <t>イドウ</t>
    </rPh>
    <rPh sb="2" eb="4">
      <t>ショリ</t>
    </rPh>
    <phoneticPr fontId="47"/>
  </si>
  <si>
    <t>住民記録システムとの連動により、選挙システム側で常に最新の住民記録異動情報の把握が可能であること。</t>
    <rPh sb="0" eb="2">
      <t>ジュウミン</t>
    </rPh>
    <rPh sb="2" eb="4">
      <t>キロク</t>
    </rPh>
    <rPh sb="10" eb="12">
      <t>レンドウ</t>
    </rPh>
    <rPh sb="16" eb="18">
      <t>センキョ</t>
    </rPh>
    <rPh sb="22" eb="23">
      <t>ガワ</t>
    </rPh>
    <rPh sb="24" eb="25">
      <t>ツネ</t>
    </rPh>
    <rPh sb="26" eb="28">
      <t>サイシン</t>
    </rPh>
    <rPh sb="29" eb="31">
      <t>ジュウミン</t>
    </rPh>
    <rPh sb="31" eb="33">
      <t>キロク</t>
    </rPh>
    <rPh sb="33" eb="35">
      <t>イドウ</t>
    </rPh>
    <rPh sb="35" eb="37">
      <t>ジョウホウ</t>
    </rPh>
    <rPh sb="38" eb="40">
      <t>ハアク</t>
    </rPh>
    <rPh sb="41" eb="43">
      <t>カノウ</t>
    </rPh>
    <phoneticPr fontId="39"/>
  </si>
  <si>
    <t>投票区設定用の区域（住所・地番、行政区）管理により自動設定される投票区情報が参照できること。</t>
    <rPh sb="0" eb="2">
      <t>トウヒョウ</t>
    </rPh>
    <rPh sb="2" eb="3">
      <t>ク</t>
    </rPh>
    <rPh sb="3" eb="6">
      <t>セッテイヨウ</t>
    </rPh>
    <rPh sb="7" eb="9">
      <t>クイキ</t>
    </rPh>
    <rPh sb="10" eb="12">
      <t>ジュウショ</t>
    </rPh>
    <rPh sb="13" eb="15">
      <t>チバン</t>
    </rPh>
    <rPh sb="16" eb="19">
      <t>ギョウセイク</t>
    </rPh>
    <rPh sb="20" eb="22">
      <t>カンリ</t>
    </rPh>
    <rPh sb="25" eb="27">
      <t>ジドウ</t>
    </rPh>
    <rPh sb="27" eb="29">
      <t>セッテイ</t>
    </rPh>
    <rPh sb="32" eb="35">
      <t>トウヒョウク</t>
    </rPh>
    <rPh sb="35" eb="37">
      <t>ジョウホウ</t>
    </rPh>
    <rPh sb="38" eb="40">
      <t>サンショウ</t>
    </rPh>
    <phoneticPr fontId="39"/>
  </si>
  <si>
    <t>補正登録、記載項目の訂正（氏名変更・住所変更）、転出表示・欠格者表示、表示の消除、抹消（死亡・転出・誤載）などの異動が即時にできること。</t>
    <rPh sb="56" eb="58">
      <t>イドウ</t>
    </rPh>
    <rPh sb="59" eb="61">
      <t>ソクジ</t>
    </rPh>
    <phoneticPr fontId="47"/>
  </si>
  <si>
    <t>照会</t>
    <rPh sb="0" eb="2">
      <t>ショウカイ</t>
    </rPh>
    <phoneticPr fontId="47"/>
  </si>
  <si>
    <t>選挙人名簿に登録された内容とは別に最新の住民記録情報が確認できること。</t>
    <rPh sb="27" eb="29">
      <t>カクニン</t>
    </rPh>
    <phoneticPr fontId="39"/>
  </si>
  <si>
    <t>抹消処理</t>
    <rPh sb="0" eb="2">
      <t>マッショウ</t>
    </rPh>
    <rPh sb="2" eb="4">
      <t>ショリ</t>
    </rPh>
    <phoneticPr fontId="39"/>
  </si>
  <si>
    <t>基準日をもとに死亡・転出等の異動情報を最新の住民記録より一括反映させることができること。
また、抹消者リストを作成できること。</t>
    <rPh sb="12" eb="13">
      <t>ナド</t>
    </rPh>
    <rPh sb="14" eb="16">
      <t>イドウ</t>
    </rPh>
    <rPh sb="16" eb="18">
      <t>ジョウホウ</t>
    </rPh>
    <rPh sb="48" eb="50">
      <t>マッショウ</t>
    </rPh>
    <rPh sb="50" eb="51">
      <t>シャ</t>
    </rPh>
    <rPh sb="55" eb="57">
      <t>サクセイ</t>
    </rPh>
    <phoneticPr fontId="39"/>
  </si>
  <si>
    <t>定時登録</t>
    <rPh sb="0" eb="2">
      <t>テイジ</t>
    </rPh>
    <rPh sb="2" eb="4">
      <t>トウロク</t>
    </rPh>
    <phoneticPr fontId="39"/>
  </si>
  <si>
    <t>基準日をもとに定時登録を行い抹消者リスト、転居者リスト、選挙人名簿登録者調、選挙登録対象者チェックリスト、年齢別登録者調等の帳票を出力できること。</t>
    <rPh sb="0" eb="3">
      <t>キジュンビ</t>
    </rPh>
    <rPh sb="7" eb="9">
      <t>テイジ</t>
    </rPh>
    <rPh sb="9" eb="11">
      <t>トウロク</t>
    </rPh>
    <rPh sb="12" eb="13">
      <t>オコナ</t>
    </rPh>
    <rPh sb="14" eb="16">
      <t>マッショウ</t>
    </rPh>
    <rPh sb="16" eb="17">
      <t>シャ</t>
    </rPh>
    <rPh sb="21" eb="24">
      <t>テンキョシャ</t>
    </rPh>
    <rPh sb="28" eb="30">
      <t>センキョ</t>
    </rPh>
    <rPh sb="30" eb="31">
      <t>ニン</t>
    </rPh>
    <rPh sb="31" eb="33">
      <t>メイボ</t>
    </rPh>
    <rPh sb="33" eb="36">
      <t>トウロクシャ</t>
    </rPh>
    <rPh sb="36" eb="37">
      <t>シラ</t>
    </rPh>
    <rPh sb="38" eb="40">
      <t>センキョ</t>
    </rPh>
    <rPh sb="40" eb="42">
      <t>トウロク</t>
    </rPh>
    <rPh sb="42" eb="45">
      <t>タイショウシャ</t>
    </rPh>
    <rPh sb="53" eb="55">
      <t>ネンレイ</t>
    </rPh>
    <rPh sb="55" eb="56">
      <t>ベツ</t>
    </rPh>
    <rPh sb="56" eb="59">
      <t>トウロクシャ</t>
    </rPh>
    <rPh sb="59" eb="60">
      <t>シラ</t>
    </rPh>
    <rPh sb="60" eb="61">
      <t>トウ</t>
    </rPh>
    <rPh sb="62" eb="64">
      <t>チョウヒョウ</t>
    </rPh>
    <rPh sb="65" eb="67">
      <t>シュツリョク</t>
    </rPh>
    <phoneticPr fontId="39"/>
  </si>
  <si>
    <t>選挙時登録</t>
    <rPh sb="0" eb="2">
      <t>センキョ</t>
    </rPh>
    <rPh sb="2" eb="3">
      <t>ジ</t>
    </rPh>
    <rPh sb="3" eb="5">
      <t>トウロク</t>
    </rPh>
    <phoneticPr fontId="39"/>
  </si>
  <si>
    <t>同日の投票日で複数選挙が実施される場合の名簿の管理ができること。</t>
    <rPh sb="3" eb="6">
      <t>トウヒョウビ</t>
    </rPh>
    <rPh sb="7" eb="9">
      <t>フクスウ</t>
    </rPh>
    <rPh sb="9" eb="11">
      <t>センキョ</t>
    </rPh>
    <rPh sb="12" eb="14">
      <t>ジッシ</t>
    </rPh>
    <rPh sb="17" eb="19">
      <t>バアイ</t>
    </rPh>
    <rPh sb="20" eb="22">
      <t>メイボ</t>
    </rPh>
    <rPh sb="23" eb="25">
      <t>カンリ</t>
    </rPh>
    <phoneticPr fontId="39"/>
  </si>
  <si>
    <t>異なる投票日で選挙期間が重なって実施される場合の名簿の管理ができること。</t>
    <rPh sb="0" eb="1">
      <t>コト</t>
    </rPh>
    <rPh sb="3" eb="6">
      <t>トウヒョウビ</t>
    </rPh>
    <rPh sb="7" eb="9">
      <t>センキョ</t>
    </rPh>
    <rPh sb="9" eb="11">
      <t>キカン</t>
    </rPh>
    <rPh sb="12" eb="13">
      <t>カサ</t>
    </rPh>
    <rPh sb="16" eb="18">
      <t>ジッシ</t>
    </rPh>
    <rPh sb="21" eb="23">
      <t>バアイ</t>
    </rPh>
    <rPh sb="24" eb="26">
      <t>メイボ</t>
    </rPh>
    <rPh sb="27" eb="29">
      <t>カンリ</t>
    </rPh>
    <phoneticPr fontId="39"/>
  </si>
  <si>
    <t>登録したデータを修正した場合、選挙人名簿抄本、選挙登録対象者索引簿、転出先照会（３～４ヶ月）の帳票に自動的に反映されること。</t>
    <rPh sb="18" eb="20">
      <t>メイボ</t>
    </rPh>
    <rPh sb="54" eb="56">
      <t>ハンエイ</t>
    </rPh>
    <phoneticPr fontId="39"/>
  </si>
  <si>
    <t>実態調査</t>
  </si>
  <si>
    <t>実態調査の結果、実際の居住がないと判明した場合は、実態調査抹消者として登録し、選挙人名簿・入場券発行のそれぞれの対象外として処理されること。</t>
    <rPh sb="25" eb="27">
      <t>ジッタイ</t>
    </rPh>
    <rPh sb="27" eb="29">
      <t>チョウサ</t>
    </rPh>
    <phoneticPr fontId="39"/>
  </si>
  <si>
    <t>失権者処理</t>
  </si>
  <si>
    <t>閲覧</t>
    <rPh sb="0" eb="2">
      <t>エツラン</t>
    </rPh>
    <phoneticPr fontId="39"/>
  </si>
  <si>
    <t>閲覧用の選挙人名簿抄本で、DV（ドメスティックバイオレンス）を配慮し、個人単位で出力抑止することができること。</t>
    <rPh sb="0" eb="2">
      <t>エツラン</t>
    </rPh>
    <rPh sb="2" eb="3">
      <t>ヨウ</t>
    </rPh>
    <rPh sb="4" eb="6">
      <t>センキョ</t>
    </rPh>
    <rPh sb="6" eb="7">
      <t>ニン</t>
    </rPh>
    <rPh sb="7" eb="9">
      <t>メイボ</t>
    </rPh>
    <rPh sb="9" eb="11">
      <t>ショウホン</t>
    </rPh>
    <rPh sb="31" eb="33">
      <t>ハイリョ</t>
    </rPh>
    <rPh sb="35" eb="37">
      <t>コジン</t>
    </rPh>
    <rPh sb="37" eb="39">
      <t>タンイ</t>
    </rPh>
    <rPh sb="40" eb="42">
      <t>シュツリョク</t>
    </rPh>
    <rPh sb="42" eb="44">
      <t>ヨクシ</t>
    </rPh>
    <phoneticPr fontId="39"/>
  </si>
  <si>
    <t>縦覧</t>
    <rPh sb="0" eb="2">
      <t>ジュウラン</t>
    </rPh>
    <phoneticPr fontId="39"/>
  </si>
  <si>
    <t>縦覧用の選挙人名簿の出力ができること。</t>
    <rPh sb="0" eb="2">
      <t>ジュウラン</t>
    </rPh>
    <rPh sb="2" eb="3">
      <t>ヨウ</t>
    </rPh>
    <rPh sb="4" eb="6">
      <t>センキョ</t>
    </rPh>
    <rPh sb="6" eb="7">
      <t>ニン</t>
    </rPh>
    <rPh sb="7" eb="9">
      <t>メイボ</t>
    </rPh>
    <rPh sb="10" eb="12">
      <t>シュツリョク</t>
    </rPh>
    <phoneticPr fontId="39"/>
  </si>
  <si>
    <t>在外登録</t>
    <rPh sb="0" eb="2">
      <t>ザイガイ</t>
    </rPh>
    <rPh sb="2" eb="4">
      <t>トウロク</t>
    </rPh>
    <phoneticPr fontId="39"/>
  </si>
  <si>
    <t>在外選挙人を登録することができること。</t>
    <rPh sb="2" eb="4">
      <t>センキョ</t>
    </rPh>
    <rPh sb="4" eb="5">
      <t>ニン</t>
    </rPh>
    <phoneticPr fontId="39"/>
  </si>
  <si>
    <t>在外選挙人証、在外選挙人抄本、在外選挙人登録者数集計表が出力できること</t>
    <rPh sb="0" eb="2">
      <t>ザイガイ</t>
    </rPh>
    <rPh sb="2" eb="4">
      <t>センキョ</t>
    </rPh>
    <rPh sb="4" eb="5">
      <t>ニン</t>
    </rPh>
    <rPh sb="5" eb="6">
      <t>アカシ</t>
    </rPh>
    <rPh sb="7" eb="9">
      <t>ザイガイ</t>
    </rPh>
    <rPh sb="9" eb="11">
      <t>センキョ</t>
    </rPh>
    <rPh sb="11" eb="12">
      <t>ニン</t>
    </rPh>
    <rPh sb="12" eb="14">
      <t>ショウホン</t>
    </rPh>
    <rPh sb="15" eb="17">
      <t>ザイガイ</t>
    </rPh>
    <rPh sb="17" eb="19">
      <t>センキョ</t>
    </rPh>
    <rPh sb="19" eb="20">
      <t>ニン</t>
    </rPh>
    <rPh sb="20" eb="23">
      <t>トウロクシャ</t>
    </rPh>
    <rPh sb="23" eb="24">
      <t>スウ</t>
    </rPh>
    <rPh sb="24" eb="26">
      <t>シュウケイ</t>
    </rPh>
    <rPh sb="26" eb="27">
      <t>ヒョウ</t>
    </rPh>
    <rPh sb="28" eb="30">
      <t>シュツリョク</t>
    </rPh>
    <phoneticPr fontId="39"/>
  </si>
  <si>
    <t>帳票出力</t>
  </si>
  <si>
    <t>選挙人名簿抄本は名簿番号順の他、DV抑止情報有無の順で出力できること。</t>
    <rPh sb="8" eb="10">
      <t>メイボ</t>
    </rPh>
    <rPh sb="10" eb="12">
      <t>バンゴウ</t>
    </rPh>
    <rPh sb="12" eb="13">
      <t>ジュン</t>
    </rPh>
    <rPh sb="14" eb="15">
      <t>ホカ</t>
    </rPh>
    <rPh sb="27" eb="29">
      <t>シュツリョク</t>
    </rPh>
    <phoneticPr fontId="39"/>
  </si>
  <si>
    <t>投票区・行政区毎に、選挙入場券の件数（頁数、人数、世帯数）について出力できること。</t>
    <rPh sb="10" eb="12">
      <t>センキョ</t>
    </rPh>
    <rPh sb="33" eb="35">
      <t>シュツリョク</t>
    </rPh>
    <phoneticPr fontId="39"/>
  </si>
  <si>
    <t>再転入</t>
  </si>
  <si>
    <t>転出後１ヶ月以内の再転入者で、再転入から3ヶ月が経過している表示者については新規登録ではなく表示の取消となること。</t>
    <rPh sb="2" eb="3">
      <t>ゴ</t>
    </rPh>
    <rPh sb="6" eb="8">
      <t>イナイ</t>
    </rPh>
    <rPh sb="12" eb="13">
      <t>シャ</t>
    </rPh>
    <rPh sb="15" eb="18">
      <t>サイテンニュウ</t>
    </rPh>
    <phoneticPr fontId="39"/>
  </si>
  <si>
    <t>照会回答書</t>
    <rPh sb="0" eb="2">
      <t>ショウカイ</t>
    </rPh>
    <rPh sb="2" eb="5">
      <t>カイトウショ</t>
    </rPh>
    <phoneticPr fontId="47"/>
  </si>
  <si>
    <t>転出先自治体に対する、選挙人名簿照会書（回答書）が作成できること。</t>
    <rPh sb="0" eb="2">
      <t>テンシュツ</t>
    </rPh>
    <rPh sb="2" eb="3">
      <t>サキ</t>
    </rPh>
    <rPh sb="3" eb="6">
      <t>ジチタイ</t>
    </rPh>
    <rPh sb="7" eb="8">
      <t>タイ</t>
    </rPh>
    <rPh sb="11" eb="13">
      <t>センキョ</t>
    </rPh>
    <rPh sb="13" eb="14">
      <t>ニン</t>
    </rPh>
    <rPh sb="14" eb="16">
      <t>メイボ</t>
    </rPh>
    <rPh sb="16" eb="18">
      <t>ショウカイ</t>
    </rPh>
    <rPh sb="18" eb="19">
      <t>ショ</t>
    </rPh>
    <rPh sb="20" eb="23">
      <t>カイトウショ</t>
    </rPh>
    <rPh sb="25" eb="27">
      <t>サクセイ</t>
    </rPh>
    <phoneticPr fontId="47"/>
  </si>
  <si>
    <t>転入元自治体に対する、選挙人名簿登録通知書が作成できること。</t>
    <rPh sb="0" eb="2">
      <t>テンニュウ</t>
    </rPh>
    <rPh sb="2" eb="3">
      <t>モト</t>
    </rPh>
    <rPh sb="3" eb="6">
      <t>ジチタイ</t>
    </rPh>
    <rPh sb="7" eb="8">
      <t>タイ</t>
    </rPh>
    <rPh sb="11" eb="13">
      <t>センキョ</t>
    </rPh>
    <rPh sb="13" eb="14">
      <t>ニン</t>
    </rPh>
    <rPh sb="14" eb="16">
      <t>メイボ</t>
    </rPh>
    <rPh sb="16" eb="18">
      <t>トウロク</t>
    </rPh>
    <rPh sb="18" eb="21">
      <t>ツウチショ</t>
    </rPh>
    <rPh sb="22" eb="24">
      <t>サクセイ</t>
    </rPh>
    <phoneticPr fontId="47"/>
  </si>
  <si>
    <t>転出先自治体に対する、選挙人名簿照会の回答の結果を一覧形式で入力できること。</t>
    <rPh sb="19" eb="21">
      <t>カイトウ</t>
    </rPh>
    <rPh sb="22" eb="24">
      <t>ケッカ</t>
    </rPh>
    <rPh sb="25" eb="27">
      <t>イチラン</t>
    </rPh>
    <rPh sb="27" eb="29">
      <t>ケイシキ</t>
    </rPh>
    <rPh sb="30" eb="32">
      <t>ニュウリョク</t>
    </rPh>
    <phoneticPr fontId="39"/>
  </si>
  <si>
    <t>選挙人名簿データを汎用的に抽出することが可能なＥＵＣ機能を有すること。</t>
    <rPh sb="0" eb="2">
      <t>センキョ</t>
    </rPh>
    <rPh sb="2" eb="3">
      <t>ニン</t>
    </rPh>
    <rPh sb="3" eb="5">
      <t>メイボ</t>
    </rPh>
    <rPh sb="9" eb="12">
      <t>ハンヨウテキ</t>
    </rPh>
    <rPh sb="13" eb="15">
      <t>チュウシュツ</t>
    </rPh>
    <rPh sb="20" eb="22">
      <t>カノウ</t>
    </rPh>
    <rPh sb="26" eb="28">
      <t>キノウ</t>
    </rPh>
    <rPh sb="29" eb="30">
      <t>ユウ</t>
    </rPh>
    <phoneticPr fontId="39"/>
  </si>
  <si>
    <t>個人に対するメモが入力できること。</t>
    <rPh sb="0" eb="2">
      <t>コジン</t>
    </rPh>
    <rPh sb="3" eb="4">
      <t>タイ</t>
    </rPh>
    <rPh sb="9" eb="11">
      <t>ニュウリョク</t>
    </rPh>
    <phoneticPr fontId="39"/>
  </si>
  <si>
    <t>毎年９月に作成が必要な裁判員候補予定者名簿調製の基となるﾃﾞｰﾀが作成できること。また、このﾃﾞｰﾀ作成時に出力しないﾃﾞｰﾀを設定できること。</t>
    <rPh sb="24" eb="25">
      <t>モト</t>
    </rPh>
    <rPh sb="52" eb="53">
      <t>トキ</t>
    </rPh>
    <rPh sb="54" eb="56">
      <t>シュツリョク</t>
    </rPh>
    <rPh sb="64" eb="66">
      <t>セッテイ</t>
    </rPh>
    <phoneticPr fontId="39"/>
  </si>
  <si>
    <t>発送した入場整理券で返戻されたものを管理できること。また、返戻の入力は、入場整理券のﾊﾞｰｺｰﾄﾞの読取りでも行えること。</t>
    <rPh sb="18" eb="20">
      <t>カンリ</t>
    </rPh>
    <phoneticPr fontId="39"/>
  </si>
  <si>
    <t>定時登録、選挙登録の再実行が可能であること。</t>
    <rPh sb="0" eb="2">
      <t>テイジ</t>
    </rPh>
    <rPh sb="2" eb="4">
      <t>トウロク</t>
    </rPh>
    <rPh sb="10" eb="11">
      <t>フタタ</t>
    </rPh>
    <rPh sb="11" eb="13">
      <t>ジッコウ</t>
    </rPh>
    <rPh sb="14" eb="16">
      <t>カノウ</t>
    </rPh>
    <phoneticPr fontId="39"/>
  </si>
  <si>
    <t>投票資格の無い対象者、及び投票資格を回復させる必要がある対象者を確認できること。</t>
    <rPh sb="0" eb="2">
      <t>トウヒョウ</t>
    </rPh>
    <rPh sb="2" eb="4">
      <t>シカク</t>
    </rPh>
    <rPh sb="5" eb="6">
      <t>ナ</t>
    </rPh>
    <rPh sb="7" eb="9">
      <t>タイショウ</t>
    </rPh>
    <rPh sb="9" eb="10">
      <t>シャ</t>
    </rPh>
    <rPh sb="11" eb="12">
      <t>オヨ</t>
    </rPh>
    <rPh sb="32" eb="34">
      <t>カクニン</t>
    </rPh>
    <phoneticPr fontId="39"/>
  </si>
  <si>
    <t>期日前投票
・不在者投票</t>
    <rPh sb="0" eb="2">
      <t>キジツ</t>
    </rPh>
    <rPh sb="2" eb="3">
      <t>マエ</t>
    </rPh>
    <rPh sb="3" eb="5">
      <t>トウヒョウ</t>
    </rPh>
    <rPh sb="7" eb="10">
      <t>フザイシャ</t>
    </rPh>
    <rPh sb="10" eb="12">
      <t>トウヒョウ</t>
    </rPh>
    <phoneticPr fontId="47"/>
  </si>
  <si>
    <t>即時処理により期日前投票、不在者投票者の入力ができ、選挙人名簿に反映できること。</t>
    <rPh sb="0" eb="2">
      <t>ソクジ</t>
    </rPh>
    <rPh sb="2" eb="4">
      <t>ショリ</t>
    </rPh>
    <rPh sb="7" eb="9">
      <t>キジツ</t>
    </rPh>
    <rPh sb="9" eb="10">
      <t>マエ</t>
    </rPh>
    <rPh sb="10" eb="12">
      <t>トウヒョウ</t>
    </rPh>
    <rPh sb="13" eb="15">
      <t>フザイ</t>
    </rPh>
    <rPh sb="15" eb="16">
      <t>シャ</t>
    </rPh>
    <rPh sb="16" eb="18">
      <t>トウヒョウ</t>
    </rPh>
    <rPh sb="18" eb="19">
      <t>シャ</t>
    </rPh>
    <rPh sb="20" eb="22">
      <t>ニュウリョク</t>
    </rPh>
    <rPh sb="26" eb="28">
      <t>センキョ</t>
    </rPh>
    <rPh sb="28" eb="29">
      <t>ニン</t>
    </rPh>
    <rPh sb="29" eb="31">
      <t>メイボ</t>
    </rPh>
    <rPh sb="32" eb="34">
      <t>ハンエイ</t>
    </rPh>
    <phoneticPr fontId="47"/>
  </si>
  <si>
    <t>期日前投票の受付で世帯員の情報が照会できること。</t>
    <rPh sb="9" eb="12">
      <t>セタイイン</t>
    </rPh>
    <rPh sb="13" eb="15">
      <t>ジョウホウ</t>
    </rPh>
    <rPh sb="16" eb="18">
      <t>ショウカイ</t>
    </rPh>
    <phoneticPr fontId="39"/>
  </si>
  <si>
    <t>施設投票のように複数人分が一括で請求のあるものについては、一括入力機能などにより入力の効率化が図れること。</t>
    <rPh sb="0" eb="2">
      <t>シセツ</t>
    </rPh>
    <rPh sb="2" eb="4">
      <t>トウヒョウ</t>
    </rPh>
    <rPh sb="8" eb="10">
      <t>フクスウ</t>
    </rPh>
    <rPh sb="10" eb="11">
      <t>ニン</t>
    </rPh>
    <rPh sb="11" eb="12">
      <t>ブン</t>
    </rPh>
    <rPh sb="13" eb="15">
      <t>イッカツ</t>
    </rPh>
    <rPh sb="16" eb="18">
      <t>セイキュウ</t>
    </rPh>
    <rPh sb="29" eb="31">
      <t>イッカツ</t>
    </rPh>
    <rPh sb="31" eb="33">
      <t>ニュウリョク</t>
    </rPh>
    <rPh sb="33" eb="35">
      <t>キノウ</t>
    </rPh>
    <rPh sb="40" eb="42">
      <t>ニュウリョク</t>
    </rPh>
    <rPh sb="43" eb="45">
      <t>コウリツ</t>
    </rPh>
    <rPh sb="45" eb="46">
      <t>カ</t>
    </rPh>
    <rPh sb="47" eb="48">
      <t>ハカ</t>
    </rPh>
    <phoneticPr fontId="39"/>
  </si>
  <si>
    <t>期日前投票、不在者投票の投票者数（男女計）を即時に確認できること。</t>
    <rPh sb="12" eb="15">
      <t>トウヒョウシャ</t>
    </rPh>
    <rPh sb="15" eb="16">
      <t>スウ</t>
    </rPh>
    <rPh sb="17" eb="20">
      <t>ダンジョケイ</t>
    </rPh>
    <rPh sb="22" eb="24">
      <t>ソクジ</t>
    </rPh>
    <rPh sb="25" eb="27">
      <t>カクニン</t>
    </rPh>
    <phoneticPr fontId="39"/>
  </si>
  <si>
    <t>投票日当日用の名簿抄本の出力後、異動や投票のあった差し替え分の頁のみの印刷ができること。</t>
    <rPh sb="0" eb="3">
      <t>トウヒョウビ</t>
    </rPh>
    <rPh sb="3" eb="5">
      <t>トウジツ</t>
    </rPh>
    <rPh sb="5" eb="6">
      <t>ヨウ</t>
    </rPh>
    <rPh sb="7" eb="9">
      <t>メイボ</t>
    </rPh>
    <rPh sb="9" eb="11">
      <t>ショウホン</t>
    </rPh>
    <rPh sb="12" eb="14">
      <t>シュツリョク</t>
    </rPh>
    <rPh sb="14" eb="15">
      <t>ゴ</t>
    </rPh>
    <rPh sb="16" eb="18">
      <t>イドウ</t>
    </rPh>
    <rPh sb="19" eb="21">
      <t>トウヒョウ</t>
    </rPh>
    <rPh sb="25" eb="26">
      <t>サ</t>
    </rPh>
    <rPh sb="27" eb="28">
      <t>カ</t>
    </rPh>
    <rPh sb="29" eb="30">
      <t>ブン</t>
    </rPh>
    <rPh sb="31" eb="32">
      <t>ページ</t>
    </rPh>
    <rPh sb="35" eb="37">
      <t>インサツ</t>
    </rPh>
    <phoneticPr fontId="39"/>
  </si>
  <si>
    <t>郵便等投票、船員投票の資格者の管理ができること。</t>
    <rPh sb="0" eb="2">
      <t>ユウビン</t>
    </rPh>
    <rPh sb="2" eb="3">
      <t>ナド</t>
    </rPh>
    <rPh sb="3" eb="5">
      <t>トウヒョウ</t>
    </rPh>
    <rPh sb="6" eb="8">
      <t>センイン</t>
    </rPh>
    <rPh sb="8" eb="10">
      <t>トウヒョウ</t>
    </rPh>
    <rPh sb="11" eb="14">
      <t>シカクシャ</t>
    </rPh>
    <rPh sb="15" eb="17">
      <t>カンリ</t>
    </rPh>
    <phoneticPr fontId="39"/>
  </si>
  <si>
    <t>即時処理の検索は、氏名（漢字・カナ）、生年月日、性別、宛名番号、世帯番号でできること。</t>
    <rPh sb="0" eb="2">
      <t>ソクジ</t>
    </rPh>
    <rPh sb="2" eb="4">
      <t>ショリ</t>
    </rPh>
    <rPh sb="5" eb="7">
      <t>ケンサク</t>
    </rPh>
    <rPh sb="24" eb="26">
      <t>セイベツ</t>
    </rPh>
    <rPh sb="27" eb="29">
      <t>アテナ</t>
    </rPh>
    <phoneticPr fontId="47"/>
  </si>
  <si>
    <t>登録したデータについて宛名番号、カナ氏名、漢字氏名、生年月日、住所、世帯番号のいずれかで検索し修正・照会が行えること。</t>
    <rPh sb="11" eb="13">
      <t>アテナ</t>
    </rPh>
    <phoneticPr fontId="39"/>
  </si>
  <si>
    <t>失権者を管理でき、選挙入場券の発行が行われないようにできること。但し、選挙人名簿への出力対象としては扱うことができること。</t>
    <rPh sb="0" eb="2">
      <t>シッケン</t>
    </rPh>
    <rPh sb="2" eb="3">
      <t>シャ</t>
    </rPh>
    <rPh sb="4" eb="6">
      <t>カンリ</t>
    </rPh>
    <phoneticPr fontId="39"/>
  </si>
  <si>
    <t>選挙人名簿抄本、選挙入場券（市内分、転出分）が出力できること。</t>
    <rPh sb="5" eb="7">
      <t>ショウホン</t>
    </rPh>
    <rPh sb="8" eb="10">
      <t>センキョ</t>
    </rPh>
    <phoneticPr fontId="39"/>
  </si>
  <si>
    <t>選挙人名簿に重複登録されている対象者を確認できること。</t>
    <rPh sb="0" eb="2">
      <t>センキョ</t>
    </rPh>
    <rPh sb="2" eb="3">
      <t>ニン</t>
    </rPh>
    <phoneticPr fontId="39"/>
  </si>
  <si>
    <t>世帯員情報（氏名、生年月日、続柄、住記異動事由）、小学校区、中学校区の情報を照会できること。</t>
    <rPh sb="0" eb="2">
      <t>セタイ</t>
    </rPh>
    <rPh sb="2" eb="3">
      <t>イン</t>
    </rPh>
    <rPh sb="3" eb="5">
      <t>ジョウホウ</t>
    </rPh>
    <rPh sb="6" eb="8">
      <t>シメイ</t>
    </rPh>
    <rPh sb="9" eb="11">
      <t>セイネン</t>
    </rPh>
    <rPh sb="11" eb="13">
      <t>ガッピ</t>
    </rPh>
    <rPh sb="14" eb="16">
      <t>ゾクガラ</t>
    </rPh>
    <rPh sb="17" eb="18">
      <t>ジュウ</t>
    </rPh>
    <rPh sb="18" eb="19">
      <t>キ</t>
    </rPh>
    <rPh sb="19" eb="23">
      <t>イドウジユウ</t>
    </rPh>
    <rPh sb="25" eb="28">
      <t>ショウガッコウ</t>
    </rPh>
    <rPh sb="28" eb="29">
      <t>ク</t>
    </rPh>
    <rPh sb="30" eb="33">
      <t>チュウガッコウ</t>
    </rPh>
    <rPh sb="33" eb="34">
      <t>ク</t>
    </rPh>
    <rPh sb="35" eb="37">
      <t>ジョウホウ</t>
    </rPh>
    <phoneticPr fontId="39"/>
  </si>
  <si>
    <t>異動状況、児童・生徒情報、保護者情報、学校情報が照会できること。</t>
    <rPh sb="0" eb="2">
      <t>イドウ</t>
    </rPh>
    <rPh sb="2" eb="4">
      <t>ジョウキョウ</t>
    </rPh>
    <rPh sb="5" eb="7">
      <t>ジドウ</t>
    </rPh>
    <rPh sb="8" eb="10">
      <t>セイト</t>
    </rPh>
    <rPh sb="10" eb="12">
      <t>ジョウホウ</t>
    </rPh>
    <rPh sb="13" eb="16">
      <t>ホゴシャ</t>
    </rPh>
    <rPh sb="16" eb="18">
      <t>ジョウホウ</t>
    </rPh>
    <rPh sb="19" eb="21">
      <t>ガッコウ</t>
    </rPh>
    <rPh sb="21" eb="23">
      <t>ジョウホウ</t>
    </rPh>
    <rPh sb="24" eb="26">
      <t>ショウカイ</t>
    </rPh>
    <phoneticPr fontId="39"/>
  </si>
  <si>
    <t>就学・不就学の情報が照会できること。</t>
    <rPh sb="0" eb="2">
      <t>シュウガク</t>
    </rPh>
    <rPh sb="3" eb="6">
      <t>フシュウガク</t>
    </rPh>
    <rPh sb="7" eb="9">
      <t>ジョウホウ</t>
    </rPh>
    <rPh sb="10" eb="12">
      <t>ショウカイ</t>
    </rPh>
    <phoneticPr fontId="39"/>
  </si>
  <si>
    <t>住記の登録者を検索し、新規に学齢簿を登録できること。また、更新、削除ができること。</t>
    <rPh sb="29" eb="31">
      <t>コウシン</t>
    </rPh>
    <rPh sb="32" eb="34">
      <t>サクジョ</t>
    </rPh>
    <phoneticPr fontId="39"/>
  </si>
  <si>
    <t>更新は履歴を取得でき、かつ取得した履歴は照会できること。</t>
    <rPh sb="0" eb="2">
      <t>コウシン</t>
    </rPh>
    <rPh sb="3" eb="5">
      <t>リレキ</t>
    </rPh>
    <rPh sb="6" eb="8">
      <t>シュトク</t>
    </rPh>
    <rPh sb="13" eb="15">
      <t>シュトク</t>
    </rPh>
    <rPh sb="17" eb="19">
      <t>リレキ</t>
    </rPh>
    <rPh sb="20" eb="22">
      <t>ショウカイ</t>
    </rPh>
    <phoneticPr fontId="39"/>
  </si>
  <si>
    <t>登録と同時に学齢簿、転入通知書が発行できること。</t>
    <rPh sb="0" eb="2">
      <t>トウロク</t>
    </rPh>
    <rPh sb="3" eb="5">
      <t>ドウジ</t>
    </rPh>
    <rPh sb="16" eb="18">
      <t>ハッコウ</t>
    </rPh>
    <phoneticPr fontId="39"/>
  </si>
  <si>
    <t>更新と同時に学齢簿、転入通知書、転出通知書、氏名・住所・保護者等の変更通知書が発行できること。</t>
    <rPh sb="0" eb="2">
      <t>コウシン</t>
    </rPh>
    <rPh sb="3" eb="5">
      <t>ドウジ</t>
    </rPh>
    <rPh sb="22" eb="24">
      <t>シメイ</t>
    </rPh>
    <rPh sb="25" eb="27">
      <t>ジュウショ</t>
    </rPh>
    <rPh sb="28" eb="31">
      <t>ホゴシャ</t>
    </rPh>
    <rPh sb="31" eb="32">
      <t>トウ</t>
    </rPh>
    <phoneticPr fontId="39"/>
  </si>
  <si>
    <t>生年月日を入力すると自動的に学年を算出できること。</t>
    <rPh sb="0" eb="2">
      <t>セイネン</t>
    </rPh>
    <rPh sb="2" eb="4">
      <t>ガッピ</t>
    </rPh>
    <rPh sb="5" eb="7">
      <t>ニュウリョク</t>
    </rPh>
    <rPh sb="10" eb="13">
      <t>ジドウテキ</t>
    </rPh>
    <rPh sb="14" eb="16">
      <t>ガクネン</t>
    </rPh>
    <rPh sb="17" eb="19">
      <t>サンシュツ</t>
    </rPh>
    <phoneticPr fontId="39"/>
  </si>
  <si>
    <t>来年度入学予定の新１年生を学齢簿へ自動登録できること。</t>
  </si>
  <si>
    <t>年度切替にて進級、進学情報登録が一括で実行できること。</t>
    <rPh sb="0" eb="2">
      <t>ネンド</t>
    </rPh>
    <rPh sb="2" eb="4">
      <t>キリカエ</t>
    </rPh>
    <rPh sb="6" eb="8">
      <t>シンキュウ</t>
    </rPh>
    <rPh sb="9" eb="10">
      <t>ススム</t>
    </rPh>
    <rPh sb="10" eb="11">
      <t>ガク</t>
    </rPh>
    <rPh sb="11" eb="13">
      <t>ジョウホウ</t>
    </rPh>
    <rPh sb="13" eb="15">
      <t>トウロク</t>
    </rPh>
    <rPh sb="16" eb="18">
      <t>イッカツ</t>
    </rPh>
    <rPh sb="19" eb="21">
      <t>ジッコウ</t>
    </rPh>
    <phoneticPr fontId="39"/>
  </si>
  <si>
    <t>帳票出力</t>
    <rPh sb="0" eb="2">
      <t>チョウヒョウ</t>
    </rPh>
    <rPh sb="2" eb="4">
      <t>シュツリョク</t>
    </rPh>
    <phoneticPr fontId="39"/>
  </si>
  <si>
    <t>小学校区、中学校区毎に就学児童生徒名簿が発行できること。</t>
    <rPh sb="20" eb="22">
      <t>ハッコウ</t>
    </rPh>
    <phoneticPr fontId="39"/>
  </si>
  <si>
    <t>新入学児童、小学６年生を対象とした入学通知書が発行できること。</t>
  </si>
  <si>
    <t>新入学児童を対象した健康診断予備調査票が発行できること。</t>
  </si>
  <si>
    <t>成人式の案内が発行できること。</t>
    <rPh sb="0" eb="2">
      <t>セイジン</t>
    </rPh>
    <rPh sb="2" eb="3">
      <t>シキ</t>
    </rPh>
    <rPh sb="4" eb="6">
      <t>アンナイ</t>
    </rPh>
    <rPh sb="7" eb="9">
      <t>ハッコウ</t>
    </rPh>
    <phoneticPr fontId="39"/>
  </si>
  <si>
    <t>住民記録の情報と学齢簿の情報を表示し比較チェックができること。</t>
    <rPh sb="0" eb="2">
      <t>ジュウミン</t>
    </rPh>
    <rPh sb="2" eb="4">
      <t>キロク</t>
    </rPh>
    <rPh sb="5" eb="7">
      <t>ジョウホウ</t>
    </rPh>
    <rPh sb="8" eb="10">
      <t>ガクレイ</t>
    </rPh>
    <rPh sb="10" eb="11">
      <t>ボ</t>
    </rPh>
    <rPh sb="12" eb="14">
      <t>ジョウホウ</t>
    </rPh>
    <rPh sb="15" eb="17">
      <t>ヒョウジ</t>
    </rPh>
    <rPh sb="18" eb="20">
      <t>ヒカク</t>
    </rPh>
    <phoneticPr fontId="39"/>
  </si>
  <si>
    <t>小学校区、中学校区のメンテナンスが即時にできること。</t>
    <rPh sb="0" eb="3">
      <t>ショウガッコウ</t>
    </rPh>
    <rPh sb="3" eb="4">
      <t>ク</t>
    </rPh>
    <rPh sb="5" eb="8">
      <t>チュウガッコウ</t>
    </rPh>
    <rPh sb="8" eb="9">
      <t>ク</t>
    </rPh>
    <rPh sb="17" eb="19">
      <t>ソクジ</t>
    </rPh>
    <phoneticPr fontId="39"/>
  </si>
  <si>
    <t>行政区に対応した小学校区、中学校区の設定ができること。</t>
  </si>
  <si>
    <t>住所、地番に対応した小学校区、中学校区の設定ができること。</t>
    <rPh sb="0" eb="2">
      <t>ジュウショ</t>
    </rPh>
    <rPh sb="3" eb="5">
      <t>チバン</t>
    </rPh>
    <phoneticPr fontId="39"/>
  </si>
  <si>
    <t>データ切出し機能</t>
    <rPh sb="3" eb="4">
      <t>キ</t>
    </rPh>
    <rPh sb="4" eb="5">
      <t>ダ</t>
    </rPh>
    <rPh sb="6" eb="8">
      <t>キノウ</t>
    </rPh>
    <phoneticPr fontId="39"/>
  </si>
  <si>
    <t>基本機能</t>
    <rPh sb="0" eb="2">
      <t>キホン</t>
    </rPh>
    <rPh sb="2" eb="4">
      <t>キノウ</t>
    </rPh>
    <phoneticPr fontId="47"/>
  </si>
  <si>
    <t>収納処理</t>
    <rPh sb="0" eb="2">
      <t>シュウノウ</t>
    </rPh>
    <rPh sb="2" eb="4">
      <t>ショリ</t>
    </rPh>
    <phoneticPr fontId="39"/>
  </si>
  <si>
    <t>コード管理</t>
    <rPh sb="3" eb="5">
      <t>カンリ</t>
    </rPh>
    <phoneticPr fontId="39"/>
  </si>
  <si>
    <t>前提</t>
    <rPh sb="0" eb="2">
      <t>ゼンテイ</t>
    </rPh>
    <phoneticPr fontId="39"/>
  </si>
  <si>
    <t>公営住宅法に準拠していること。</t>
    <rPh sb="0" eb="2">
      <t>コウエイ</t>
    </rPh>
    <rPh sb="2" eb="4">
      <t>ジュウタク</t>
    </rPh>
    <rPh sb="4" eb="5">
      <t>ホウ</t>
    </rPh>
    <rPh sb="6" eb="8">
      <t>ジュンキョ</t>
    </rPh>
    <phoneticPr fontId="39"/>
  </si>
  <si>
    <t>検索・照会</t>
    <rPh sb="0" eb="2">
      <t>ケンサク</t>
    </rPh>
    <rPh sb="3" eb="5">
      <t>ショウカイ</t>
    </rPh>
    <phoneticPr fontId="39"/>
  </si>
  <si>
    <t>入居者について、団地や棟、及び部屋番号以外にカナ氏名、漢字氏名、生年月日、宛名番号等で検索ができること。</t>
    <rPh sb="0" eb="3">
      <t>ニュウキョシャ</t>
    </rPh>
    <rPh sb="8" eb="10">
      <t>ダンチ</t>
    </rPh>
    <rPh sb="11" eb="12">
      <t>トウ</t>
    </rPh>
    <rPh sb="13" eb="14">
      <t>オヨ</t>
    </rPh>
    <rPh sb="15" eb="17">
      <t>ヘヤ</t>
    </rPh>
    <rPh sb="17" eb="19">
      <t>バンゴウ</t>
    </rPh>
    <rPh sb="19" eb="21">
      <t>イガイ</t>
    </rPh>
    <rPh sb="24" eb="26">
      <t>シメイ</t>
    </rPh>
    <rPh sb="27" eb="29">
      <t>カンジ</t>
    </rPh>
    <rPh sb="29" eb="31">
      <t>シメイ</t>
    </rPh>
    <rPh sb="32" eb="34">
      <t>セイネン</t>
    </rPh>
    <rPh sb="34" eb="36">
      <t>ガッピ</t>
    </rPh>
    <rPh sb="37" eb="39">
      <t>アテナ</t>
    </rPh>
    <rPh sb="39" eb="42">
      <t>バンゴウナド</t>
    </rPh>
    <rPh sb="43" eb="45">
      <t>ケンサク</t>
    </rPh>
    <phoneticPr fontId="0"/>
  </si>
  <si>
    <t>公営住宅入居者及び同居者の管理が可能である。また、入居者が退居したあとも退居者として管理ができること。</t>
    <rPh sb="0" eb="2">
      <t>コウエイ</t>
    </rPh>
    <rPh sb="2" eb="4">
      <t>ジュウタク</t>
    </rPh>
    <rPh sb="4" eb="7">
      <t>ニュウキョシャ</t>
    </rPh>
    <rPh sb="7" eb="8">
      <t>オヨ</t>
    </rPh>
    <rPh sb="9" eb="12">
      <t>ドウキョシャ</t>
    </rPh>
    <rPh sb="13" eb="15">
      <t>カンリ</t>
    </rPh>
    <rPh sb="16" eb="18">
      <t>カノウ</t>
    </rPh>
    <rPh sb="25" eb="28">
      <t>ニュウキョシャ</t>
    </rPh>
    <rPh sb="29" eb="31">
      <t>タイキョ</t>
    </rPh>
    <rPh sb="36" eb="39">
      <t>タイキョシャ</t>
    </rPh>
    <rPh sb="42" eb="44">
      <t>カンリ</t>
    </rPh>
    <phoneticPr fontId="0"/>
  </si>
  <si>
    <t>管理単位で、入居・空き部屋の状況を確認できること。</t>
    <rPh sb="0" eb="2">
      <t>カンリ</t>
    </rPh>
    <rPh sb="2" eb="4">
      <t>タンイ</t>
    </rPh>
    <rPh sb="6" eb="8">
      <t>ニュウキョ</t>
    </rPh>
    <rPh sb="9" eb="10">
      <t>ア</t>
    </rPh>
    <rPh sb="11" eb="13">
      <t>ベヤ</t>
    </rPh>
    <rPh sb="14" eb="16">
      <t>ジョウキョウ</t>
    </rPh>
    <rPh sb="17" eb="19">
      <t>カクニン</t>
    </rPh>
    <phoneticPr fontId="39"/>
  </si>
  <si>
    <t>住宅単位の家賃及び入居者の収納状況を一覧で確認できること。</t>
    <rPh sb="0" eb="2">
      <t>ジュウタク</t>
    </rPh>
    <rPh sb="2" eb="4">
      <t>タンイ</t>
    </rPh>
    <rPh sb="5" eb="7">
      <t>ヤチン</t>
    </rPh>
    <rPh sb="7" eb="8">
      <t>オヨ</t>
    </rPh>
    <rPh sb="9" eb="11">
      <t>ニュウキョ</t>
    </rPh>
    <rPh sb="11" eb="12">
      <t>シャ</t>
    </rPh>
    <rPh sb="13" eb="15">
      <t>シュウノウ</t>
    </rPh>
    <rPh sb="15" eb="17">
      <t>ジョウキョウ</t>
    </rPh>
    <rPh sb="18" eb="20">
      <t>イチラン</t>
    </rPh>
    <rPh sb="21" eb="23">
      <t>カクニン</t>
    </rPh>
    <phoneticPr fontId="39"/>
  </si>
  <si>
    <t>滞納者の分納状況を閲覧可能であること。</t>
    <phoneticPr fontId="39"/>
  </si>
  <si>
    <t>入居の申し込み者及び同居者の管理が可能である。</t>
    <rPh sb="0" eb="2">
      <t>ニュウキョ</t>
    </rPh>
    <rPh sb="3" eb="4">
      <t>モウ</t>
    </rPh>
    <rPh sb="5" eb="6">
      <t>コ</t>
    </rPh>
    <rPh sb="7" eb="8">
      <t>シャ</t>
    </rPh>
    <rPh sb="8" eb="9">
      <t>オヨ</t>
    </rPh>
    <phoneticPr fontId="39"/>
  </si>
  <si>
    <t>他システムとの連動</t>
    <rPh sb="0" eb="1">
      <t>タ</t>
    </rPh>
    <rPh sb="7" eb="9">
      <t>レンドウ</t>
    </rPh>
    <phoneticPr fontId="39"/>
  </si>
  <si>
    <t>入居処理を行う際に住民記録に登録されているデータより検索ができ、個人情報等の情報が取得可能であること。</t>
    <rPh sb="0" eb="2">
      <t>ニュウキョ</t>
    </rPh>
    <rPh sb="2" eb="4">
      <t>ショリ</t>
    </rPh>
    <rPh sb="5" eb="6">
      <t>オコナ</t>
    </rPh>
    <rPh sb="7" eb="8">
      <t>サイ</t>
    </rPh>
    <rPh sb="9" eb="11">
      <t>ジュウミン</t>
    </rPh>
    <rPh sb="11" eb="13">
      <t>キロク</t>
    </rPh>
    <rPh sb="14" eb="16">
      <t>トウロク</t>
    </rPh>
    <rPh sb="26" eb="28">
      <t>ケンサク</t>
    </rPh>
    <rPh sb="32" eb="34">
      <t>コジン</t>
    </rPh>
    <rPh sb="34" eb="37">
      <t>ジョウホウナド</t>
    </rPh>
    <rPh sb="38" eb="40">
      <t>ジョウホウ</t>
    </rPh>
    <rPh sb="41" eb="43">
      <t>シュトク</t>
    </rPh>
    <rPh sb="43" eb="45">
      <t>カノウ</t>
    </rPh>
    <phoneticPr fontId="0"/>
  </si>
  <si>
    <t>算定</t>
    <phoneticPr fontId="39"/>
  </si>
  <si>
    <t>応益係数、近傍同種の家賃が算定できること。</t>
    <rPh sb="0" eb="2">
      <t>オウエキ</t>
    </rPh>
    <rPh sb="2" eb="4">
      <t>ケイスウ</t>
    </rPh>
    <rPh sb="5" eb="7">
      <t>キンボウ</t>
    </rPh>
    <rPh sb="7" eb="9">
      <t>ドウシュ</t>
    </rPh>
    <rPh sb="10" eb="12">
      <t>ヤチン</t>
    </rPh>
    <rPh sb="13" eb="15">
      <t>サンテイ</t>
    </rPh>
    <phoneticPr fontId="39"/>
  </si>
  <si>
    <t>入居者の収入分位に従って、家賃を決定できること。</t>
    <rPh sb="0" eb="3">
      <t>ニュウキョシャ</t>
    </rPh>
    <rPh sb="4" eb="6">
      <t>シュウニュウ</t>
    </rPh>
    <rPh sb="6" eb="7">
      <t>ブン</t>
    </rPh>
    <rPh sb="7" eb="8">
      <t>イ</t>
    </rPh>
    <rPh sb="9" eb="10">
      <t>シタガ</t>
    </rPh>
    <rPh sb="13" eb="15">
      <t>ヤチン</t>
    </rPh>
    <rPh sb="16" eb="18">
      <t>ケッテイ</t>
    </rPh>
    <phoneticPr fontId="39"/>
  </si>
  <si>
    <t>納付書を年度当初または毎月に作成することが可能である。また、窓口にて再発行納付書の作成ができること。</t>
    <rPh sb="0" eb="3">
      <t>ノウフショ</t>
    </rPh>
    <rPh sb="4" eb="6">
      <t>ネンド</t>
    </rPh>
    <rPh sb="6" eb="8">
      <t>トウショ</t>
    </rPh>
    <rPh sb="11" eb="13">
      <t>マイツキ</t>
    </rPh>
    <rPh sb="14" eb="16">
      <t>サクセイ</t>
    </rPh>
    <rPh sb="21" eb="23">
      <t>カノウ</t>
    </rPh>
    <rPh sb="30" eb="32">
      <t>マドグチ</t>
    </rPh>
    <rPh sb="34" eb="37">
      <t>サイハッコウ</t>
    </rPh>
    <rPh sb="37" eb="40">
      <t>ノウフショ</t>
    </rPh>
    <rPh sb="41" eb="43">
      <t>サクセイ</t>
    </rPh>
    <phoneticPr fontId="0"/>
  </si>
  <si>
    <t>年度当初に、算定した家賃を一括更新することができること。</t>
    <phoneticPr fontId="39"/>
  </si>
  <si>
    <t>次年度算定</t>
    <rPh sb="0" eb="3">
      <t>ジネンド</t>
    </rPh>
    <rPh sb="3" eb="5">
      <t>サンテイ</t>
    </rPh>
    <phoneticPr fontId="39"/>
  </si>
  <si>
    <t>次年度の家賃を同居者を含めて住民税情報を考慮して公営住宅法に基づいた計算方法で一括算出することが可能である。また、家賃算定に関する資料の作成ができること。</t>
    <rPh sb="0" eb="3">
      <t>ジネンド</t>
    </rPh>
    <rPh sb="4" eb="6">
      <t>ヤチン</t>
    </rPh>
    <rPh sb="7" eb="10">
      <t>ドウキョシャ</t>
    </rPh>
    <rPh sb="11" eb="12">
      <t>フク</t>
    </rPh>
    <rPh sb="14" eb="17">
      <t>ジュウミンゼイ</t>
    </rPh>
    <rPh sb="17" eb="19">
      <t>ジョウホウ</t>
    </rPh>
    <rPh sb="20" eb="22">
      <t>コウリョ</t>
    </rPh>
    <rPh sb="24" eb="26">
      <t>コウエイ</t>
    </rPh>
    <rPh sb="26" eb="28">
      <t>ジュウタク</t>
    </rPh>
    <rPh sb="28" eb="29">
      <t>ホウ</t>
    </rPh>
    <rPh sb="30" eb="31">
      <t>モト</t>
    </rPh>
    <rPh sb="34" eb="36">
      <t>ケイサン</t>
    </rPh>
    <rPh sb="36" eb="38">
      <t>ホウホウ</t>
    </rPh>
    <rPh sb="39" eb="41">
      <t>イッカツ</t>
    </rPh>
    <rPh sb="41" eb="43">
      <t>サンシュツ</t>
    </rPh>
    <rPh sb="48" eb="50">
      <t>カノウ</t>
    </rPh>
    <rPh sb="57" eb="59">
      <t>ヤチン</t>
    </rPh>
    <rPh sb="59" eb="61">
      <t>サンテイ</t>
    </rPh>
    <rPh sb="62" eb="63">
      <t>カン</t>
    </rPh>
    <rPh sb="65" eb="67">
      <t>シリョウ</t>
    </rPh>
    <rPh sb="68" eb="70">
      <t>サクセイ</t>
    </rPh>
    <phoneticPr fontId="0"/>
  </si>
  <si>
    <t>次年度家賃について入居者に対して通知書（家賃決定通知書、収入認定通知書等）を作成することができること。</t>
    <rPh sb="0" eb="3">
      <t>ジネンド</t>
    </rPh>
    <rPh sb="3" eb="5">
      <t>ヤチン</t>
    </rPh>
    <rPh sb="9" eb="12">
      <t>ニュウキョシャ</t>
    </rPh>
    <rPh sb="13" eb="14">
      <t>タイ</t>
    </rPh>
    <rPh sb="16" eb="19">
      <t>ツウチショ</t>
    </rPh>
    <rPh sb="20" eb="22">
      <t>ヤチン</t>
    </rPh>
    <rPh sb="22" eb="24">
      <t>ケッテイ</t>
    </rPh>
    <rPh sb="24" eb="27">
      <t>ツウチショ</t>
    </rPh>
    <rPh sb="28" eb="30">
      <t>シュウニュウ</t>
    </rPh>
    <rPh sb="30" eb="32">
      <t>ニンテイ</t>
    </rPh>
    <rPh sb="32" eb="35">
      <t>ツウチショ</t>
    </rPh>
    <rPh sb="35" eb="36">
      <t>トウ</t>
    </rPh>
    <rPh sb="38" eb="40">
      <t>サクセイ</t>
    </rPh>
    <phoneticPr fontId="0"/>
  </si>
  <si>
    <t>次年度家賃について収入超過者、高額所得者の判定ができること。また､対象者の家賃は別途、算出ができ、収入超過者・高額所得者の資料を作成することができること。</t>
    <rPh sb="0" eb="3">
      <t>ジネンド</t>
    </rPh>
    <rPh sb="3" eb="5">
      <t>ヤチン</t>
    </rPh>
    <rPh sb="9" eb="11">
      <t>シュウニュウ</t>
    </rPh>
    <rPh sb="11" eb="13">
      <t>チョウカ</t>
    </rPh>
    <rPh sb="13" eb="14">
      <t>シャ</t>
    </rPh>
    <rPh sb="15" eb="17">
      <t>コウガク</t>
    </rPh>
    <rPh sb="17" eb="20">
      <t>ショトクシャ</t>
    </rPh>
    <rPh sb="21" eb="23">
      <t>ハンテイ</t>
    </rPh>
    <rPh sb="33" eb="36">
      <t>タイショウシャ</t>
    </rPh>
    <rPh sb="37" eb="39">
      <t>ヤチン</t>
    </rPh>
    <rPh sb="40" eb="42">
      <t>ベット</t>
    </rPh>
    <rPh sb="43" eb="45">
      <t>サンシュツ</t>
    </rPh>
    <rPh sb="49" eb="51">
      <t>シュウニュウ</t>
    </rPh>
    <rPh sb="51" eb="53">
      <t>チョウカ</t>
    </rPh>
    <rPh sb="53" eb="54">
      <t>シャ</t>
    </rPh>
    <rPh sb="55" eb="57">
      <t>コウガク</t>
    </rPh>
    <rPh sb="57" eb="60">
      <t>ショトクシャ</t>
    </rPh>
    <rPh sb="61" eb="63">
      <t>シリョウ</t>
    </rPh>
    <rPh sb="64" eb="66">
      <t>サクセイ</t>
    </rPh>
    <phoneticPr fontId="0"/>
  </si>
  <si>
    <t>国、県等の報告書の検索要件を満たした帳票が閲覧、印刷可能であること。</t>
    <rPh sb="0" eb="1">
      <t>クニ</t>
    </rPh>
    <rPh sb="2" eb="3">
      <t>ケン</t>
    </rPh>
    <rPh sb="3" eb="4">
      <t>トウ</t>
    </rPh>
    <rPh sb="5" eb="7">
      <t>ホウコク</t>
    </rPh>
    <rPh sb="7" eb="8">
      <t>ショ</t>
    </rPh>
    <rPh sb="9" eb="11">
      <t>ケンサク</t>
    </rPh>
    <rPh sb="11" eb="13">
      <t>ヨウケン</t>
    </rPh>
    <rPh sb="14" eb="15">
      <t>ミ</t>
    </rPh>
    <rPh sb="18" eb="20">
      <t>チョウヒョウ</t>
    </rPh>
    <rPh sb="21" eb="23">
      <t>エツラン</t>
    </rPh>
    <rPh sb="24" eb="26">
      <t>インサツ</t>
    </rPh>
    <rPh sb="26" eb="28">
      <t>カノウ</t>
    </rPh>
    <phoneticPr fontId="39"/>
  </si>
  <si>
    <t>入居者からの問い合わせに対して、即座に対応でき、必要な帳票が即座に発行できること。</t>
    <rPh sb="12" eb="13">
      <t>タイ</t>
    </rPh>
    <rPh sb="16" eb="18">
      <t>ソクザ</t>
    </rPh>
    <rPh sb="19" eb="21">
      <t>タイオウ</t>
    </rPh>
    <rPh sb="24" eb="26">
      <t>ヒツヨウ</t>
    </rPh>
    <rPh sb="27" eb="29">
      <t>チョウヒョウ</t>
    </rPh>
    <rPh sb="30" eb="32">
      <t>ソクザ</t>
    </rPh>
    <rPh sb="33" eb="35">
      <t>ハッコウ</t>
    </rPh>
    <phoneticPr fontId="39"/>
  </si>
  <si>
    <t>住宅使用料以外の費用、使用料</t>
    <phoneticPr fontId="39"/>
  </si>
  <si>
    <t>家賃以外の金種（電気料、水道料、駐車場等）の取扱ができること。</t>
    <phoneticPr fontId="39"/>
  </si>
  <si>
    <t>共益費の設定ができること。</t>
    <rPh sb="0" eb="3">
      <t>キョウエキヒ</t>
    </rPh>
    <phoneticPr fontId="39"/>
  </si>
  <si>
    <t>管理費の設定ができること。</t>
    <rPh sb="0" eb="3">
      <t>カンリヒ</t>
    </rPh>
    <rPh sb="4" eb="6">
      <t>セッテイ</t>
    </rPh>
    <phoneticPr fontId="39"/>
  </si>
  <si>
    <t>敷地使用料の設定ができること。</t>
    <rPh sb="0" eb="2">
      <t>シキチ</t>
    </rPh>
    <rPh sb="2" eb="5">
      <t>シヨウリョウ</t>
    </rPh>
    <rPh sb="6" eb="8">
      <t>セッテイ</t>
    </rPh>
    <phoneticPr fontId="39"/>
  </si>
  <si>
    <t>店舗使用料の設定ができること。</t>
    <rPh sb="0" eb="2">
      <t>テンポ</t>
    </rPh>
    <rPh sb="2" eb="5">
      <t>シヨウリョウ</t>
    </rPh>
    <rPh sb="6" eb="8">
      <t>セッテイ</t>
    </rPh>
    <phoneticPr fontId="39"/>
  </si>
  <si>
    <t>駐車場使用料の設定ができること。</t>
    <rPh sb="0" eb="3">
      <t>チュウシャジョウ</t>
    </rPh>
    <rPh sb="3" eb="6">
      <t>シヨウリョウ</t>
    </rPh>
    <rPh sb="7" eb="9">
      <t>セッテイ</t>
    </rPh>
    <phoneticPr fontId="39"/>
  </si>
  <si>
    <t>任意で請求する金額、または駐車場使用料については、年度途中の金額改定（消費増税等）に対応できること。</t>
    <rPh sb="0" eb="2">
      <t>ニンイ</t>
    </rPh>
    <rPh sb="3" eb="5">
      <t>セイキュウ</t>
    </rPh>
    <rPh sb="7" eb="9">
      <t>キンガク</t>
    </rPh>
    <rPh sb="13" eb="16">
      <t>チュウシャジョウ</t>
    </rPh>
    <rPh sb="16" eb="18">
      <t>シヨウ</t>
    </rPh>
    <rPh sb="18" eb="19">
      <t>リョウ</t>
    </rPh>
    <rPh sb="25" eb="27">
      <t>ネンド</t>
    </rPh>
    <rPh sb="27" eb="29">
      <t>トチュウ</t>
    </rPh>
    <rPh sb="30" eb="32">
      <t>キンガク</t>
    </rPh>
    <rPh sb="32" eb="34">
      <t>カイテイ</t>
    </rPh>
    <rPh sb="35" eb="37">
      <t>ショウヒ</t>
    </rPh>
    <rPh sb="37" eb="39">
      <t>ゾウゼイ</t>
    </rPh>
    <rPh sb="39" eb="40">
      <t>ナド</t>
    </rPh>
    <rPh sb="42" eb="44">
      <t>タイオウ</t>
    </rPh>
    <phoneticPr fontId="39"/>
  </si>
  <si>
    <t>公営住宅以外の家賃算定</t>
    <phoneticPr fontId="39"/>
  </si>
  <si>
    <t>改良住宅に対応できること。</t>
    <rPh sb="0" eb="2">
      <t>カイリョウ</t>
    </rPh>
    <rPh sb="2" eb="4">
      <t>ジュウタク</t>
    </rPh>
    <rPh sb="5" eb="7">
      <t>タイオウ</t>
    </rPh>
    <phoneticPr fontId="39"/>
  </si>
  <si>
    <t>特公賃に対応できること。</t>
    <rPh sb="0" eb="1">
      <t>トク</t>
    </rPh>
    <rPh sb="1" eb="2">
      <t>コウ</t>
    </rPh>
    <rPh sb="2" eb="3">
      <t>チン</t>
    </rPh>
    <rPh sb="4" eb="6">
      <t>タイオウ</t>
    </rPh>
    <phoneticPr fontId="39"/>
  </si>
  <si>
    <t>単独事業住宅に対応できること。</t>
    <phoneticPr fontId="39"/>
  </si>
  <si>
    <t>家賃試算</t>
    <rPh sb="0" eb="2">
      <t>ヤチン</t>
    </rPh>
    <rPh sb="2" eb="4">
      <t>シサン</t>
    </rPh>
    <phoneticPr fontId="39"/>
  </si>
  <si>
    <t>入居希望者に対して、家賃の試算ができること。</t>
    <rPh sb="0" eb="2">
      <t>ニュウキョ</t>
    </rPh>
    <rPh sb="2" eb="5">
      <t>キボウシャ</t>
    </rPh>
    <rPh sb="6" eb="7">
      <t>タイ</t>
    </rPh>
    <rPh sb="10" eb="12">
      <t>ヤチン</t>
    </rPh>
    <rPh sb="13" eb="15">
      <t>シサン</t>
    </rPh>
    <phoneticPr fontId="39"/>
  </si>
  <si>
    <t>収納・滞納</t>
    <rPh sb="0" eb="2">
      <t>シュウノウ</t>
    </rPh>
    <rPh sb="3" eb="5">
      <t>タイノウ</t>
    </rPh>
    <phoneticPr fontId="39"/>
  </si>
  <si>
    <t>契約金融機関に対して口座振替依頼FDの作成ができること。</t>
    <rPh sb="0" eb="2">
      <t>ケイヤク</t>
    </rPh>
    <rPh sb="2" eb="4">
      <t>キンユウ</t>
    </rPh>
    <rPh sb="4" eb="6">
      <t>キカン</t>
    </rPh>
    <rPh sb="7" eb="8">
      <t>タイ</t>
    </rPh>
    <rPh sb="10" eb="12">
      <t>コウザ</t>
    </rPh>
    <rPh sb="12" eb="14">
      <t>フリカエ</t>
    </rPh>
    <rPh sb="14" eb="16">
      <t>イライ</t>
    </rPh>
    <rPh sb="19" eb="21">
      <t>サクセイ</t>
    </rPh>
    <phoneticPr fontId="0"/>
  </si>
  <si>
    <t>口座振替済みFDより収納消し込みを行うことができること。</t>
    <rPh sb="0" eb="2">
      <t>コウザ</t>
    </rPh>
    <rPh sb="2" eb="4">
      <t>フリカエ</t>
    </rPh>
    <rPh sb="4" eb="5">
      <t>ス</t>
    </rPh>
    <rPh sb="10" eb="12">
      <t>シュウノウ</t>
    </rPh>
    <rPh sb="12" eb="13">
      <t>ケ</t>
    </rPh>
    <rPh sb="14" eb="15">
      <t>コ</t>
    </rPh>
    <rPh sb="17" eb="18">
      <t>オコナ</t>
    </rPh>
    <phoneticPr fontId="0"/>
  </si>
  <si>
    <t>納付書納付、口座振替の収納消し込みを行うことができること。</t>
    <rPh sb="0" eb="3">
      <t>ノウフショ</t>
    </rPh>
    <rPh sb="3" eb="5">
      <t>ノウフ</t>
    </rPh>
    <rPh sb="6" eb="8">
      <t>コウザ</t>
    </rPh>
    <rPh sb="8" eb="10">
      <t>フリカエ</t>
    </rPh>
    <rPh sb="11" eb="13">
      <t>シュウノウ</t>
    </rPh>
    <rPh sb="13" eb="14">
      <t>ケ</t>
    </rPh>
    <rPh sb="15" eb="16">
      <t>コ</t>
    </rPh>
    <rPh sb="18" eb="19">
      <t>オコナ</t>
    </rPh>
    <phoneticPr fontId="0"/>
  </si>
  <si>
    <t>収納管理帳票（収納管理簿、日計表、月計表、年計表）を作成することができること。</t>
    <rPh sb="0" eb="2">
      <t>シュウノウ</t>
    </rPh>
    <rPh sb="2" eb="4">
      <t>カンリ</t>
    </rPh>
    <rPh sb="4" eb="6">
      <t>チョウヒョウ</t>
    </rPh>
    <rPh sb="7" eb="9">
      <t>シュウノウ</t>
    </rPh>
    <rPh sb="9" eb="11">
      <t>カンリ</t>
    </rPh>
    <rPh sb="11" eb="12">
      <t>ボ</t>
    </rPh>
    <rPh sb="13" eb="16">
      <t>ニッケイヒョウ</t>
    </rPh>
    <rPh sb="17" eb="18">
      <t>ツキ</t>
    </rPh>
    <rPh sb="18" eb="19">
      <t>ケイ</t>
    </rPh>
    <rPh sb="19" eb="20">
      <t>ヒョウ</t>
    </rPh>
    <rPh sb="21" eb="22">
      <t>ネン</t>
    </rPh>
    <rPh sb="22" eb="23">
      <t>ケイ</t>
    </rPh>
    <rPh sb="23" eb="24">
      <t>ヒョウ</t>
    </rPh>
    <rPh sb="26" eb="28">
      <t>サクセイ</t>
    </rPh>
    <phoneticPr fontId="0"/>
  </si>
  <si>
    <t>滞納管理帳票（滞納者一覧表、催告書、督促書等）を作成することが可能である。また、滞納者の納付書を作成することが可能であり、督促料、延滞金を調定することができること。</t>
    <rPh sb="0" eb="2">
      <t>タイノウ</t>
    </rPh>
    <rPh sb="2" eb="4">
      <t>カンリ</t>
    </rPh>
    <rPh sb="4" eb="6">
      <t>チョウヒョウ</t>
    </rPh>
    <rPh sb="7" eb="10">
      <t>タイノウシャ</t>
    </rPh>
    <rPh sb="10" eb="13">
      <t>イチランヒョウ</t>
    </rPh>
    <rPh sb="14" eb="17">
      <t>サイコクショ</t>
    </rPh>
    <rPh sb="18" eb="20">
      <t>トクソク</t>
    </rPh>
    <rPh sb="20" eb="21">
      <t>ショ</t>
    </rPh>
    <rPh sb="21" eb="22">
      <t>トウ</t>
    </rPh>
    <rPh sb="24" eb="26">
      <t>サクセイ</t>
    </rPh>
    <rPh sb="31" eb="33">
      <t>カノウ</t>
    </rPh>
    <rPh sb="40" eb="43">
      <t>タイノウシャ</t>
    </rPh>
    <rPh sb="44" eb="47">
      <t>ノウフショ</t>
    </rPh>
    <rPh sb="48" eb="50">
      <t>サクセイ</t>
    </rPh>
    <rPh sb="55" eb="57">
      <t>カノウ</t>
    </rPh>
    <rPh sb="61" eb="63">
      <t>トクソク</t>
    </rPh>
    <rPh sb="63" eb="64">
      <t>リョウ</t>
    </rPh>
    <rPh sb="65" eb="68">
      <t>エンタイキン</t>
    </rPh>
    <rPh sb="69" eb="71">
      <t>チョウテイ</t>
    </rPh>
    <phoneticPr fontId="0"/>
  </si>
  <si>
    <t>犬の登録・抹消に関する情報が管理できること。</t>
    <rPh sb="0" eb="1">
      <t>イヌ</t>
    </rPh>
    <rPh sb="2" eb="4">
      <t>トウロク</t>
    </rPh>
    <rPh sb="5" eb="7">
      <t>マッショウ</t>
    </rPh>
    <phoneticPr fontId="39"/>
  </si>
  <si>
    <t>狂犬病予防注射の情報が管理できること。</t>
    <rPh sb="0" eb="3">
      <t>キョウケンビョウ</t>
    </rPh>
    <rPh sb="3" eb="5">
      <t>ヨボウ</t>
    </rPh>
    <rPh sb="5" eb="7">
      <t>チュウシャ</t>
    </rPh>
    <rPh sb="8" eb="10">
      <t>ジョウホウ</t>
    </rPh>
    <rPh sb="11" eb="13">
      <t>カンリ</t>
    </rPh>
    <phoneticPr fontId="39"/>
  </si>
  <si>
    <t>異動処理の更新時に自動的に異動履歴ができること。</t>
    <rPh sb="0" eb="2">
      <t>イドウ</t>
    </rPh>
    <rPh sb="2" eb="4">
      <t>ショリ</t>
    </rPh>
    <rPh sb="5" eb="8">
      <t>コウシンジ</t>
    </rPh>
    <rPh sb="9" eb="12">
      <t>ジドウテキ</t>
    </rPh>
    <rPh sb="13" eb="15">
      <t>イドウ</t>
    </rPh>
    <rPh sb="15" eb="17">
      <t>リレキ</t>
    </rPh>
    <phoneticPr fontId="39"/>
  </si>
  <si>
    <t>飼犬情報画面には備考機能、届出事項等を特記事項として各犬毎に入力可能であること。</t>
    <rPh sb="0" eb="2">
      <t>カイイヌ</t>
    </rPh>
    <rPh sb="2" eb="4">
      <t>ジョウホウ</t>
    </rPh>
    <rPh sb="4" eb="6">
      <t>ガメン</t>
    </rPh>
    <rPh sb="8" eb="10">
      <t>ビコウ</t>
    </rPh>
    <rPh sb="10" eb="12">
      <t>キノウ</t>
    </rPh>
    <rPh sb="13" eb="15">
      <t>トドケデ</t>
    </rPh>
    <rPh sb="15" eb="17">
      <t>ジコウ</t>
    </rPh>
    <rPh sb="17" eb="18">
      <t>トウ</t>
    </rPh>
    <rPh sb="19" eb="21">
      <t>トッキ</t>
    </rPh>
    <rPh sb="21" eb="23">
      <t>ジコウ</t>
    </rPh>
    <rPh sb="26" eb="27">
      <t>カク</t>
    </rPh>
    <rPh sb="27" eb="28">
      <t>イヌ</t>
    </rPh>
    <rPh sb="28" eb="29">
      <t>ゴト</t>
    </rPh>
    <rPh sb="30" eb="32">
      <t>ニュウリョク</t>
    </rPh>
    <rPh sb="32" eb="34">
      <t>カノウ</t>
    </rPh>
    <phoneticPr fontId="39"/>
  </si>
  <si>
    <t>メニューに戻ったり、画面を切り替えることなく、基本画面にて照会、異動の操作が連続してできること。</t>
    <rPh sb="5" eb="6">
      <t>モド</t>
    </rPh>
    <rPh sb="10" eb="12">
      <t>ガメン</t>
    </rPh>
    <rPh sb="13" eb="14">
      <t>キ</t>
    </rPh>
    <rPh sb="15" eb="16">
      <t>カ</t>
    </rPh>
    <rPh sb="23" eb="25">
      <t>キホン</t>
    </rPh>
    <rPh sb="25" eb="27">
      <t>ガメン</t>
    </rPh>
    <rPh sb="35" eb="37">
      <t>ソウサ</t>
    </rPh>
    <rPh sb="38" eb="40">
      <t>レンゾク</t>
    </rPh>
    <phoneticPr fontId="39"/>
  </si>
  <si>
    <t>飼犬検索・照会</t>
    <rPh sb="0" eb="2">
      <t>カイイヌ</t>
    </rPh>
    <rPh sb="2" eb="4">
      <t>ケンサク</t>
    </rPh>
    <rPh sb="5" eb="7">
      <t>ショウカイ</t>
    </rPh>
    <phoneticPr fontId="39"/>
  </si>
  <si>
    <t>即時処理の検索は、犬の名前（漢字・カナ）、鑑札番号、注射済票番号、犬の異動事由、犬種、毛色、犬の性別、犬の住所でできること。また、所有者の氏名（漢字・カナ）、性別、宛名番号、世帯番号でも検索できること。</t>
    <rPh sb="0" eb="2">
      <t>ソクジ</t>
    </rPh>
    <rPh sb="2" eb="4">
      <t>ショリ</t>
    </rPh>
    <rPh sb="5" eb="7">
      <t>ケンサク</t>
    </rPh>
    <rPh sb="9" eb="10">
      <t>イヌ</t>
    </rPh>
    <rPh sb="11" eb="13">
      <t>ナマエ</t>
    </rPh>
    <rPh sb="14" eb="16">
      <t>カンジ</t>
    </rPh>
    <rPh sb="21" eb="23">
      <t>カンサツ</t>
    </rPh>
    <rPh sb="23" eb="25">
      <t>バンゴウ</t>
    </rPh>
    <rPh sb="26" eb="28">
      <t>チュウシャ</t>
    </rPh>
    <rPh sb="28" eb="29">
      <t>ズ</t>
    </rPh>
    <rPh sb="29" eb="30">
      <t>ヒョウ</t>
    </rPh>
    <rPh sb="30" eb="32">
      <t>バンゴウ</t>
    </rPh>
    <rPh sb="33" eb="34">
      <t>イヌ</t>
    </rPh>
    <rPh sb="35" eb="37">
      <t>イドウ</t>
    </rPh>
    <rPh sb="37" eb="38">
      <t>ジ</t>
    </rPh>
    <rPh sb="38" eb="39">
      <t>ユ</t>
    </rPh>
    <rPh sb="51" eb="52">
      <t>イヌ</t>
    </rPh>
    <rPh sb="53" eb="55">
      <t>ジュウショ</t>
    </rPh>
    <rPh sb="65" eb="67">
      <t>ショユウ</t>
    </rPh>
    <rPh sb="67" eb="68">
      <t>シャ</t>
    </rPh>
    <rPh sb="69" eb="71">
      <t>シメイ</t>
    </rPh>
    <rPh sb="72" eb="74">
      <t>カンジ</t>
    </rPh>
    <rPh sb="79" eb="81">
      <t>セイベツ</t>
    </rPh>
    <rPh sb="87" eb="89">
      <t>セタイ</t>
    </rPh>
    <rPh sb="89" eb="91">
      <t>バンゴウ</t>
    </rPh>
    <rPh sb="93" eb="95">
      <t>ケンサク</t>
    </rPh>
    <phoneticPr fontId="39"/>
  </si>
  <si>
    <t>漢字氏名検索では標準文字・外字の区別なく検索することができること。</t>
    <rPh sb="0" eb="2">
      <t>カンジ</t>
    </rPh>
    <rPh sb="8" eb="10">
      <t>ヒョウジュン</t>
    </rPh>
    <rPh sb="10" eb="12">
      <t>モジ</t>
    </rPh>
    <rPh sb="13" eb="15">
      <t>ガイジ</t>
    </rPh>
    <rPh sb="16" eb="18">
      <t>クベツ</t>
    </rPh>
    <rPh sb="20" eb="22">
      <t>ケンサク</t>
    </rPh>
    <phoneticPr fontId="39"/>
  </si>
  <si>
    <t>氏名（漢字・カナ）での検索はあいまい検索（文字列一致検索）ができること。</t>
    <rPh sb="11" eb="13">
      <t>ケンサク</t>
    </rPh>
    <rPh sb="18" eb="20">
      <t>ケンサク</t>
    </rPh>
    <rPh sb="21" eb="24">
      <t>モジレツ</t>
    </rPh>
    <rPh sb="24" eb="26">
      <t>イッチ</t>
    </rPh>
    <rPh sb="26" eb="28">
      <t>ケンサク</t>
    </rPh>
    <phoneticPr fontId="39"/>
  </si>
  <si>
    <t>複数項目による複合検索ができること。</t>
    <rPh sb="0" eb="2">
      <t>フクスウ</t>
    </rPh>
    <rPh sb="2" eb="4">
      <t>コウモク</t>
    </rPh>
    <rPh sb="7" eb="9">
      <t>フクゴウ</t>
    </rPh>
    <rPh sb="9" eb="11">
      <t>ケンサク</t>
    </rPh>
    <phoneticPr fontId="39"/>
  </si>
  <si>
    <t>検索結果が500件数を超えるとメッセージが表示されること。</t>
    <rPh sb="0" eb="2">
      <t>ケンサク</t>
    </rPh>
    <rPh sb="2" eb="4">
      <t>ケッカ</t>
    </rPh>
    <rPh sb="8" eb="10">
      <t>ケンスウ</t>
    </rPh>
    <rPh sb="11" eb="12">
      <t>コ</t>
    </rPh>
    <rPh sb="21" eb="23">
      <t>ヒョウジ</t>
    </rPh>
    <phoneticPr fontId="39"/>
  </si>
  <si>
    <t>検索結果画面において、各項目で分類（降順、昇順の並び替え）ができること。</t>
    <rPh sb="0" eb="2">
      <t>ケンサク</t>
    </rPh>
    <rPh sb="2" eb="4">
      <t>ケッカ</t>
    </rPh>
    <rPh sb="4" eb="6">
      <t>ガメン</t>
    </rPh>
    <rPh sb="11" eb="12">
      <t>カク</t>
    </rPh>
    <rPh sb="12" eb="14">
      <t>コウモク</t>
    </rPh>
    <rPh sb="15" eb="17">
      <t>ブンルイ</t>
    </rPh>
    <rPh sb="18" eb="20">
      <t>コウジュン</t>
    </rPh>
    <rPh sb="21" eb="23">
      <t>ショウジュン</t>
    </rPh>
    <rPh sb="24" eb="25">
      <t>ナラ</t>
    </rPh>
    <rPh sb="26" eb="27">
      <t>カ</t>
    </rPh>
    <phoneticPr fontId="39"/>
  </si>
  <si>
    <t>台帳の状態（登録中、抹消・取消）を指定して検索ができること。</t>
    <rPh sb="0" eb="2">
      <t>ダイチョウ</t>
    </rPh>
    <rPh sb="3" eb="5">
      <t>ジョウタイ</t>
    </rPh>
    <rPh sb="6" eb="9">
      <t>トウロクチュウ</t>
    </rPh>
    <rPh sb="10" eb="12">
      <t>マッショウ</t>
    </rPh>
    <rPh sb="13" eb="15">
      <t>トリケシ</t>
    </rPh>
    <rPh sb="17" eb="19">
      <t>シテイ</t>
    </rPh>
    <rPh sb="21" eb="23">
      <t>ケンサク</t>
    </rPh>
    <phoneticPr fontId="39"/>
  </si>
  <si>
    <t>犬の情報から検索ができること。</t>
    <rPh sb="0" eb="1">
      <t>イヌ</t>
    </rPh>
    <rPh sb="2" eb="4">
      <t>ジョウホウ</t>
    </rPh>
    <rPh sb="6" eb="8">
      <t>ケンサク</t>
    </rPh>
    <phoneticPr fontId="39"/>
  </si>
  <si>
    <t>初期画面表示時は最新情報が照会できること。</t>
    <rPh sb="4" eb="6">
      <t>ヒョウジ</t>
    </rPh>
    <rPh sb="10" eb="12">
      <t>ジョウホウ</t>
    </rPh>
    <rPh sb="13" eb="15">
      <t>ショウカイ</t>
    </rPh>
    <phoneticPr fontId="39"/>
  </si>
  <si>
    <t>犬の情報が照会できること。</t>
    <rPh sb="0" eb="1">
      <t>イヌ</t>
    </rPh>
    <rPh sb="2" eb="3">
      <t>ジョウ</t>
    </rPh>
    <rPh sb="3" eb="4">
      <t>ホウ</t>
    </rPh>
    <rPh sb="5" eb="7">
      <t>ショウカイ</t>
    </rPh>
    <phoneticPr fontId="39"/>
  </si>
  <si>
    <t>狂犬病予防注射の情報が過去の年度についても一覧形式で照会できること。</t>
    <rPh sb="0" eb="3">
      <t>キョウケンビョウ</t>
    </rPh>
    <rPh sb="3" eb="5">
      <t>ヨボウ</t>
    </rPh>
    <rPh sb="5" eb="7">
      <t>チュウシャ</t>
    </rPh>
    <rPh sb="8" eb="10">
      <t>ジョウホウ</t>
    </rPh>
    <rPh sb="14" eb="16">
      <t>ネンド</t>
    </rPh>
    <rPh sb="21" eb="23">
      <t>イチラン</t>
    </rPh>
    <rPh sb="23" eb="25">
      <t>ケイシキ</t>
    </rPh>
    <rPh sb="26" eb="28">
      <t>ショウカイ</t>
    </rPh>
    <phoneticPr fontId="39"/>
  </si>
  <si>
    <t>同一所有者の登録されている飼犬の一覧が照会できること。また、一覧から選択した犬の台帳が照会できること。</t>
    <rPh sb="0" eb="2">
      <t>ドウイツ</t>
    </rPh>
    <rPh sb="1" eb="2">
      <t>イチドウ</t>
    </rPh>
    <rPh sb="2" eb="5">
      <t>ショユウシャ</t>
    </rPh>
    <rPh sb="6" eb="8">
      <t>トウロク</t>
    </rPh>
    <rPh sb="13" eb="15">
      <t>カイイヌ</t>
    </rPh>
    <rPh sb="16" eb="18">
      <t>イチラン</t>
    </rPh>
    <rPh sb="19" eb="21">
      <t>ショウカイ</t>
    </rPh>
    <rPh sb="30" eb="32">
      <t>イチラン</t>
    </rPh>
    <rPh sb="34" eb="36">
      <t>センタク</t>
    </rPh>
    <rPh sb="38" eb="39">
      <t>イヌ</t>
    </rPh>
    <rPh sb="40" eb="42">
      <t>ダイチョウ</t>
    </rPh>
    <rPh sb="43" eb="45">
      <t>ショウカイ</t>
    </rPh>
    <phoneticPr fontId="39"/>
  </si>
  <si>
    <t>画面から入力する時に必須入力項目は明示的であること。</t>
    <rPh sb="0" eb="2">
      <t>ガメン</t>
    </rPh>
    <rPh sb="4" eb="6">
      <t>ニュウリョク</t>
    </rPh>
    <rPh sb="8" eb="9">
      <t>トキ</t>
    </rPh>
    <rPh sb="10" eb="12">
      <t>ヒッス</t>
    </rPh>
    <rPh sb="12" eb="14">
      <t>ニュウリョク</t>
    </rPh>
    <rPh sb="14" eb="16">
      <t>コウモク</t>
    </rPh>
    <rPh sb="17" eb="20">
      <t>メイジテキ</t>
    </rPh>
    <phoneticPr fontId="39"/>
  </si>
  <si>
    <t>入力エラー時はすべてのエラー項目が明示的であること。</t>
    <rPh sb="0" eb="2">
      <t>ニュウリョク</t>
    </rPh>
    <rPh sb="5" eb="6">
      <t>ジ</t>
    </rPh>
    <rPh sb="14" eb="16">
      <t>コウモク</t>
    </rPh>
    <rPh sb="17" eb="20">
      <t>メイジテキ</t>
    </rPh>
    <phoneticPr fontId="39"/>
  </si>
  <si>
    <t>犬情報（鑑札番号、飼犬名、生年月日、性別、体格、犬種、毛色、特徴）の入力ができること。</t>
    <rPh sb="0" eb="1">
      <t>イヌ</t>
    </rPh>
    <rPh sb="1" eb="3">
      <t>ジョウホウ</t>
    </rPh>
    <rPh sb="4" eb="6">
      <t>カンサツ</t>
    </rPh>
    <rPh sb="6" eb="8">
      <t>バンゴウ</t>
    </rPh>
    <rPh sb="9" eb="11">
      <t>カイイヌ</t>
    </rPh>
    <rPh sb="11" eb="12">
      <t>メイ</t>
    </rPh>
    <rPh sb="13" eb="15">
      <t>セイネン</t>
    </rPh>
    <rPh sb="15" eb="17">
      <t>ガッピ</t>
    </rPh>
    <rPh sb="18" eb="20">
      <t>セイベツ</t>
    </rPh>
    <rPh sb="21" eb="23">
      <t>タイカク</t>
    </rPh>
    <rPh sb="24" eb="26">
      <t>ケンシュ</t>
    </rPh>
    <rPh sb="27" eb="29">
      <t>ケイロ</t>
    </rPh>
    <rPh sb="30" eb="32">
      <t>トクチョウ</t>
    </rPh>
    <phoneticPr fontId="39"/>
  </si>
  <si>
    <t>注射情報（注射年月日、注射済番号、注射区分、実施場所、実施者）の入力ができること。</t>
    <rPh sb="22" eb="24">
      <t>ジッシ</t>
    </rPh>
    <rPh sb="24" eb="26">
      <t>バショ</t>
    </rPh>
    <rPh sb="27" eb="29">
      <t>ジッシ</t>
    </rPh>
    <rPh sb="29" eb="30">
      <t>シャ</t>
    </rPh>
    <phoneticPr fontId="39"/>
  </si>
  <si>
    <t>鑑札及び注射済票の再交付に関する入力ができること。</t>
    <rPh sb="0" eb="2">
      <t>カンサツ</t>
    </rPh>
    <rPh sb="2" eb="3">
      <t>オヨ</t>
    </rPh>
    <rPh sb="4" eb="6">
      <t>チュウシャ</t>
    </rPh>
    <rPh sb="6" eb="7">
      <t>ス</t>
    </rPh>
    <rPh sb="7" eb="8">
      <t>ヒョウ</t>
    </rPh>
    <rPh sb="9" eb="12">
      <t>サイコウフ</t>
    </rPh>
    <rPh sb="13" eb="14">
      <t>カン</t>
    </rPh>
    <rPh sb="16" eb="18">
      <t>ニュウリョク</t>
    </rPh>
    <phoneticPr fontId="39"/>
  </si>
  <si>
    <t>飼犬単位に管理している所有者台帳を全て削除できること。また、最新の異動情報の削除も可能なこと。</t>
    <rPh sb="0" eb="2">
      <t>カイイヌ</t>
    </rPh>
    <rPh sb="2" eb="4">
      <t>タンイ</t>
    </rPh>
    <rPh sb="5" eb="7">
      <t>カンリ</t>
    </rPh>
    <rPh sb="11" eb="14">
      <t>ショユウシャ</t>
    </rPh>
    <rPh sb="14" eb="16">
      <t>ダイチョウ</t>
    </rPh>
    <rPh sb="17" eb="18">
      <t>スベ</t>
    </rPh>
    <rPh sb="19" eb="21">
      <t>サクジョ</t>
    </rPh>
    <rPh sb="30" eb="32">
      <t>サイシン</t>
    </rPh>
    <rPh sb="33" eb="35">
      <t>イドウ</t>
    </rPh>
    <rPh sb="35" eb="37">
      <t>ジョウホウ</t>
    </rPh>
    <rPh sb="38" eb="40">
      <t>サクジョ</t>
    </rPh>
    <rPh sb="41" eb="43">
      <t>カノウ</t>
    </rPh>
    <phoneticPr fontId="39"/>
  </si>
  <si>
    <t>注射情報の簡易入力（１画面で複数件入力など）ができること。また、入力がバーコードを用いて簡易入力できること。</t>
    <rPh sb="0" eb="2">
      <t>チュウシャ</t>
    </rPh>
    <rPh sb="2" eb="4">
      <t>ジョウホウ</t>
    </rPh>
    <rPh sb="5" eb="7">
      <t>カンイ</t>
    </rPh>
    <rPh sb="7" eb="9">
      <t>ニュウリョク</t>
    </rPh>
    <rPh sb="11" eb="13">
      <t>ガメン</t>
    </rPh>
    <rPh sb="14" eb="16">
      <t>フクスウ</t>
    </rPh>
    <rPh sb="16" eb="17">
      <t>ケン</t>
    </rPh>
    <rPh sb="17" eb="19">
      <t>ニュウリョク</t>
    </rPh>
    <rPh sb="32" eb="34">
      <t>ニュウリョク</t>
    </rPh>
    <rPh sb="41" eb="42">
      <t>モチ</t>
    </rPh>
    <rPh sb="44" eb="46">
      <t>カンイ</t>
    </rPh>
    <rPh sb="46" eb="48">
      <t>ニュウリョク</t>
    </rPh>
    <phoneticPr fontId="39"/>
  </si>
  <si>
    <t>帳票発行</t>
    <rPh sb="0" eb="2">
      <t>チョウヒョウ</t>
    </rPh>
    <rPh sb="2" eb="4">
      <t>ハッコウ</t>
    </rPh>
    <phoneticPr fontId="39"/>
  </si>
  <si>
    <t>登録されている犬とその所有者情報の一覧表が作成できること。また、ＣＳＶデータとして出力できること。</t>
    <rPh sb="0" eb="2">
      <t>トウロク</t>
    </rPh>
    <rPh sb="7" eb="8">
      <t>イヌ</t>
    </rPh>
    <rPh sb="11" eb="14">
      <t>ショユウシャ</t>
    </rPh>
    <rPh sb="14" eb="16">
      <t>ジョウホウ</t>
    </rPh>
    <rPh sb="17" eb="19">
      <t>イチラン</t>
    </rPh>
    <rPh sb="19" eb="20">
      <t>ヒョウ</t>
    </rPh>
    <rPh sb="21" eb="23">
      <t>サクセイ</t>
    </rPh>
    <phoneticPr fontId="39"/>
  </si>
  <si>
    <t>行政区別種類別の一覧表が作成できること。また、ＣＳＶデータとして出力できること。</t>
    <rPh sb="0" eb="2">
      <t>ギョウセイ</t>
    </rPh>
    <rPh sb="2" eb="4">
      <t>クベツ</t>
    </rPh>
    <rPh sb="4" eb="6">
      <t>シュルイ</t>
    </rPh>
    <rPh sb="6" eb="7">
      <t>ベツ</t>
    </rPh>
    <rPh sb="8" eb="10">
      <t>イチラン</t>
    </rPh>
    <rPh sb="10" eb="11">
      <t>ヒョウ</t>
    </rPh>
    <rPh sb="12" eb="14">
      <t>サクセイ</t>
    </rPh>
    <rPh sb="32" eb="34">
      <t>シュツリョク</t>
    </rPh>
    <phoneticPr fontId="39"/>
  </si>
  <si>
    <t>死亡・転出している所有者の一覧表が作成できること。また、ＣＳＶデータとして出力できること。</t>
    <rPh sb="0" eb="2">
      <t>シボウ</t>
    </rPh>
    <rPh sb="3" eb="5">
      <t>テンシュツ</t>
    </rPh>
    <rPh sb="9" eb="12">
      <t>ショユウシャ</t>
    </rPh>
    <rPh sb="13" eb="15">
      <t>イチラン</t>
    </rPh>
    <rPh sb="15" eb="16">
      <t>ヒョウ</t>
    </rPh>
    <rPh sb="17" eb="19">
      <t>サクセイ</t>
    </rPh>
    <rPh sb="37" eb="39">
      <t>シュツリョク</t>
    </rPh>
    <phoneticPr fontId="39"/>
  </si>
  <si>
    <t>狂犬病予防注射の結果一覧表が作成できること。また、ＣＳＶデータとして出力できること。</t>
    <rPh sb="0" eb="3">
      <t>キョウケンビョウ</t>
    </rPh>
    <rPh sb="3" eb="5">
      <t>ヨボウ</t>
    </rPh>
    <rPh sb="5" eb="7">
      <t>チュウシャ</t>
    </rPh>
    <rPh sb="8" eb="10">
      <t>ケッカ</t>
    </rPh>
    <rPh sb="10" eb="12">
      <t>イチラン</t>
    </rPh>
    <rPh sb="12" eb="13">
      <t>ヒョウ</t>
    </rPh>
    <rPh sb="14" eb="16">
      <t>サクセイ</t>
    </rPh>
    <rPh sb="34" eb="36">
      <t>シュツリョク</t>
    </rPh>
    <phoneticPr fontId="39"/>
  </si>
  <si>
    <t>指定した年度で、狂犬病予防注射を実施していない犬の一覧表が作成できること。また、ＣＳＶデータとして出力できること。</t>
    <rPh sb="0" eb="2">
      <t>シテイ</t>
    </rPh>
    <rPh sb="4" eb="6">
      <t>ネンド</t>
    </rPh>
    <rPh sb="8" eb="11">
      <t>キョウケンビョウ</t>
    </rPh>
    <rPh sb="11" eb="13">
      <t>ヨボウ</t>
    </rPh>
    <rPh sb="13" eb="15">
      <t>チュウシャ</t>
    </rPh>
    <rPh sb="16" eb="18">
      <t>ジッシ</t>
    </rPh>
    <rPh sb="23" eb="24">
      <t>イヌ</t>
    </rPh>
    <rPh sb="25" eb="27">
      <t>イチラン</t>
    </rPh>
    <rPh sb="27" eb="28">
      <t>ヒョウ</t>
    </rPh>
    <rPh sb="29" eb="31">
      <t>サクセイ</t>
    </rPh>
    <rPh sb="49" eb="51">
      <t>シュツリョク</t>
    </rPh>
    <phoneticPr fontId="39"/>
  </si>
  <si>
    <t>予防注射の案内通知書及び発送者一覧が作成できること。また、ＣＳＶデータとして出力できること。</t>
    <rPh sb="0" eb="2">
      <t>ヨボウ</t>
    </rPh>
    <rPh sb="2" eb="4">
      <t>チュウシャ</t>
    </rPh>
    <rPh sb="5" eb="7">
      <t>アンナイ</t>
    </rPh>
    <rPh sb="7" eb="10">
      <t>ツウチショ</t>
    </rPh>
    <rPh sb="10" eb="11">
      <t>オヨ</t>
    </rPh>
    <rPh sb="12" eb="14">
      <t>ハッソウ</t>
    </rPh>
    <rPh sb="14" eb="15">
      <t>シャ</t>
    </rPh>
    <rPh sb="15" eb="17">
      <t>イチラン</t>
    </rPh>
    <rPh sb="18" eb="20">
      <t>サクセイ</t>
    </rPh>
    <rPh sb="38" eb="40">
      <t>シュツリョク</t>
    </rPh>
    <phoneticPr fontId="39"/>
  </si>
  <si>
    <t>抹消犬の一覧表が作成できること。また、ＣＳＶデータとして出力できること。</t>
    <rPh sb="0" eb="2">
      <t>マッショウ</t>
    </rPh>
    <rPh sb="2" eb="3">
      <t>イヌ</t>
    </rPh>
    <phoneticPr fontId="39"/>
  </si>
  <si>
    <t>犬の登録原簿が作成できること。</t>
    <rPh sb="0" eb="1">
      <t>イヌ</t>
    </rPh>
    <rPh sb="2" eb="4">
      <t>トウロク</t>
    </rPh>
    <rPh sb="4" eb="6">
      <t>ゲンボ</t>
    </rPh>
    <rPh sb="7" eb="9">
      <t>サクセイ</t>
    </rPh>
    <phoneticPr fontId="39"/>
  </si>
  <si>
    <t>月報(月間の登録実績状況及び狂犬病予防注射の実績状況を報告するための資料)を作成できること。</t>
    <rPh sb="0" eb="2">
      <t>ゲッポウ</t>
    </rPh>
    <rPh sb="38" eb="40">
      <t>サクセイ</t>
    </rPh>
    <phoneticPr fontId="39"/>
  </si>
  <si>
    <t>予防注射実施報告書(月間の狂犬病予防注射の実施を報告するための資料)を作成できること。</t>
    <rPh sb="0" eb="2">
      <t>ヨボウ</t>
    </rPh>
    <rPh sb="2" eb="4">
      <t>チュウシャ</t>
    </rPh>
    <rPh sb="4" eb="6">
      <t>ジッシ</t>
    </rPh>
    <rPh sb="6" eb="9">
      <t>ホウコクショ</t>
    </rPh>
    <rPh sb="10" eb="12">
      <t>ゲッカン</t>
    </rPh>
    <rPh sb="13" eb="16">
      <t>キョウケンビョウ</t>
    </rPh>
    <rPh sb="16" eb="18">
      <t>ヨボウ</t>
    </rPh>
    <rPh sb="18" eb="20">
      <t>チュウシャ</t>
    </rPh>
    <rPh sb="21" eb="23">
      <t>ジッシ</t>
    </rPh>
    <rPh sb="24" eb="26">
      <t>ホウコク</t>
    </rPh>
    <rPh sb="31" eb="33">
      <t>シリョウ</t>
    </rPh>
    <rPh sb="35" eb="37">
      <t>サクセイ</t>
    </rPh>
    <phoneticPr fontId="39"/>
  </si>
  <si>
    <t>犬の登録申請書(月間の犬の登録申請状況を報告するための資料)を作成できること。</t>
    <rPh sb="0" eb="1">
      <t>イヌ</t>
    </rPh>
    <rPh sb="2" eb="4">
      <t>トウロク</t>
    </rPh>
    <rPh sb="4" eb="7">
      <t>シンセイショ</t>
    </rPh>
    <rPh sb="8" eb="10">
      <t>ゲッカン</t>
    </rPh>
    <rPh sb="11" eb="12">
      <t>イヌ</t>
    </rPh>
    <rPh sb="13" eb="15">
      <t>トウロク</t>
    </rPh>
    <rPh sb="15" eb="17">
      <t>シンセイ</t>
    </rPh>
    <rPh sb="17" eb="19">
      <t>ジョウキョウ</t>
    </rPh>
    <rPh sb="20" eb="22">
      <t>ホウコク</t>
    </rPh>
    <rPh sb="27" eb="29">
      <t>シリョウ</t>
    </rPh>
    <rPh sb="31" eb="33">
      <t>サクセイ</t>
    </rPh>
    <phoneticPr fontId="39"/>
  </si>
  <si>
    <t>犬種は画面から容易に追加・修正できること。</t>
    <rPh sb="0" eb="2">
      <t>ケンシュ</t>
    </rPh>
    <rPh sb="3" eb="5">
      <t>ガメン</t>
    </rPh>
    <rPh sb="7" eb="9">
      <t>ヨウイ</t>
    </rPh>
    <rPh sb="10" eb="12">
      <t>ツイカ</t>
    </rPh>
    <rPh sb="13" eb="15">
      <t>シュウセイ</t>
    </rPh>
    <phoneticPr fontId="39"/>
  </si>
  <si>
    <t>毛色は画面から容易に追加・修正できること。</t>
    <rPh sb="0" eb="2">
      <t>ケイロ</t>
    </rPh>
    <rPh sb="3" eb="5">
      <t>ガメン</t>
    </rPh>
    <rPh sb="7" eb="9">
      <t>ヨウイ</t>
    </rPh>
    <rPh sb="10" eb="12">
      <t>ツイカ</t>
    </rPh>
    <rPh sb="13" eb="15">
      <t>シュウセイ</t>
    </rPh>
    <phoneticPr fontId="39"/>
  </si>
  <si>
    <t>実施場所、実施日時は画面から容易に追加・修正できること。</t>
    <rPh sb="0" eb="2">
      <t>ジッシ</t>
    </rPh>
    <rPh sb="2" eb="4">
      <t>バショ</t>
    </rPh>
    <rPh sb="5" eb="7">
      <t>ジッシ</t>
    </rPh>
    <rPh sb="7" eb="9">
      <t>ニチジ</t>
    </rPh>
    <rPh sb="10" eb="12">
      <t>ガメン</t>
    </rPh>
    <rPh sb="14" eb="16">
      <t>ヨウイ</t>
    </rPh>
    <rPh sb="17" eb="19">
      <t>ツイカ</t>
    </rPh>
    <rPh sb="20" eb="22">
      <t>シュウセイ</t>
    </rPh>
    <phoneticPr fontId="39"/>
  </si>
  <si>
    <t>獣医師は画面から容易に追加・修正できること。</t>
    <rPh sb="0" eb="3">
      <t>ジュウイシ</t>
    </rPh>
    <rPh sb="4" eb="6">
      <t>ガメン</t>
    </rPh>
    <rPh sb="8" eb="10">
      <t>ヨウイ</t>
    </rPh>
    <rPh sb="11" eb="13">
      <t>ツイカ</t>
    </rPh>
    <rPh sb="14" eb="16">
      <t>シュウセイ</t>
    </rPh>
    <phoneticPr fontId="39"/>
  </si>
  <si>
    <t>就学援助申請</t>
    <rPh sb="0" eb="2">
      <t>シュウガク</t>
    </rPh>
    <rPh sb="2" eb="4">
      <t>エンジョ</t>
    </rPh>
    <rPh sb="4" eb="6">
      <t>シンセイ</t>
    </rPh>
    <phoneticPr fontId="39"/>
  </si>
  <si>
    <t>就学援助申請情報（所得、家賃、申告有無、世帯員、申請年月日、口座情報）が登録できること。</t>
    <rPh sb="0" eb="2">
      <t>シュウガク</t>
    </rPh>
    <rPh sb="2" eb="4">
      <t>エンジョ</t>
    </rPh>
    <rPh sb="4" eb="6">
      <t>シンセイ</t>
    </rPh>
    <rPh sb="6" eb="7">
      <t>ジョウ</t>
    </rPh>
    <rPh sb="7" eb="8">
      <t>ホウ</t>
    </rPh>
    <rPh sb="9" eb="11">
      <t>ショトク</t>
    </rPh>
    <rPh sb="12" eb="14">
      <t>ヤチン</t>
    </rPh>
    <rPh sb="15" eb="17">
      <t>シンコク</t>
    </rPh>
    <rPh sb="17" eb="19">
      <t>ウム</t>
    </rPh>
    <rPh sb="20" eb="22">
      <t>セタイ</t>
    </rPh>
    <rPh sb="22" eb="23">
      <t>イン</t>
    </rPh>
    <rPh sb="24" eb="26">
      <t>シンセイ</t>
    </rPh>
    <rPh sb="26" eb="29">
      <t>ネンガッピ</t>
    </rPh>
    <rPh sb="30" eb="32">
      <t>コウザ</t>
    </rPh>
    <rPh sb="32" eb="34">
      <t>ジョウホウ</t>
    </rPh>
    <rPh sb="36" eb="38">
      <t>トウロク</t>
    </rPh>
    <phoneticPr fontId="39"/>
  </si>
  <si>
    <t>特別支援学級に対する申請ができること。</t>
    <rPh sb="0" eb="2">
      <t>トクベツ</t>
    </rPh>
    <rPh sb="2" eb="4">
      <t>シエン</t>
    </rPh>
    <rPh sb="4" eb="6">
      <t>ガッキュウ</t>
    </rPh>
    <rPh sb="7" eb="8">
      <t>タイ</t>
    </rPh>
    <rPh sb="10" eb="12">
      <t>シンセイ</t>
    </rPh>
    <phoneticPr fontId="39"/>
  </si>
  <si>
    <t>申請情報（所得、家賃、申告有無、世帯員、申請年月日、口座情報、申請理由）の変更ができること。</t>
    <rPh sb="0" eb="2">
      <t>シンセイ</t>
    </rPh>
    <rPh sb="2" eb="4">
      <t>ジョウホウ</t>
    </rPh>
    <rPh sb="5" eb="7">
      <t>ショトク</t>
    </rPh>
    <rPh sb="8" eb="10">
      <t>ヤチン</t>
    </rPh>
    <rPh sb="11" eb="13">
      <t>シンコク</t>
    </rPh>
    <rPh sb="13" eb="15">
      <t>ウム</t>
    </rPh>
    <rPh sb="16" eb="19">
      <t>セタイイン</t>
    </rPh>
    <rPh sb="20" eb="22">
      <t>シンセイ</t>
    </rPh>
    <rPh sb="22" eb="25">
      <t>ネンガッピ</t>
    </rPh>
    <rPh sb="26" eb="28">
      <t>コウザ</t>
    </rPh>
    <rPh sb="28" eb="30">
      <t>ジョウホウ</t>
    </rPh>
    <rPh sb="31" eb="33">
      <t>シンセイ</t>
    </rPh>
    <rPh sb="33" eb="35">
      <t>リユウ</t>
    </rPh>
    <rPh sb="37" eb="39">
      <t>ヘンコウ</t>
    </rPh>
    <phoneticPr fontId="39"/>
  </si>
  <si>
    <t>申請情報（所得、家賃、申告有無、世帯員、申請年月日、口座情報、申請理由）の照会ができること。</t>
    <rPh sb="37" eb="39">
      <t>ショウカイ</t>
    </rPh>
    <phoneticPr fontId="39"/>
  </si>
  <si>
    <t>児童単位に支給情報（支給額、支給日、支給予定日）を変更できること。</t>
    <rPh sb="0" eb="2">
      <t>ジドウ</t>
    </rPh>
    <rPh sb="2" eb="4">
      <t>タンイ</t>
    </rPh>
    <rPh sb="5" eb="7">
      <t>シキュウ</t>
    </rPh>
    <rPh sb="7" eb="9">
      <t>ジョウホウ</t>
    </rPh>
    <rPh sb="10" eb="13">
      <t>シキュウガク</t>
    </rPh>
    <rPh sb="14" eb="17">
      <t>シキュウビ</t>
    </rPh>
    <rPh sb="18" eb="20">
      <t>シキュウ</t>
    </rPh>
    <rPh sb="20" eb="23">
      <t>ヨテイビ</t>
    </rPh>
    <rPh sb="25" eb="27">
      <t>ヘンコウ</t>
    </rPh>
    <phoneticPr fontId="39"/>
  </si>
  <si>
    <t>学校、学年、援助費目、月単位に支給情報（支給額）を一括で変更できること。</t>
    <rPh sb="0" eb="2">
      <t>ガッコウ</t>
    </rPh>
    <rPh sb="3" eb="5">
      <t>ガクネン</t>
    </rPh>
    <rPh sb="6" eb="8">
      <t>エンジョ</t>
    </rPh>
    <rPh sb="8" eb="10">
      <t>ヒモク</t>
    </rPh>
    <rPh sb="11" eb="14">
      <t>ツキタンイ</t>
    </rPh>
    <rPh sb="15" eb="17">
      <t>シキュウ</t>
    </rPh>
    <rPh sb="17" eb="19">
      <t>ジョウホウ</t>
    </rPh>
    <rPh sb="25" eb="27">
      <t>イッカツ</t>
    </rPh>
    <rPh sb="28" eb="30">
      <t>ヘンコウ</t>
    </rPh>
    <phoneticPr fontId="39"/>
  </si>
  <si>
    <t>申請者単位に支給済みの援助費の支給金額が照会できること。</t>
    <rPh sb="0" eb="3">
      <t>シンセイシャ</t>
    </rPh>
    <rPh sb="3" eb="5">
      <t>タンイ</t>
    </rPh>
    <rPh sb="6" eb="8">
      <t>シキュウ</t>
    </rPh>
    <rPh sb="8" eb="9">
      <t>ズ</t>
    </rPh>
    <rPh sb="11" eb="13">
      <t>エンジョ</t>
    </rPh>
    <rPh sb="13" eb="14">
      <t>ヒ</t>
    </rPh>
    <rPh sb="15" eb="17">
      <t>シキュウ</t>
    </rPh>
    <rPh sb="17" eb="19">
      <t>キンガク</t>
    </rPh>
    <rPh sb="20" eb="22">
      <t>ショウカイ</t>
    </rPh>
    <phoneticPr fontId="39"/>
  </si>
  <si>
    <t>医療券申請</t>
    <rPh sb="0" eb="2">
      <t>イリョウ</t>
    </rPh>
    <rPh sb="2" eb="3">
      <t>ケン</t>
    </rPh>
    <rPh sb="3" eb="5">
      <t>シンセイ</t>
    </rPh>
    <phoneticPr fontId="39"/>
  </si>
  <si>
    <t>医療券申請情報（申請年月日、医療券種別、疾病名、有効期間）が登録できること。</t>
    <rPh sb="0" eb="2">
      <t>イリョウ</t>
    </rPh>
    <rPh sb="2" eb="3">
      <t>ケン</t>
    </rPh>
    <rPh sb="3" eb="5">
      <t>シンセイ</t>
    </rPh>
    <rPh sb="5" eb="7">
      <t>ジョウホウ</t>
    </rPh>
    <rPh sb="8" eb="10">
      <t>シンセイ</t>
    </rPh>
    <rPh sb="10" eb="13">
      <t>ネンガッピ</t>
    </rPh>
    <rPh sb="14" eb="16">
      <t>イリョウ</t>
    </rPh>
    <rPh sb="16" eb="17">
      <t>ケン</t>
    </rPh>
    <rPh sb="17" eb="19">
      <t>シュベツ</t>
    </rPh>
    <rPh sb="20" eb="22">
      <t>シッペイ</t>
    </rPh>
    <rPh sb="22" eb="23">
      <t>メイ</t>
    </rPh>
    <rPh sb="24" eb="26">
      <t>ユウコウ</t>
    </rPh>
    <rPh sb="26" eb="28">
      <t>キカン</t>
    </rPh>
    <rPh sb="30" eb="32">
      <t>トウロク</t>
    </rPh>
    <phoneticPr fontId="39"/>
  </si>
  <si>
    <t>申請単位に医療費支給情報（支給額、支給方法、支給年月日）の変更ができること。</t>
    <rPh sb="0" eb="2">
      <t>シンセイ</t>
    </rPh>
    <rPh sb="2" eb="4">
      <t>タンイ</t>
    </rPh>
    <rPh sb="5" eb="8">
      <t>イリョウヒ</t>
    </rPh>
    <rPh sb="8" eb="10">
      <t>シキュウ</t>
    </rPh>
    <rPh sb="10" eb="12">
      <t>ジョウホウ</t>
    </rPh>
    <rPh sb="13" eb="15">
      <t>シキュウ</t>
    </rPh>
    <rPh sb="15" eb="16">
      <t>ガク</t>
    </rPh>
    <rPh sb="17" eb="19">
      <t>シキュウ</t>
    </rPh>
    <rPh sb="19" eb="21">
      <t>ホウホウ</t>
    </rPh>
    <rPh sb="22" eb="24">
      <t>シキュウ</t>
    </rPh>
    <rPh sb="24" eb="27">
      <t>ネンガッピ</t>
    </rPh>
    <rPh sb="29" eb="31">
      <t>ヘンコウ</t>
    </rPh>
    <phoneticPr fontId="39"/>
  </si>
  <si>
    <t>医療機関単位に医療費支給情報（支給額、支給方法、支給年月日）の変更ができること。</t>
    <rPh sb="0" eb="2">
      <t>イリョウ</t>
    </rPh>
    <rPh sb="2" eb="4">
      <t>キカン</t>
    </rPh>
    <rPh sb="4" eb="6">
      <t>タンイ</t>
    </rPh>
    <rPh sb="10" eb="12">
      <t>シキュウ</t>
    </rPh>
    <rPh sb="12" eb="14">
      <t>ジョウホウ</t>
    </rPh>
    <rPh sb="15" eb="18">
      <t>シキュウガク</t>
    </rPh>
    <rPh sb="19" eb="21">
      <t>シキュウ</t>
    </rPh>
    <rPh sb="24" eb="26">
      <t>シキュウ</t>
    </rPh>
    <rPh sb="26" eb="29">
      <t>ネンガッピ</t>
    </rPh>
    <phoneticPr fontId="39"/>
  </si>
  <si>
    <t>申請単位に医療費支給情報（支給額、支給方法、支給年月日）の照会ができること。</t>
    <rPh sb="0" eb="2">
      <t>シンセイ</t>
    </rPh>
    <rPh sb="2" eb="4">
      <t>タンイ</t>
    </rPh>
    <rPh sb="5" eb="8">
      <t>イリョウヒ</t>
    </rPh>
    <rPh sb="8" eb="10">
      <t>シキュウ</t>
    </rPh>
    <rPh sb="10" eb="12">
      <t>ジョウホウ</t>
    </rPh>
    <rPh sb="13" eb="15">
      <t>シキュウ</t>
    </rPh>
    <rPh sb="15" eb="16">
      <t>ガク</t>
    </rPh>
    <rPh sb="17" eb="19">
      <t>シキュウ</t>
    </rPh>
    <rPh sb="19" eb="21">
      <t>ホウホウ</t>
    </rPh>
    <rPh sb="22" eb="24">
      <t>シキュウ</t>
    </rPh>
    <rPh sb="24" eb="27">
      <t>ネンガッピ</t>
    </rPh>
    <rPh sb="29" eb="31">
      <t>ショウカイ</t>
    </rPh>
    <phoneticPr fontId="39"/>
  </si>
  <si>
    <t>援助費管理</t>
    <rPh sb="0" eb="2">
      <t>エンジョ</t>
    </rPh>
    <rPh sb="2" eb="3">
      <t>ヒ</t>
    </rPh>
    <rPh sb="3" eb="5">
      <t>カンリ</t>
    </rPh>
    <phoneticPr fontId="39"/>
  </si>
  <si>
    <t>年度毎に支給する援助費目の追加削除、支給条件の変更ができること。</t>
    <rPh sb="0" eb="2">
      <t>ネンド</t>
    </rPh>
    <rPh sb="4" eb="6">
      <t>シキュウ</t>
    </rPh>
    <rPh sb="8" eb="10">
      <t>エンジョ</t>
    </rPh>
    <rPh sb="10" eb="12">
      <t>ヒモク</t>
    </rPh>
    <rPh sb="13" eb="15">
      <t>ツイカ</t>
    </rPh>
    <rPh sb="15" eb="17">
      <t>サクジョ</t>
    </rPh>
    <rPh sb="18" eb="20">
      <t>シキュウ</t>
    </rPh>
    <rPh sb="20" eb="22">
      <t>ジョウケン</t>
    </rPh>
    <rPh sb="23" eb="25">
      <t>ヘンコウ</t>
    </rPh>
    <phoneticPr fontId="39"/>
  </si>
  <si>
    <t>設定した援助費に対して支給の上限額を設定できること。</t>
    <rPh sb="0" eb="2">
      <t>セッテイ</t>
    </rPh>
    <rPh sb="4" eb="6">
      <t>エンジョ</t>
    </rPh>
    <rPh sb="6" eb="7">
      <t>ヒ</t>
    </rPh>
    <rPh sb="8" eb="9">
      <t>タイ</t>
    </rPh>
    <rPh sb="11" eb="13">
      <t>シキュウ</t>
    </rPh>
    <rPh sb="14" eb="16">
      <t>ジョウゲン</t>
    </rPh>
    <rPh sb="16" eb="17">
      <t>ガク</t>
    </rPh>
    <rPh sb="18" eb="20">
      <t>セッテイ</t>
    </rPh>
    <phoneticPr fontId="39"/>
  </si>
  <si>
    <t>年度、学校区分、学校、学年、認定種別単位に援助費の支給額が変更できること。</t>
    <rPh sb="0" eb="2">
      <t>ネンド</t>
    </rPh>
    <rPh sb="3" eb="5">
      <t>ガッコウ</t>
    </rPh>
    <rPh sb="5" eb="7">
      <t>クブン</t>
    </rPh>
    <rPh sb="8" eb="10">
      <t>ガッコウ</t>
    </rPh>
    <rPh sb="11" eb="12">
      <t>ガク</t>
    </rPh>
    <rPh sb="12" eb="13">
      <t>ネン</t>
    </rPh>
    <rPh sb="14" eb="16">
      <t>ニンテイ</t>
    </rPh>
    <rPh sb="16" eb="18">
      <t>シュベツ</t>
    </rPh>
    <rPh sb="18" eb="20">
      <t>タンイ</t>
    </rPh>
    <rPh sb="21" eb="23">
      <t>エンジョ</t>
    </rPh>
    <rPh sb="23" eb="24">
      <t>ヒ</t>
    </rPh>
    <rPh sb="25" eb="28">
      <t>シキュウガク</t>
    </rPh>
    <rPh sb="29" eb="31">
      <t>ヘンコウ</t>
    </rPh>
    <phoneticPr fontId="39"/>
  </si>
  <si>
    <t>年度、学校区分、学校、学年、認定種別単位に援助費の支給額が照会できること。</t>
    <rPh sb="0" eb="2">
      <t>ネンド</t>
    </rPh>
    <rPh sb="8" eb="10">
      <t>ガッコウ</t>
    </rPh>
    <rPh sb="11" eb="12">
      <t>ガク</t>
    </rPh>
    <rPh sb="12" eb="13">
      <t>ネン</t>
    </rPh>
    <rPh sb="14" eb="16">
      <t>ニンテイ</t>
    </rPh>
    <rPh sb="16" eb="18">
      <t>シュベツ</t>
    </rPh>
    <rPh sb="18" eb="20">
      <t>タンイ</t>
    </rPh>
    <rPh sb="21" eb="23">
      <t>エンジョ</t>
    </rPh>
    <rPh sb="23" eb="24">
      <t>ヒ</t>
    </rPh>
    <rPh sb="25" eb="28">
      <t>シキュウガク</t>
    </rPh>
    <rPh sb="29" eb="31">
      <t>ショウカイ</t>
    </rPh>
    <phoneticPr fontId="39"/>
  </si>
  <si>
    <t>認定判定</t>
    <rPh sb="0" eb="2">
      <t>ニンテイ</t>
    </rPh>
    <rPh sb="2" eb="4">
      <t>ハンテイ</t>
    </rPh>
    <phoneticPr fontId="39"/>
  </si>
  <si>
    <t>”申請中”のデータを対象にして、住民税、生活保護有無、児童扶養手当有無、減免（国保・年金・固定資産税）、所得などの情報から一括で認定判定を行うことができること。</t>
    <rPh sb="16" eb="19">
      <t>ジュウミンゼイ</t>
    </rPh>
    <rPh sb="20" eb="22">
      <t>セイカツ</t>
    </rPh>
    <rPh sb="22" eb="24">
      <t>ホゴ</t>
    </rPh>
    <rPh sb="24" eb="26">
      <t>ウム</t>
    </rPh>
    <rPh sb="27" eb="29">
      <t>ジドウ</t>
    </rPh>
    <rPh sb="29" eb="31">
      <t>フヨウ</t>
    </rPh>
    <rPh sb="31" eb="33">
      <t>テアテ</t>
    </rPh>
    <rPh sb="33" eb="35">
      <t>ウム</t>
    </rPh>
    <rPh sb="36" eb="38">
      <t>ゲンメン</t>
    </rPh>
    <rPh sb="39" eb="41">
      <t>コクホ</t>
    </rPh>
    <rPh sb="42" eb="44">
      <t>ネンキン</t>
    </rPh>
    <rPh sb="45" eb="47">
      <t>コテイ</t>
    </rPh>
    <rPh sb="47" eb="50">
      <t>シサンゼイ</t>
    </rPh>
    <rPh sb="52" eb="54">
      <t>ショトク</t>
    </rPh>
    <rPh sb="57" eb="59">
      <t>ジョウホウ</t>
    </rPh>
    <rPh sb="61" eb="63">
      <t>イッカツ</t>
    </rPh>
    <rPh sb="64" eb="66">
      <t>ニンテイ</t>
    </rPh>
    <rPh sb="66" eb="68">
      <t>ハンテイ</t>
    </rPh>
    <rPh sb="69" eb="70">
      <t>オコナ</t>
    </rPh>
    <phoneticPr fontId="39"/>
  </si>
  <si>
    <t>認定判定について、2013年の生活保護基準改正に則した処理パターンと、改正には則していない処理パターンを選択設定できること。</t>
    <rPh sb="0" eb="2">
      <t>ニンテイ</t>
    </rPh>
    <rPh sb="2" eb="4">
      <t>ハンテイ</t>
    </rPh>
    <rPh sb="13" eb="14">
      <t>ネン</t>
    </rPh>
    <rPh sb="15" eb="17">
      <t>セイカツ</t>
    </rPh>
    <rPh sb="17" eb="19">
      <t>ホゴ</t>
    </rPh>
    <rPh sb="19" eb="21">
      <t>キジュン</t>
    </rPh>
    <rPh sb="21" eb="23">
      <t>カイセイ</t>
    </rPh>
    <rPh sb="24" eb="25">
      <t>ソク</t>
    </rPh>
    <rPh sb="27" eb="29">
      <t>ショリ</t>
    </rPh>
    <rPh sb="35" eb="37">
      <t>カイセイ</t>
    </rPh>
    <rPh sb="39" eb="40">
      <t>ソク</t>
    </rPh>
    <rPh sb="45" eb="47">
      <t>ショリ</t>
    </rPh>
    <rPh sb="52" eb="54">
      <t>センタク</t>
    </rPh>
    <rPh sb="54" eb="56">
      <t>セッテイ</t>
    </rPh>
    <phoneticPr fontId="39"/>
  </si>
  <si>
    <t>給付処理</t>
    <rPh sb="0" eb="2">
      <t>キュウフ</t>
    </rPh>
    <rPh sb="2" eb="4">
      <t>ショリ</t>
    </rPh>
    <phoneticPr fontId="39"/>
  </si>
  <si>
    <t>援助費の口座分に関して支給情報（金融機関向けデータ）を一括で作成できること。</t>
    <rPh sb="0" eb="2">
      <t>エンジョ</t>
    </rPh>
    <rPh sb="2" eb="3">
      <t>ヒ</t>
    </rPh>
    <rPh sb="4" eb="6">
      <t>コウザ</t>
    </rPh>
    <rPh sb="6" eb="7">
      <t>ブン</t>
    </rPh>
    <rPh sb="8" eb="9">
      <t>カン</t>
    </rPh>
    <rPh sb="11" eb="13">
      <t>シキュウ</t>
    </rPh>
    <rPh sb="13" eb="15">
      <t>ジョウホウ</t>
    </rPh>
    <rPh sb="16" eb="18">
      <t>キンユウ</t>
    </rPh>
    <rPh sb="18" eb="20">
      <t>キカン</t>
    </rPh>
    <rPh sb="20" eb="21">
      <t>ム</t>
    </rPh>
    <rPh sb="27" eb="29">
      <t>イッカツ</t>
    </rPh>
    <rPh sb="30" eb="32">
      <t>サクセイ</t>
    </rPh>
    <phoneticPr fontId="39"/>
  </si>
  <si>
    <t>医療費（申請者単位）の口座分に関して支給情報（金融機関向けデータ）を一括で作成できること。</t>
    <rPh sb="0" eb="3">
      <t>イリョウヒ</t>
    </rPh>
    <rPh sb="4" eb="6">
      <t>シンセイ</t>
    </rPh>
    <rPh sb="6" eb="7">
      <t>シャ</t>
    </rPh>
    <rPh sb="7" eb="9">
      <t>タンイ</t>
    </rPh>
    <rPh sb="15" eb="16">
      <t>カン</t>
    </rPh>
    <rPh sb="27" eb="28">
      <t>ム</t>
    </rPh>
    <phoneticPr fontId="39"/>
  </si>
  <si>
    <t>医療費（医療機関単位）の口座分に関して支給情報（金融機関向けデータ）を一括で作成できること。</t>
    <rPh sb="0" eb="3">
      <t>イリョウヒ</t>
    </rPh>
    <rPh sb="4" eb="6">
      <t>イリョウ</t>
    </rPh>
    <rPh sb="6" eb="8">
      <t>キカン</t>
    </rPh>
    <rPh sb="8" eb="10">
      <t>タンイ</t>
    </rPh>
    <rPh sb="16" eb="17">
      <t>カン</t>
    </rPh>
    <rPh sb="28" eb="29">
      <t>ム</t>
    </rPh>
    <phoneticPr fontId="39"/>
  </si>
  <si>
    <t>帳票発行（オン）</t>
    <rPh sb="0" eb="2">
      <t>チョウヒョウ</t>
    </rPh>
    <rPh sb="2" eb="4">
      <t>ハッコウ</t>
    </rPh>
    <phoneticPr fontId="39"/>
  </si>
  <si>
    <t>申請者単位に認定・否認定通知が発行できること。</t>
    <rPh sb="0" eb="2">
      <t>シンセイ</t>
    </rPh>
    <rPh sb="2" eb="3">
      <t>シャ</t>
    </rPh>
    <rPh sb="3" eb="5">
      <t>タンイ</t>
    </rPh>
    <rPh sb="6" eb="8">
      <t>ニンテイ</t>
    </rPh>
    <rPh sb="9" eb="10">
      <t>ヒ</t>
    </rPh>
    <rPh sb="10" eb="12">
      <t>ニンテイ</t>
    </rPh>
    <rPh sb="12" eb="14">
      <t>ツウチ</t>
    </rPh>
    <rPh sb="15" eb="17">
      <t>ハッコウ</t>
    </rPh>
    <phoneticPr fontId="39"/>
  </si>
  <si>
    <t>申請者単位に医療券（医科・歯科・薬剤）の発行ができること。</t>
    <rPh sb="0" eb="2">
      <t>シンセイ</t>
    </rPh>
    <rPh sb="2" eb="3">
      <t>シャ</t>
    </rPh>
    <rPh sb="3" eb="5">
      <t>タンイ</t>
    </rPh>
    <rPh sb="6" eb="8">
      <t>イリョウ</t>
    </rPh>
    <rPh sb="8" eb="9">
      <t>ケン</t>
    </rPh>
    <rPh sb="10" eb="12">
      <t>イカ</t>
    </rPh>
    <rPh sb="13" eb="15">
      <t>シカ</t>
    </rPh>
    <rPh sb="16" eb="18">
      <t>ヤクザイ</t>
    </rPh>
    <rPh sb="20" eb="22">
      <t>ハッコウ</t>
    </rPh>
    <phoneticPr fontId="39"/>
  </si>
  <si>
    <t>帳票発行（バッチ）</t>
    <rPh sb="0" eb="2">
      <t>チョウヒョウ</t>
    </rPh>
    <rPh sb="2" eb="4">
      <t>ハッコウ</t>
    </rPh>
    <phoneticPr fontId="39"/>
  </si>
  <si>
    <t>一括認定判定後、認定判定結果一覧が出力できること。</t>
    <rPh sb="0" eb="2">
      <t>イッカツ</t>
    </rPh>
    <rPh sb="2" eb="4">
      <t>ニンテイ</t>
    </rPh>
    <rPh sb="4" eb="6">
      <t>ハンテイ</t>
    </rPh>
    <rPh sb="6" eb="7">
      <t>ゴ</t>
    </rPh>
    <rPh sb="17" eb="19">
      <t>シュツリョク</t>
    </rPh>
    <phoneticPr fontId="39"/>
  </si>
  <si>
    <t>認定または否認定の対象に対して一括で認定・否認定通知が発行できること。</t>
    <rPh sb="0" eb="2">
      <t>ニンテイ</t>
    </rPh>
    <rPh sb="5" eb="6">
      <t>ヒ</t>
    </rPh>
    <rPh sb="6" eb="8">
      <t>ニンテイ</t>
    </rPh>
    <rPh sb="9" eb="11">
      <t>タイショウ</t>
    </rPh>
    <rPh sb="12" eb="13">
      <t>タイ</t>
    </rPh>
    <rPh sb="15" eb="17">
      <t>イッカツ</t>
    </rPh>
    <rPh sb="27" eb="29">
      <t>ハッコウ</t>
    </rPh>
    <phoneticPr fontId="39"/>
  </si>
  <si>
    <t>認定判定後、学校単位に次の帳票が出力できること。
①認定・否認定者数の集計表
②対象児童生徒の総括表（一覧表）</t>
    <rPh sb="0" eb="2">
      <t>ニンテイ</t>
    </rPh>
    <rPh sb="2" eb="4">
      <t>ハンテイ</t>
    </rPh>
    <rPh sb="4" eb="5">
      <t>ゴ</t>
    </rPh>
    <rPh sb="6" eb="8">
      <t>ガッコウ</t>
    </rPh>
    <rPh sb="8" eb="10">
      <t>タンイ</t>
    </rPh>
    <rPh sb="11" eb="12">
      <t>ツギ</t>
    </rPh>
    <rPh sb="13" eb="15">
      <t>チョウヒョウ</t>
    </rPh>
    <rPh sb="26" eb="28">
      <t>ニンテイ</t>
    </rPh>
    <rPh sb="29" eb="30">
      <t>ヒ</t>
    </rPh>
    <rPh sb="30" eb="32">
      <t>ニンテイ</t>
    </rPh>
    <rPh sb="32" eb="33">
      <t>シャ</t>
    </rPh>
    <rPh sb="33" eb="34">
      <t>スウ</t>
    </rPh>
    <rPh sb="35" eb="37">
      <t>シュウケイ</t>
    </rPh>
    <rPh sb="37" eb="38">
      <t>ヒョウ</t>
    </rPh>
    <rPh sb="40" eb="42">
      <t>タイショウ</t>
    </rPh>
    <rPh sb="51" eb="53">
      <t>イチラン</t>
    </rPh>
    <rPh sb="53" eb="54">
      <t>ヒョウ</t>
    </rPh>
    <phoneticPr fontId="39"/>
  </si>
  <si>
    <t>給付処理後、総合振込み依頼書が出力できること。</t>
    <rPh sb="0" eb="2">
      <t>キュウフ</t>
    </rPh>
    <rPh sb="2" eb="4">
      <t>ショリ</t>
    </rPh>
    <rPh sb="4" eb="5">
      <t>ゴ</t>
    </rPh>
    <rPh sb="6" eb="8">
      <t>ソウゴウ</t>
    </rPh>
    <rPh sb="8" eb="10">
      <t>フリコ</t>
    </rPh>
    <rPh sb="11" eb="14">
      <t>イライショ</t>
    </rPh>
    <rPh sb="15" eb="17">
      <t>シュツリョク</t>
    </rPh>
    <phoneticPr fontId="39"/>
  </si>
  <si>
    <t xml:space="preserve">支給済み援助費について次の帳票が出力できること。
①年単位に就学援助費集計表
②年単位に就学援助費個人明細
③抽出期間単位に児童生徒個人別支給調書
④口座振替支払済の対象者一覧
</t>
    <rPh sb="0" eb="2">
      <t>シキュウ</t>
    </rPh>
    <rPh sb="2" eb="3">
      <t>ズ</t>
    </rPh>
    <rPh sb="4" eb="6">
      <t>エンジョ</t>
    </rPh>
    <rPh sb="6" eb="7">
      <t>ヒ</t>
    </rPh>
    <rPh sb="13" eb="15">
      <t>チョウヒョウ</t>
    </rPh>
    <rPh sb="16" eb="18">
      <t>シュツリョク</t>
    </rPh>
    <rPh sb="26" eb="29">
      <t>ネンタンイ</t>
    </rPh>
    <rPh sb="30" eb="32">
      <t>シュウガク</t>
    </rPh>
    <rPh sb="32" eb="34">
      <t>エンジョ</t>
    </rPh>
    <rPh sb="34" eb="35">
      <t>ヒ</t>
    </rPh>
    <rPh sb="35" eb="37">
      <t>シュウケイ</t>
    </rPh>
    <rPh sb="37" eb="38">
      <t>ヒョウ</t>
    </rPh>
    <rPh sb="40" eb="43">
      <t>ネンタンイ</t>
    </rPh>
    <rPh sb="44" eb="46">
      <t>シュウガク</t>
    </rPh>
    <rPh sb="46" eb="48">
      <t>エンジョ</t>
    </rPh>
    <rPh sb="48" eb="49">
      <t>ヒ</t>
    </rPh>
    <rPh sb="49" eb="51">
      <t>コジン</t>
    </rPh>
    <rPh sb="51" eb="53">
      <t>メイサイ</t>
    </rPh>
    <rPh sb="55" eb="57">
      <t>チュウシュツ</t>
    </rPh>
    <rPh sb="57" eb="59">
      <t>キカン</t>
    </rPh>
    <rPh sb="59" eb="61">
      <t>タンイ</t>
    </rPh>
    <rPh sb="62" eb="64">
      <t>ジドウ</t>
    </rPh>
    <rPh sb="64" eb="66">
      <t>セイト</t>
    </rPh>
    <rPh sb="66" eb="68">
      <t>コジン</t>
    </rPh>
    <rPh sb="68" eb="69">
      <t>ベツ</t>
    </rPh>
    <rPh sb="69" eb="71">
      <t>シキュウ</t>
    </rPh>
    <rPh sb="71" eb="73">
      <t>チョウショ</t>
    </rPh>
    <rPh sb="75" eb="77">
      <t>コウザ</t>
    </rPh>
    <rPh sb="77" eb="79">
      <t>フリカエ</t>
    </rPh>
    <rPh sb="79" eb="81">
      <t>シハライ</t>
    </rPh>
    <rPh sb="81" eb="82">
      <t>スミ</t>
    </rPh>
    <rPh sb="83" eb="86">
      <t>タイショウシャ</t>
    </rPh>
    <rPh sb="86" eb="88">
      <t>イチラン</t>
    </rPh>
    <phoneticPr fontId="39"/>
  </si>
  <si>
    <t xml:space="preserve">支給予定の援助費について次の帳票が出力できること。
①就学援助費支給申請書兼明細書
②要・準要保護児童生徒就学援助費支給内訳書
</t>
    <rPh sb="0" eb="2">
      <t>シキュウ</t>
    </rPh>
    <rPh sb="2" eb="4">
      <t>ヨテイ</t>
    </rPh>
    <rPh sb="5" eb="7">
      <t>エンジョ</t>
    </rPh>
    <rPh sb="7" eb="8">
      <t>ヒ</t>
    </rPh>
    <rPh sb="14" eb="16">
      <t>チョウヒョウ</t>
    </rPh>
    <rPh sb="17" eb="19">
      <t>シュツリョク</t>
    </rPh>
    <rPh sb="27" eb="38">
      <t>シュウガクエンジョヒシキュウシンセイショケン</t>
    </rPh>
    <rPh sb="38" eb="41">
      <t>メイサイショ</t>
    </rPh>
    <phoneticPr fontId="39"/>
  </si>
  <si>
    <t>学齢簿と就学援助の比較により、学校や保護者（申請者）の情報に関するｱﾝﾏｯﾁﾘｽﾄが出力できること。</t>
    <rPh sb="0" eb="1">
      <t>ガク</t>
    </rPh>
    <rPh sb="1" eb="2">
      <t>レイ</t>
    </rPh>
    <rPh sb="2" eb="3">
      <t>ボ</t>
    </rPh>
    <rPh sb="4" eb="8">
      <t>シュウガクエンジョ</t>
    </rPh>
    <rPh sb="9" eb="11">
      <t>ヒカク</t>
    </rPh>
    <rPh sb="15" eb="17">
      <t>ガッコウ</t>
    </rPh>
    <rPh sb="18" eb="21">
      <t>ホゴシャ</t>
    </rPh>
    <rPh sb="22" eb="25">
      <t>シンセイシャ</t>
    </rPh>
    <rPh sb="27" eb="29">
      <t>ジョウホウ</t>
    </rPh>
    <rPh sb="30" eb="31">
      <t>カン</t>
    </rPh>
    <rPh sb="42" eb="44">
      <t>シュツリョク</t>
    </rPh>
    <phoneticPr fontId="39"/>
  </si>
  <si>
    <t>就学援助対象で、住民税に異動があったデータの一覧が出力できること。</t>
    <rPh sb="25" eb="27">
      <t>シュツリョク</t>
    </rPh>
    <phoneticPr fontId="39"/>
  </si>
  <si>
    <t>生活保護と認定種別に差異または更新があった対象の一覧が出力できること。</t>
    <rPh sb="0" eb="2">
      <t>セイカツ</t>
    </rPh>
    <rPh sb="2" eb="4">
      <t>ホゴ</t>
    </rPh>
    <rPh sb="5" eb="7">
      <t>ニンテイ</t>
    </rPh>
    <rPh sb="7" eb="9">
      <t>シュベツ</t>
    </rPh>
    <rPh sb="10" eb="12">
      <t>サイ</t>
    </rPh>
    <rPh sb="15" eb="17">
      <t>コウシン</t>
    </rPh>
    <rPh sb="21" eb="23">
      <t>タイショウ</t>
    </rPh>
    <rPh sb="24" eb="26">
      <t>イチラン</t>
    </rPh>
    <rPh sb="27" eb="29">
      <t>シュツリョク</t>
    </rPh>
    <phoneticPr fontId="39"/>
  </si>
  <si>
    <t>学校単位に医療券の交付簿が出力できること。</t>
    <rPh sb="0" eb="2">
      <t>ガッコウ</t>
    </rPh>
    <rPh sb="2" eb="4">
      <t>タンイ</t>
    </rPh>
    <rPh sb="5" eb="7">
      <t>イリョウ</t>
    </rPh>
    <rPh sb="7" eb="8">
      <t>ケン</t>
    </rPh>
    <rPh sb="9" eb="11">
      <t>コウフ</t>
    </rPh>
    <rPh sb="11" eb="12">
      <t>ボ</t>
    </rPh>
    <rPh sb="13" eb="15">
      <t>シュツリョク</t>
    </rPh>
    <phoneticPr fontId="39"/>
  </si>
  <si>
    <t>給付先の学校（口座情報）の登録ができること。</t>
    <rPh sb="0" eb="2">
      <t>キュウフ</t>
    </rPh>
    <rPh sb="2" eb="3">
      <t>サキ</t>
    </rPh>
    <rPh sb="4" eb="6">
      <t>ガッコウ</t>
    </rPh>
    <rPh sb="7" eb="9">
      <t>コウザ</t>
    </rPh>
    <rPh sb="9" eb="11">
      <t>ジョウホウ</t>
    </rPh>
    <rPh sb="13" eb="15">
      <t>トウロク</t>
    </rPh>
    <phoneticPr fontId="39"/>
  </si>
  <si>
    <t>給付先の医療機関（口座情報）の登録ができること。</t>
    <rPh sb="0" eb="2">
      <t>キュウフ</t>
    </rPh>
    <rPh sb="2" eb="3">
      <t>サキ</t>
    </rPh>
    <rPh sb="4" eb="6">
      <t>イリョウ</t>
    </rPh>
    <rPh sb="6" eb="8">
      <t>キカン</t>
    </rPh>
    <rPh sb="9" eb="11">
      <t>コウザ</t>
    </rPh>
    <rPh sb="11" eb="13">
      <t>ジョウホウ</t>
    </rPh>
    <rPh sb="15" eb="17">
      <t>トウロク</t>
    </rPh>
    <phoneticPr fontId="39"/>
  </si>
  <si>
    <t>認定判定に使用する基準額の設定が年度毎に管理できること。</t>
    <rPh sb="0" eb="2">
      <t>ニンテイ</t>
    </rPh>
    <rPh sb="2" eb="4">
      <t>ハンテイ</t>
    </rPh>
    <rPh sb="5" eb="7">
      <t>シヨウ</t>
    </rPh>
    <rPh sb="9" eb="11">
      <t>キジュン</t>
    </rPh>
    <rPh sb="11" eb="12">
      <t>ガク</t>
    </rPh>
    <rPh sb="13" eb="15">
      <t>セッテイ</t>
    </rPh>
    <rPh sb="16" eb="18">
      <t>ネンド</t>
    </rPh>
    <rPh sb="20" eb="22">
      <t>カンリ</t>
    </rPh>
    <phoneticPr fontId="39"/>
  </si>
  <si>
    <t>ファイル取得</t>
    <rPh sb="4" eb="6">
      <t>シュトク</t>
    </rPh>
    <phoneticPr fontId="39"/>
  </si>
  <si>
    <t>給付ﾃﾞｰﾀ（口座）切り出しができること。</t>
    <rPh sb="0" eb="2">
      <t>キュウフ</t>
    </rPh>
    <rPh sb="7" eb="9">
      <t>コウザ</t>
    </rPh>
    <rPh sb="10" eb="11">
      <t>キ</t>
    </rPh>
    <rPh sb="12" eb="13">
      <t>ダ</t>
    </rPh>
    <phoneticPr fontId="39"/>
  </si>
  <si>
    <t>一括認定判定結果の切り出しができること。</t>
    <rPh sb="0" eb="2">
      <t>イッカツ</t>
    </rPh>
    <rPh sb="2" eb="4">
      <t>ニンテイ</t>
    </rPh>
    <rPh sb="4" eb="6">
      <t>ハンテイ</t>
    </rPh>
    <rPh sb="6" eb="8">
      <t>ケッカ</t>
    </rPh>
    <rPh sb="9" eb="10">
      <t>キ</t>
    </rPh>
    <rPh sb="11" eb="12">
      <t>ダ</t>
    </rPh>
    <phoneticPr fontId="39"/>
  </si>
  <si>
    <t>マイナンバー制度対応</t>
    <phoneticPr fontId="39"/>
  </si>
  <si>
    <t>マイナンバー制度において利用される公的個人認証サービス（JPKI）を用いた本人認証に対応できること。</t>
    <phoneticPr fontId="39"/>
  </si>
  <si>
    <t>インタフェース</t>
    <phoneticPr fontId="39"/>
  </si>
  <si>
    <t>J‐LIS広域交付標準インターフェイスを採用し、コンビニにおいて各証明書が安全に交付できる仕組みであること。</t>
    <phoneticPr fontId="39"/>
  </si>
  <si>
    <t>帳票印刷</t>
    <rPh sb="0" eb="2">
      <t>チョウヒョウ</t>
    </rPh>
    <rPh sb="2" eb="4">
      <t>インサツ</t>
    </rPh>
    <phoneticPr fontId="39"/>
  </si>
  <si>
    <t>住民票を様式に従いコンビニ交付用証明書を窓口発行証明書と同様に印刷できること。</t>
    <phoneticPr fontId="39"/>
  </si>
  <si>
    <t>所得証明書を様式に従いコンビニ交付用証明書を窓口発行証明書と同様に印刷できること。</t>
    <phoneticPr fontId="39"/>
  </si>
  <si>
    <t>課税証明書を様式に従いコンビニ交付用証明書を窓口発行証明書と同様に印刷できること。</t>
    <phoneticPr fontId="39"/>
  </si>
  <si>
    <t>非課税証明書を様式に従いコンビニ交付用証明書を窓口発行証明書と同様に印刷できること。</t>
    <phoneticPr fontId="39"/>
  </si>
  <si>
    <t>運用</t>
    <rPh sb="0" eb="2">
      <t>ウンヨウ</t>
    </rPh>
    <phoneticPr fontId="39"/>
  </si>
  <si>
    <t>証明書の発行に必要な業務システムのデータは、導入時に証明データベースサーバ内に複製を作成できること。</t>
    <phoneticPr fontId="39"/>
  </si>
  <si>
    <t>異動のあった情報のみを既存の住民記録システムから証明書データベースを保有する連携サーバに転送できること。</t>
    <rPh sb="24" eb="27">
      <t>ショウメイショ</t>
    </rPh>
    <rPh sb="34" eb="36">
      <t>ホユウ</t>
    </rPh>
    <phoneticPr fontId="39"/>
  </si>
  <si>
    <t>異常発生時、画面上に異常を知らせることができること。</t>
    <rPh sb="0" eb="2">
      <t>イジョウ</t>
    </rPh>
    <rPh sb="2" eb="5">
      <t>ハッセイジ</t>
    </rPh>
    <rPh sb="6" eb="8">
      <t>ガメン</t>
    </rPh>
    <rPh sb="8" eb="9">
      <t>ジョウ</t>
    </rPh>
    <rPh sb="10" eb="12">
      <t>イジョウ</t>
    </rPh>
    <rPh sb="13" eb="14">
      <t>シ</t>
    </rPh>
    <phoneticPr fontId="39"/>
  </si>
  <si>
    <t>窓口で発行している証明書の文字を文字の制約なく、全てコンビニ交付で再現できること。</t>
    <rPh sb="16" eb="18">
      <t>モジ</t>
    </rPh>
    <rPh sb="19" eb="21">
      <t>セイヤク</t>
    </rPh>
    <phoneticPr fontId="39"/>
  </si>
  <si>
    <t>支給認定・利用調整</t>
    <rPh sb="0" eb="2">
      <t>シキュウ</t>
    </rPh>
    <rPh sb="2" eb="4">
      <t>ニンテイ</t>
    </rPh>
    <rPh sb="5" eb="7">
      <t>リヨウ</t>
    </rPh>
    <rPh sb="7" eb="9">
      <t>チョウセイ</t>
    </rPh>
    <phoneticPr fontId="39"/>
  </si>
  <si>
    <t>申請日、保育希望の有無、保育必要量、保育の利用を必要とする理由、優先利用事由、支給認定区分、支給認定日、支給認定期間を登録及び履歴照会できること。</t>
    <rPh sb="0" eb="2">
      <t>シンセイ</t>
    </rPh>
    <rPh sb="2" eb="3">
      <t>ビ</t>
    </rPh>
    <rPh sb="4" eb="6">
      <t>ホイク</t>
    </rPh>
    <rPh sb="6" eb="8">
      <t>キボウ</t>
    </rPh>
    <rPh sb="9" eb="11">
      <t>ウム</t>
    </rPh>
    <rPh sb="12" eb="14">
      <t>ホイク</t>
    </rPh>
    <rPh sb="14" eb="16">
      <t>ヒツヨウ</t>
    </rPh>
    <rPh sb="16" eb="17">
      <t>リョウ</t>
    </rPh>
    <rPh sb="18" eb="20">
      <t>ホイク</t>
    </rPh>
    <rPh sb="21" eb="23">
      <t>リヨウ</t>
    </rPh>
    <rPh sb="24" eb="26">
      <t>ヒツヨウ</t>
    </rPh>
    <rPh sb="29" eb="31">
      <t>リユウ</t>
    </rPh>
    <rPh sb="32" eb="34">
      <t>ユウセン</t>
    </rPh>
    <rPh sb="34" eb="36">
      <t>リヨウ</t>
    </rPh>
    <rPh sb="36" eb="38">
      <t>ジユウ</t>
    </rPh>
    <rPh sb="39" eb="41">
      <t>シキュウ</t>
    </rPh>
    <rPh sb="41" eb="43">
      <t>ニンテイ</t>
    </rPh>
    <rPh sb="43" eb="45">
      <t>クブン</t>
    </rPh>
    <rPh sb="46" eb="48">
      <t>シキュウ</t>
    </rPh>
    <rPh sb="48" eb="50">
      <t>ニンテイ</t>
    </rPh>
    <rPh sb="50" eb="51">
      <t>ビ</t>
    </rPh>
    <rPh sb="52" eb="54">
      <t>シキュウ</t>
    </rPh>
    <rPh sb="54" eb="56">
      <t>ニンテイ</t>
    </rPh>
    <rPh sb="56" eb="58">
      <t>キカン</t>
    </rPh>
    <rPh sb="59" eb="61">
      <t>トウロク</t>
    </rPh>
    <rPh sb="61" eb="62">
      <t>オヨ</t>
    </rPh>
    <rPh sb="63" eb="65">
      <t>リレキ</t>
    </rPh>
    <rPh sb="65" eb="67">
      <t>ショウカイ</t>
    </rPh>
    <phoneticPr fontId="1"/>
  </si>
  <si>
    <t>児童台帳について、住民基本台帳に基づく世帯情報から登録・管理できること。</t>
    <rPh sb="0" eb="2">
      <t>ジドウ</t>
    </rPh>
    <rPh sb="2" eb="4">
      <t>ダイチョウ</t>
    </rPh>
    <phoneticPr fontId="39"/>
  </si>
  <si>
    <t>入所希望施設（事業所）は複数入力でき、入力方法は施設（事業所）一覧等から簡単に選択できること。</t>
    <rPh sb="0" eb="2">
      <t>ニュウショ</t>
    </rPh>
    <rPh sb="2" eb="4">
      <t>キボウ</t>
    </rPh>
    <rPh sb="4" eb="6">
      <t>シセツ</t>
    </rPh>
    <rPh sb="7" eb="10">
      <t>ジギョウショ</t>
    </rPh>
    <rPh sb="12" eb="14">
      <t>フクスウ</t>
    </rPh>
    <rPh sb="14" eb="16">
      <t>ニュウリョク</t>
    </rPh>
    <rPh sb="19" eb="21">
      <t>ニュウリョク</t>
    </rPh>
    <rPh sb="21" eb="23">
      <t>ホウホウ</t>
    </rPh>
    <rPh sb="24" eb="26">
      <t>シセツ</t>
    </rPh>
    <rPh sb="27" eb="30">
      <t>ジギョウショ</t>
    </rPh>
    <rPh sb="31" eb="34">
      <t>イチラントウ</t>
    </rPh>
    <rPh sb="36" eb="38">
      <t>カンタン</t>
    </rPh>
    <rPh sb="39" eb="41">
      <t>センタク</t>
    </rPh>
    <phoneticPr fontId="39"/>
  </si>
  <si>
    <t>支給認定の申請内容及びその提出書類の内容を表示、管理できること。</t>
    <rPh sb="0" eb="2">
      <t>シキュウ</t>
    </rPh>
    <rPh sb="2" eb="4">
      <t>ニンテイ</t>
    </rPh>
    <rPh sb="5" eb="7">
      <t>シンセイ</t>
    </rPh>
    <rPh sb="7" eb="9">
      <t>ナイヨウ</t>
    </rPh>
    <rPh sb="9" eb="10">
      <t>オヨ</t>
    </rPh>
    <rPh sb="13" eb="15">
      <t>テイシュツ</t>
    </rPh>
    <rPh sb="15" eb="17">
      <t>ショルイ</t>
    </rPh>
    <rPh sb="18" eb="20">
      <t>ナイヨウ</t>
    </rPh>
    <rPh sb="21" eb="23">
      <t>ヒョウジ</t>
    </rPh>
    <rPh sb="24" eb="26">
      <t>カンリ</t>
    </rPh>
    <phoneticPr fontId="39"/>
  </si>
  <si>
    <t>施設型給付費の対象施設と、地域型保育給付費の対象事業への希望を１つの申し込みとして登録・管理できること。</t>
    <rPh sb="0" eb="3">
      <t>シセツガタ</t>
    </rPh>
    <rPh sb="3" eb="5">
      <t>キュウフ</t>
    </rPh>
    <rPh sb="5" eb="6">
      <t>ヒ</t>
    </rPh>
    <rPh sb="7" eb="9">
      <t>タイショウ</t>
    </rPh>
    <rPh sb="9" eb="11">
      <t>シセツ</t>
    </rPh>
    <rPh sb="13" eb="16">
      <t>チイキガタ</t>
    </rPh>
    <rPh sb="16" eb="18">
      <t>ホイク</t>
    </rPh>
    <rPh sb="18" eb="20">
      <t>キュウフ</t>
    </rPh>
    <rPh sb="20" eb="21">
      <t>ヒ</t>
    </rPh>
    <rPh sb="22" eb="24">
      <t>タイショウ</t>
    </rPh>
    <rPh sb="24" eb="26">
      <t>ジギョウ</t>
    </rPh>
    <rPh sb="28" eb="30">
      <t>キボウ</t>
    </rPh>
    <rPh sb="34" eb="35">
      <t>モウ</t>
    </rPh>
    <rPh sb="36" eb="37">
      <t>コ</t>
    </rPh>
    <rPh sb="41" eb="43">
      <t>トウロク</t>
    </rPh>
    <rPh sb="44" eb="46">
      <t>カンリ</t>
    </rPh>
    <phoneticPr fontId="39"/>
  </si>
  <si>
    <t>保護者毎の市町村民税額の入力ができ、市町村基準及び国基準双方の基準に基づいた利用者負担区分が自動で判定できること。</t>
    <rPh sb="0" eb="3">
      <t>ホゴシャ</t>
    </rPh>
    <rPh sb="5" eb="8">
      <t>シチョウソン</t>
    </rPh>
    <rPh sb="8" eb="9">
      <t>ミン</t>
    </rPh>
    <rPh sb="9" eb="11">
      <t>ゼイガク</t>
    </rPh>
    <rPh sb="12" eb="14">
      <t>ニュウリョク</t>
    </rPh>
    <rPh sb="18" eb="21">
      <t>シチョウソン</t>
    </rPh>
    <rPh sb="21" eb="23">
      <t>キジュン</t>
    </rPh>
    <rPh sb="23" eb="24">
      <t>オヨ</t>
    </rPh>
    <rPh sb="25" eb="26">
      <t>クニ</t>
    </rPh>
    <rPh sb="26" eb="28">
      <t>キジュン</t>
    </rPh>
    <rPh sb="28" eb="30">
      <t>ソウホウ</t>
    </rPh>
    <rPh sb="31" eb="33">
      <t>キジュン</t>
    </rPh>
    <rPh sb="34" eb="35">
      <t>モト</t>
    </rPh>
    <rPh sb="38" eb="41">
      <t>リヨウシャ</t>
    </rPh>
    <rPh sb="41" eb="43">
      <t>フタン</t>
    </rPh>
    <rPh sb="43" eb="45">
      <t>クブン</t>
    </rPh>
    <rPh sb="46" eb="48">
      <t>ジドウ</t>
    </rPh>
    <rPh sb="49" eb="51">
      <t>ハンテイ</t>
    </rPh>
    <phoneticPr fontId="39"/>
  </si>
  <si>
    <t>市町村基準の利用者負担区分（税額の幅や区分毎の利用者負担額）を変更できること。</t>
    <rPh sb="0" eb="3">
      <t>シチョウソン</t>
    </rPh>
    <rPh sb="3" eb="5">
      <t>キジュン</t>
    </rPh>
    <rPh sb="6" eb="9">
      <t>リヨウシャ</t>
    </rPh>
    <rPh sb="9" eb="11">
      <t>フタン</t>
    </rPh>
    <rPh sb="11" eb="13">
      <t>クブン</t>
    </rPh>
    <rPh sb="14" eb="16">
      <t>ゼイガク</t>
    </rPh>
    <rPh sb="17" eb="18">
      <t>ハバ</t>
    </rPh>
    <rPh sb="19" eb="21">
      <t>クブン</t>
    </rPh>
    <rPh sb="23" eb="26">
      <t>リヨウシャ</t>
    </rPh>
    <rPh sb="26" eb="28">
      <t>フタン</t>
    </rPh>
    <rPh sb="28" eb="29">
      <t>ガク</t>
    </rPh>
    <rPh sb="31" eb="33">
      <t>ヘンコウ</t>
    </rPh>
    <phoneticPr fontId="39"/>
  </si>
  <si>
    <t>兄弟で同時に利用する場合、利用者負担の多子軽減の計算ができること。その際兄弟が別々の施設等を利用している場合も計算できること。</t>
    <rPh sb="0" eb="2">
      <t>キョウダイ</t>
    </rPh>
    <rPh sb="3" eb="5">
      <t>ドウジ</t>
    </rPh>
    <rPh sb="6" eb="8">
      <t>リヨウ</t>
    </rPh>
    <rPh sb="10" eb="12">
      <t>バアイ</t>
    </rPh>
    <rPh sb="13" eb="16">
      <t>リヨウシャ</t>
    </rPh>
    <rPh sb="16" eb="18">
      <t>フタン</t>
    </rPh>
    <rPh sb="19" eb="21">
      <t>タシ</t>
    </rPh>
    <rPh sb="21" eb="23">
      <t>ケイゲン</t>
    </rPh>
    <rPh sb="24" eb="26">
      <t>ケイサン</t>
    </rPh>
    <rPh sb="35" eb="36">
      <t>サイ</t>
    </rPh>
    <rPh sb="36" eb="38">
      <t>キョウダイ</t>
    </rPh>
    <rPh sb="39" eb="41">
      <t>ベツベツ</t>
    </rPh>
    <rPh sb="42" eb="45">
      <t>シセツトウ</t>
    </rPh>
    <rPh sb="46" eb="48">
      <t>リヨウ</t>
    </rPh>
    <rPh sb="52" eb="54">
      <t>バアイ</t>
    </rPh>
    <rPh sb="55" eb="57">
      <t>ケイサン</t>
    </rPh>
    <phoneticPr fontId="39"/>
  </si>
  <si>
    <t>支給認定証を出力できること。カード形式、または、送付先を印字した通知書形式が出力できること。</t>
    <rPh sb="0" eb="2">
      <t>シキュウ</t>
    </rPh>
    <rPh sb="2" eb="5">
      <t>ニンテイショウ</t>
    </rPh>
    <rPh sb="6" eb="8">
      <t>シュツリョク</t>
    </rPh>
    <rPh sb="17" eb="19">
      <t>ケイシキ</t>
    </rPh>
    <rPh sb="24" eb="26">
      <t>ソウフ</t>
    </rPh>
    <rPh sb="26" eb="27">
      <t>サキ</t>
    </rPh>
    <rPh sb="28" eb="30">
      <t>インジ</t>
    </rPh>
    <rPh sb="32" eb="35">
      <t>ツウチショ</t>
    </rPh>
    <rPh sb="35" eb="37">
      <t>ケイシキ</t>
    </rPh>
    <rPh sb="38" eb="40">
      <t>シュツリョク</t>
    </rPh>
    <phoneticPr fontId="39"/>
  </si>
  <si>
    <t>全国総合システムに入力する支給認定に関する情報を、国が定める統一規格に基づいて出力できること。</t>
    <rPh sb="0" eb="2">
      <t>ゼンコク</t>
    </rPh>
    <rPh sb="2" eb="4">
      <t>ソウゴウ</t>
    </rPh>
    <rPh sb="9" eb="11">
      <t>ニュウリョク</t>
    </rPh>
    <rPh sb="13" eb="15">
      <t>シキュウ</t>
    </rPh>
    <rPh sb="15" eb="17">
      <t>ニンテイ</t>
    </rPh>
    <rPh sb="18" eb="19">
      <t>カン</t>
    </rPh>
    <rPh sb="21" eb="23">
      <t>ジョウホウ</t>
    </rPh>
    <rPh sb="25" eb="26">
      <t>クニ</t>
    </rPh>
    <rPh sb="27" eb="28">
      <t>サダ</t>
    </rPh>
    <rPh sb="30" eb="32">
      <t>トウイツ</t>
    </rPh>
    <rPh sb="32" eb="34">
      <t>キカク</t>
    </rPh>
    <rPh sb="35" eb="36">
      <t>モト</t>
    </rPh>
    <rPh sb="39" eb="41">
      <t>シュツリョク</t>
    </rPh>
    <phoneticPr fontId="39"/>
  </si>
  <si>
    <t>市独自の「保育希望理由」を登録できること。また、独自の「保育希望理由」に対して国が定める統一規格に変換して、出力できること。</t>
    <rPh sb="0" eb="1">
      <t>シ</t>
    </rPh>
    <rPh sb="1" eb="3">
      <t>ドクジ</t>
    </rPh>
    <rPh sb="13" eb="15">
      <t>トウロク</t>
    </rPh>
    <rPh sb="24" eb="26">
      <t>ドクジ</t>
    </rPh>
    <rPh sb="28" eb="30">
      <t>ホイク</t>
    </rPh>
    <rPh sb="30" eb="32">
      <t>キボウ</t>
    </rPh>
    <rPh sb="32" eb="34">
      <t>リユウ</t>
    </rPh>
    <rPh sb="36" eb="37">
      <t>タイ</t>
    </rPh>
    <rPh sb="39" eb="40">
      <t>クニ</t>
    </rPh>
    <rPh sb="49" eb="51">
      <t>ヘンカン</t>
    </rPh>
    <rPh sb="54" eb="56">
      <t>シュツリョク</t>
    </rPh>
    <phoneticPr fontId="39"/>
  </si>
  <si>
    <t>支給認定DBと住基システムを連携させ、住基システムで管理されている世帯情報を自動的に取り込むことができること。</t>
    <rPh sb="0" eb="2">
      <t>シキュウ</t>
    </rPh>
    <rPh sb="2" eb="4">
      <t>ニンテイ</t>
    </rPh>
    <rPh sb="7" eb="8">
      <t>ジュウ</t>
    </rPh>
    <rPh sb="8" eb="9">
      <t>キ</t>
    </rPh>
    <rPh sb="14" eb="16">
      <t>レンケイ</t>
    </rPh>
    <rPh sb="19" eb="20">
      <t>ジュウ</t>
    </rPh>
    <rPh sb="20" eb="21">
      <t>キ</t>
    </rPh>
    <rPh sb="26" eb="28">
      <t>カンリ</t>
    </rPh>
    <rPh sb="33" eb="35">
      <t>セタイ</t>
    </rPh>
    <rPh sb="35" eb="37">
      <t>ジョウホウ</t>
    </rPh>
    <rPh sb="38" eb="41">
      <t>ジドウテキ</t>
    </rPh>
    <rPh sb="42" eb="43">
      <t>ト</t>
    </rPh>
    <rPh sb="44" eb="45">
      <t>コ</t>
    </rPh>
    <phoneticPr fontId="39"/>
  </si>
  <si>
    <t>支給認定DBと住民税システムを連携させ、住民税システムで管理されている課税情報を取り込み、利用者負担区分等の判定に活用できること。</t>
    <rPh sb="0" eb="2">
      <t>シキュウ</t>
    </rPh>
    <rPh sb="2" eb="4">
      <t>ニンテイ</t>
    </rPh>
    <rPh sb="7" eb="10">
      <t>ジュウミンゼイ</t>
    </rPh>
    <rPh sb="15" eb="17">
      <t>レンケイ</t>
    </rPh>
    <rPh sb="20" eb="23">
      <t>ジュウミンゼイ</t>
    </rPh>
    <rPh sb="28" eb="30">
      <t>カンリ</t>
    </rPh>
    <rPh sb="35" eb="37">
      <t>カゼイ</t>
    </rPh>
    <rPh sb="37" eb="39">
      <t>ジョウホウ</t>
    </rPh>
    <rPh sb="40" eb="41">
      <t>ト</t>
    </rPh>
    <rPh sb="42" eb="43">
      <t>コ</t>
    </rPh>
    <rPh sb="45" eb="48">
      <t>リヨウシャ</t>
    </rPh>
    <rPh sb="48" eb="50">
      <t>フタン</t>
    </rPh>
    <rPh sb="50" eb="53">
      <t>クブントウ</t>
    </rPh>
    <rPh sb="54" eb="56">
      <t>ハンテイ</t>
    </rPh>
    <rPh sb="57" eb="59">
      <t>カツヨウ</t>
    </rPh>
    <phoneticPr fontId="39"/>
  </si>
  <si>
    <t>利用者負担情報（市町村民税の税額変更・生活保護の受給状況の変化に伴う変更等）と履歴管理ができること。</t>
    <rPh sb="0" eb="3">
      <t>リヨウシャ</t>
    </rPh>
    <rPh sb="3" eb="5">
      <t>フタン</t>
    </rPh>
    <rPh sb="5" eb="7">
      <t>ジョウホウ</t>
    </rPh>
    <rPh sb="8" eb="11">
      <t>シチョウソン</t>
    </rPh>
    <rPh sb="11" eb="12">
      <t>ミン</t>
    </rPh>
    <rPh sb="12" eb="13">
      <t>ゼイ</t>
    </rPh>
    <rPh sb="14" eb="16">
      <t>ゼイガク</t>
    </rPh>
    <rPh sb="16" eb="18">
      <t>ヘンコウ</t>
    </rPh>
    <rPh sb="19" eb="21">
      <t>セイカツ</t>
    </rPh>
    <rPh sb="21" eb="23">
      <t>ホゴ</t>
    </rPh>
    <rPh sb="24" eb="26">
      <t>ジュキュウ</t>
    </rPh>
    <rPh sb="26" eb="28">
      <t>ジョウキョウ</t>
    </rPh>
    <rPh sb="29" eb="31">
      <t>ヘンカ</t>
    </rPh>
    <rPh sb="32" eb="33">
      <t>トモナ</t>
    </rPh>
    <rPh sb="34" eb="37">
      <t>ヘンコウトウ</t>
    </rPh>
    <rPh sb="39" eb="41">
      <t>リレキ</t>
    </rPh>
    <rPh sb="41" eb="43">
      <t>カンリ</t>
    </rPh>
    <phoneticPr fontId="1"/>
  </si>
  <si>
    <t>生活保護受給世帯、市町村民税非課税世帯、母子世帯等、育児休業中等の利用者負担の設定の際や、優先利用事由への該当等に関する特記事項が表示できること。</t>
    <rPh sb="0" eb="2">
      <t>セイカツ</t>
    </rPh>
    <rPh sb="2" eb="4">
      <t>ホゴ</t>
    </rPh>
    <rPh sb="4" eb="6">
      <t>ジュキュウ</t>
    </rPh>
    <rPh sb="6" eb="8">
      <t>セタイ</t>
    </rPh>
    <rPh sb="9" eb="12">
      <t>シチョウソン</t>
    </rPh>
    <rPh sb="12" eb="13">
      <t>ミン</t>
    </rPh>
    <rPh sb="13" eb="14">
      <t>ゼイ</t>
    </rPh>
    <rPh sb="14" eb="17">
      <t>ヒカゼイ</t>
    </rPh>
    <rPh sb="17" eb="19">
      <t>セタイ</t>
    </rPh>
    <rPh sb="20" eb="22">
      <t>ボシ</t>
    </rPh>
    <rPh sb="22" eb="24">
      <t>セタイ</t>
    </rPh>
    <rPh sb="24" eb="25">
      <t>トウ</t>
    </rPh>
    <rPh sb="26" eb="28">
      <t>イクジ</t>
    </rPh>
    <rPh sb="28" eb="30">
      <t>キュウギョウ</t>
    </rPh>
    <rPh sb="30" eb="31">
      <t>チュウ</t>
    </rPh>
    <rPh sb="31" eb="32">
      <t>トウ</t>
    </rPh>
    <rPh sb="33" eb="36">
      <t>リヨウシャ</t>
    </rPh>
    <rPh sb="36" eb="38">
      <t>フタン</t>
    </rPh>
    <rPh sb="39" eb="41">
      <t>セッテイ</t>
    </rPh>
    <rPh sb="42" eb="43">
      <t>サイ</t>
    </rPh>
    <rPh sb="45" eb="47">
      <t>ユウセン</t>
    </rPh>
    <rPh sb="47" eb="49">
      <t>リヨウ</t>
    </rPh>
    <rPh sb="49" eb="51">
      <t>ジユウ</t>
    </rPh>
    <rPh sb="53" eb="56">
      <t>ガイトウトウ</t>
    </rPh>
    <rPh sb="57" eb="58">
      <t>カン</t>
    </rPh>
    <rPh sb="60" eb="62">
      <t>トッキ</t>
    </rPh>
    <rPh sb="62" eb="64">
      <t>ジコウ</t>
    </rPh>
    <rPh sb="65" eb="67">
      <t>ヒョウジ</t>
    </rPh>
    <phoneticPr fontId="39"/>
  </si>
  <si>
    <t>申請（支給認定・入所申込）情報、異動（支給認定・入退所）情報の履歴管理ができること。</t>
    <rPh sb="0" eb="2">
      <t>シンセイ</t>
    </rPh>
    <rPh sb="3" eb="5">
      <t>シキュウ</t>
    </rPh>
    <rPh sb="5" eb="7">
      <t>ニンテイ</t>
    </rPh>
    <rPh sb="8" eb="10">
      <t>ニュウショ</t>
    </rPh>
    <rPh sb="10" eb="12">
      <t>モウシコミ</t>
    </rPh>
    <rPh sb="13" eb="15">
      <t>ジョウホウ</t>
    </rPh>
    <rPh sb="16" eb="18">
      <t>イドウ</t>
    </rPh>
    <rPh sb="19" eb="21">
      <t>シキュウ</t>
    </rPh>
    <rPh sb="21" eb="23">
      <t>ニンテイ</t>
    </rPh>
    <rPh sb="24" eb="25">
      <t>ニュウ</t>
    </rPh>
    <rPh sb="25" eb="27">
      <t>タイショ</t>
    </rPh>
    <rPh sb="28" eb="30">
      <t>ジョウホウ</t>
    </rPh>
    <rPh sb="31" eb="33">
      <t>リレキ</t>
    </rPh>
    <rPh sb="33" eb="35">
      <t>カンリ</t>
    </rPh>
    <phoneticPr fontId="1"/>
  </si>
  <si>
    <t>保護者や住所変更、支給認定申請、利用者負担区分判定結果の履歴管理ができること。
また、保護者変更、住所変更等により支給認定証を再発行した場合、支給認定証の発行履歴として管理できること。</t>
    <rPh sb="0" eb="3">
      <t>ホゴシャ</t>
    </rPh>
    <rPh sb="4" eb="6">
      <t>ジュウショ</t>
    </rPh>
    <rPh sb="6" eb="8">
      <t>ヘンコウ</t>
    </rPh>
    <rPh sb="9" eb="11">
      <t>シキュウ</t>
    </rPh>
    <rPh sb="11" eb="13">
      <t>ニンテイ</t>
    </rPh>
    <rPh sb="13" eb="15">
      <t>シンセイ</t>
    </rPh>
    <rPh sb="16" eb="19">
      <t>リヨウシャ</t>
    </rPh>
    <rPh sb="19" eb="21">
      <t>フタン</t>
    </rPh>
    <rPh sb="21" eb="23">
      <t>クブン</t>
    </rPh>
    <rPh sb="23" eb="25">
      <t>ハンテイ</t>
    </rPh>
    <rPh sb="25" eb="27">
      <t>ケッカ</t>
    </rPh>
    <rPh sb="28" eb="30">
      <t>リレキ</t>
    </rPh>
    <rPh sb="30" eb="32">
      <t>カンリ</t>
    </rPh>
    <rPh sb="43" eb="46">
      <t>ホゴシャ</t>
    </rPh>
    <rPh sb="46" eb="48">
      <t>ヘンコウ</t>
    </rPh>
    <rPh sb="49" eb="51">
      <t>ジュウショ</t>
    </rPh>
    <rPh sb="51" eb="53">
      <t>ヘンコウ</t>
    </rPh>
    <rPh sb="53" eb="54">
      <t>トウ</t>
    </rPh>
    <rPh sb="57" eb="59">
      <t>シキュウ</t>
    </rPh>
    <rPh sb="59" eb="61">
      <t>ニンテイ</t>
    </rPh>
    <rPh sb="61" eb="62">
      <t>ショウ</t>
    </rPh>
    <rPh sb="63" eb="66">
      <t>サイハッコウ</t>
    </rPh>
    <rPh sb="68" eb="70">
      <t>バアイ</t>
    </rPh>
    <rPh sb="71" eb="73">
      <t>シキュウ</t>
    </rPh>
    <rPh sb="73" eb="75">
      <t>ニンテイ</t>
    </rPh>
    <rPh sb="75" eb="76">
      <t>ショウ</t>
    </rPh>
    <rPh sb="77" eb="79">
      <t>ハッコウ</t>
    </rPh>
    <rPh sb="79" eb="81">
      <t>リレキ</t>
    </rPh>
    <rPh sb="84" eb="86">
      <t>カンリ</t>
    </rPh>
    <phoneticPr fontId="39"/>
  </si>
  <si>
    <r>
      <t>支給認定申請から入所契約</t>
    </r>
    <r>
      <rPr>
        <strike/>
        <sz val="9"/>
        <rFont val="ＭＳ Ｐ明朝"/>
        <family val="1"/>
        <charset val="128"/>
      </rPr>
      <t>締結</t>
    </r>
    <r>
      <rPr>
        <sz val="9"/>
        <rFont val="ＭＳ Ｐ明朝"/>
        <family val="1"/>
        <charset val="128"/>
      </rPr>
      <t>までの間において未提出書類の催告通知書が作成できること。</t>
    </r>
    <rPh sb="0" eb="2">
      <t>シキュウ</t>
    </rPh>
    <rPh sb="2" eb="4">
      <t>ニンテイ</t>
    </rPh>
    <rPh sb="4" eb="6">
      <t>シンセイ</t>
    </rPh>
    <rPh sb="8" eb="10">
      <t>ニュウショ</t>
    </rPh>
    <rPh sb="10" eb="12">
      <t>ケイヤク</t>
    </rPh>
    <rPh sb="12" eb="14">
      <t>テイケツ</t>
    </rPh>
    <rPh sb="17" eb="18">
      <t>アイダ</t>
    </rPh>
    <rPh sb="22" eb="23">
      <t>ミ</t>
    </rPh>
    <rPh sb="23" eb="25">
      <t>テイシュツ</t>
    </rPh>
    <rPh sb="25" eb="27">
      <t>ショルイ</t>
    </rPh>
    <rPh sb="28" eb="30">
      <t>サイコク</t>
    </rPh>
    <rPh sb="30" eb="33">
      <t>ツウチショ</t>
    </rPh>
    <rPh sb="34" eb="36">
      <t>サクセイ</t>
    </rPh>
    <phoneticPr fontId="39"/>
  </si>
  <si>
    <t>入所選考基準の適合状況を、子ども毎に点数登録できること。</t>
    <rPh sb="0" eb="2">
      <t>ニュウショ</t>
    </rPh>
    <rPh sb="2" eb="4">
      <t>センコウ</t>
    </rPh>
    <rPh sb="4" eb="6">
      <t>キジュン</t>
    </rPh>
    <rPh sb="7" eb="9">
      <t>テキゴウ</t>
    </rPh>
    <rPh sb="9" eb="11">
      <t>ジョウキョウ</t>
    </rPh>
    <rPh sb="13" eb="14">
      <t>コ</t>
    </rPh>
    <rPh sb="18" eb="20">
      <t>テンスウ</t>
    </rPh>
    <rPh sb="20" eb="22">
      <t>トウロク</t>
    </rPh>
    <phoneticPr fontId="39"/>
  </si>
  <si>
    <t>入所選考の際のリストが、施設（事業所）別・点数順に各施設（事業所）の空き情報を踏まえた入所の可否も含めて出力できること。また、リストの内容がCSVファイルで出力できること。</t>
    <rPh sb="0" eb="2">
      <t>ニュウショ</t>
    </rPh>
    <rPh sb="2" eb="4">
      <t>センコウ</t>
    </rPh>
    <rPh sb="5" eb="6">
      <t>サイ</t>
    </rPh>
    <rPh sb="12" eb="14">
      <t>シセツ</t>
    </rPh>
    <rPh sb="15" eb="18">
      <t>ジギョウショ</t>
    </rPh>
    <rPh sb="19" eb="20">
      <t>ベツ</t>
    </rPh>
    <rPh sb="21" eb="23">
      <t>テンスウ</t>
    </rPh>
    <rPh sb="23" eb="24">
      <t>ジュン</t>
    </rPh>
    <rPh sb="25" eb="28">
      <t>カクシセツ</t>
    </rPh>
    <rPh sb="29" eb="32">
      <t>ジギョウショ</t>
    </rPh>
    <rPh sb="34" eb="35">
      <t>ア</t>
    </rPh>
    <rPh sb="36" eb="38">
      <t>ジョウホウ</t>
    </rPh>
    <rPh sb="39" eb="40">
      <t>フ</t>
    </rPh>
    <rPh sb="43" eb="45">
      <t>ニュウショ</t>
    </rPh>
    <rPh sb="46" eb="48">
      <t>カヒ</t>
    </rPh>
    <rPh sb="49" eb="50">
      <t>フク</t>
    </rPh>
    <rPh sb="52" eb="54">
      <t>シュツリョク</t>
    </rPh>
    <rPh sb="67" eb="69">
      <t>ナイヨウ</t>
    </rPh>
    <rPh sb="78" eb="80">
      <t>シュツリョク</t>
    </rPh>
    <phoneticPr fontId="39"/>
  </si>
  <si>
    <t>待機状況（第２希望以降の施設（事業所）等を利用している場合は利用状況）を随時確認でき、リスト化できること。</t>
    <rPh sb="0" eb="2">
      <t>タイキ</t>
    </rPh>
    <rPh sb="2" eb="4">
      <t>ジョウキョウ</t>
    </rPh>
    <rPh sb="5" eb="6">
      <t>ダイ</t>
    </rPh>
    <rPh sb="7" eb="9">
      <t>キボウ</t>
    </rPh>
    <rPh sb="9" eb="11">
      <t>イコウ</t>
    </rPh>
    <rPh sb="12" eb="14">
      <t>シセツ</t>
    </rPh>
    <rPh sb="15" eb="18">
      <t>ジギョウショ</t>
    </rPh>
    <rPh sb="19" eb="20">
      <t>ナド</t>
    </rPh>
    <rPh sb="21" eb="23">
      <t>リヨウ</t>
    </rPh>
    <rPh sb="27" eb="29">
      <t>バアイ</t>
    </rPh>
    <rPh sb="30" eb="32">
      <t>リヨウ</t>
    </rPh>
    <rPh sb="32" eb="34">
      <t>ジョウキョウ</t>
    </rPh>
    <rPh sb="36" eb="38">
      <t>ズイジ</t>
    </rPh>
    <rPh sb="38" eb="40">
      <t>カクニン</t>
    </rPh>
    <rPh sb="46" eb="47">
      <t>カ</t>
    </rPh>
    <phoneticPr fontId="39"/>
  </si>
  <si>
    <t>優先利用事由に該当する子どもについて、その状況が選考台帳に出力できること。</t>
    <rPh sb="0" eb="2">
      <t>ユウセン</t>
    </rPh>
    <rPh sb="2" eb="4">
      <t>リヨウ</t>
    </rPh>
    <rPh sb="4" eb="6">
      <t>ジユウ</t>
    </rPh>
    <rPh sb="7" eb="9">
      <t>ガイトウ</t>
    </rPh>
    <rPh sb="11" eb="12">
      <t>コ</t>
    </rPh>
    <rPh sb="21" eb="23">
      <t>ジョウキョウ</t>
    </rPh>
    <rPh sb="24" eb="26">
      <t>センコウ</t>
    </rPh>
    <rPh sb="26" eb="28">
      <t>ダイチョウ</t>
    </rPh>
    <rPh sb="29" eb="31">
      <t>シュツリョク</t>
    </rPh>
    <phoneticPr fontId="39"/>
  </si>
  <si>
    <t>兄弟の在籍情報、申込情報が選考台帳に出力できること。</t>
    <rPh sb="0" eb="2">
      <t>キョウダイ</t>
    </rPh>
    <rPh sb="3" eb="5">
      <t>ザイセキ</t>
    </rPh>
    <rPh sb="5" eb="7">
      <t>ジョウホウ</t>
    </rPh>
    <rPh sb="8" eb="10">
      <t>モウシコミ</t>
    </rPh>
    <rPh sb="10" eb="12">
      <t>ジョウホウ</t>
    </rPh>
    <rPh sb="13" eb="15">
      <t>センコウ</t>
    </rPh>
    <rPh sb="15" eb="17">
      <t>ダイチョウ</t>
    </rPh>
    <rPh sb="18" eb="20">
      <t>シュツリョク</t>
    </rPh>
    <phoneticPr fontId="39"/>
  </si>
  <si>
    <t>契約</t>
  </si>
  <si>
    <t>契約日、契約満了日、実施期間終了日を登録及び履歴照会できること。また、入所の契約時に延長保育の情報及び減免情報を合わせて入力できること。</t>
    <rPh sb="0" eb="3">
      <t>ケイヤクビ</t>
    </rPh>
    <rPh sb="4" eb="6">
      <t>ケイヤク</t>
    </rPh>
    <rPh sb="6" eb="8">
      <t>マンリョウ</t>
    </rPh>
    <rPh sb="8" eb="9">
      <t>ビ</t>
    </rPh>
    <rPh sb="10" eb="12">
      <t>ジッシ</t>
    </rPh>
    <rPh sb="12" eb="14">
      <t>キカン</t>
    </rPh>
    <rPh sb="14" eb="17">
      <t>シュウリョウビ</t>
    </rPh>
    <rPh sb="18" eb="20">
      <t>トウロク</t>
    </rPh>
    <rPh sb="20" eb="21">
      <t>オヨ</t>
    </rPh>
    <rPh sb="22" eb="24">
      <t>リレキ</t>
    </rPh>
    <rPh sb="24" eb="26">
      <t>ショウカイ</t>
    </rPh>
    <rPh sb="35" eb="37">
      <t>ニュウショ</t>
    </rPh>
    <rPh sb="38" eb="40">
      <t>ケイヤク</t>
    </rPh>
    <rPh sb="40" eb="41">
      <t>ジ</t>
    </rPh>
    <rPh sb="42" eb="44">
      <t>エンチョウ</t>
    </rPh>
    <rPh sb="44" eb="46">
      <t>ホイク</t>
    </rPh>
    <rPh sb="47" eb="49">
      <t>ジョウホウ</t>
    </rPh>
    <rPh sb="49" eb="50">
      <t>オヨ</t>
    </rPh>
    <rPh sb="51" eb="53">
      <t>ゲンメン</t>
    </rPh>
    <rPh sb="53" eb="55">
      <t>ジョウホウ</t>
    </rPh>
    <rPh sb="56" eb="57">
      <t>ア</t>
    </rPh>
    <rPh sb="60" eb="62">
      <t>ニュウリョク</t>
    </rPh>
    <phoneticPr fontId="1"/>
  </si>
  <si>
    <t>入所期間（開始日～終了日）は短期入所（求職・出産要件など）を考慮し、任意の期間で登録できること。</t>
    <rPh sb="0" eb="2">
      <t>ニュウショ</t>
    </rPh>
    <rPh sb="2" eb="4">
      <t>キカン</t>
    </rPh>
    <rPh sb="5" eb="8">
      <t>カイシビ</t>
    </rPh>
    <rPh sb="9" eb="12">
      <t>シュウリョウビ</t>
    </rPh>
    <rPh sb="14" eb="16">
      <t>タンキ</t>
    </rPh>
    <rPh sb="16" eb="18">
      <t>ニュウショ</t>
    </rPh>
    <rPh sb="19" eb="21">
      <t>キュウショク</t>
    </rPh>
    <rPh sb="22" eb="24">
      <t>シュッサン</t>
    </rPh>
    <rPh sb="24" eb="26">
      <t>ヨウケン</t>
    </rPh>
    <rPh sb="30" eb="32">
      <t>コウリョ</t>
    </rPh>
    <rPh sb="34" eb="36">
      <t>ニンイ</t>
    </rPh>
    <rPh sb="37" eb="39">
      <t>キカン</t>
    </rPh>
    <rPh sb="40" eb="42">
      <t>トウロク</t>
    </rPh>
    <phoneticPr fontId="39"/>
  </si>
  <si>
    <t>契約した施設（事業所）に適用される単価や加算について確認DBを参照して判断し、その合計額から利用者負担額を差し引いた給付費の額を自動で計算し、登録・管理できること。（私立保育所の場合は差し引かない額を給付費と判断し、登録・管理できること）</t>
    <rPh sb="0" eb="2">
      <t>ケイヤク</t>
    </rPh>
    <rPh sb="4" eb="6">
      <t>シセツ</t>
    </rPh>
    <rPh sb="7" eb="10">
      <t>ジギョウショ</t>
    </rPh>
    <rPh sb="12" eb="14">
      <t>テキヨウ</t>
    </rPh>
    <rPh sb="17" eb="19">
      <t>タンカ</t>
    </rPh>
    <rPh sb="20" eb="22">
      <t>カサン</t>
    </rPh>
    <rPh sb="26" eb="28">
      <t>カクニン</t>
    </rPh>
    <rPh sb="31" eb="33">
      <t>サンショウ</t>
    </rPh>
    <rPh sb="35" eb="37">
      <t>ハンダン</t>
    </rPh>
    <rPh sb="41" eb="43">
      <t>ゴウケイ</t>
    </rPh>
    <rPh sb="43" eb="44">
      <t>ガク</t>
    </rPh>
    <rPh sb="46" eb="49">
      <t>リヨウシャ</t>
    </rPh>
    <rPh sb="49" eb="51">
      <t>フタン</t>
    </rPh>
    <rPh sb="51" eb="52">
      <t>ガク</t>
    </rPh>
    <rPh sb="53" eb="54">
      <t>サ</t>
    </rPh>
    <rPh sb="55" eb="56">
      <t>ヒ</t>
    </rPh>
    <rPh sb="58" eb="60">
      <t>キュウフ</t>
    </rPh>
    <rPh sb="60" eb="61">
      <t>ヒ</t>
    </rPh>
    <rPh sb="62" eb="63">
      <t>ガク</t>
    </rPh>
    <rPh sb="64" eb="66">
      <t>ジドウ</t>
    </rPh>
    <rPh sb="67" eb="69">
      <t>ケイサン</t>
    </rPh>
    <rPh sb="71" eb="73">
      <t>トウロク</t>
    </rPh>
    <rPh sb="74" eb="76">
      <t>カンリ</t>
    </rPh>
    <rPh sb="83" eb="85">
      <t>シリツ</t>
    </rPh>
    <rPh sb="85" eb="87">
      <t>ホイク</t>
    </rPh>
    <rPh sb="87" eb="88">
      <t>ショ</t>
    </rPh>
    <rPh sb="89" eb="91">
      <t>バアイ</t>
    </rPh>
    <rPh sb="92" eb="93">
      <t>サ</t>
    </rPh>
    <rPh sb="94" eb="95">
      <t>ヒ</t>
    </rPh>
    <rPh sb="98" eb="99">
      <t>ガク</t>
    </rPh>
    <rPh sb="100" eb="102">
      <t>キュウフ</t>
    </rPh>
    <rPh sb="102" eb="103">
      <t>ヒ</t>
    </rPh>
    <rPh sb="104" eb="106">
      <t>ハンダン</t>
    </rPh>
    <rPh sb="108" eb="110">
      <t>トウロク</t>
    </rPh>
    <rPh sb="111" eb="113">
      <t>カンリ</t>
    </rPh>
    <phoneticPr fontId="39"/>
  </si>
  <si>
    <t>支給認定区分により本来利用するべき施設と、実際利用する施設が異なる場合に判別できること。</t>
    <rPh sb="0" eb="2">
      <t>シキュウ</t>
    </rPh>
    <rPh sb="2" eb="4">
      <t>ニンテイ</t>
    </rPh>
    <rPh sb="4" eb="6">
      <t>クブン</t>
    </rPh>
    <rPh sb="9" eb="11">
      <t>ホンライ</t>
    </rPh>
    <rPh sb="11" eb="13">
      <t>リヨウ</t>
    </rPh>
    <rPh sb="17" eb="19">
      <t>シセツ</t>
    </rPh>
    <rPh sb="21" eb="23">
      <t>ジッサイ</t>
    </rPh>
    <rPh sb="23" eb="25">
      <t>リヨウ</t>
    </rPh>
    <rPh sb="27" eb="29">
      <t>シセツ</t>
    </rPh>
    <rPh sb="30" eb="31">
      <t>コト</t>
    </rPh>
    <rPh sb="33" eb="35">
      <t>バアイ</t>
    </rPh>
    <rPh sb="36" eb="38">
      <t>ハンベツ</t>
    </rPh>
    <phoneticPr fontId="39"/>
  </si>
  <si>
    <t>事業所確認</t>
  </si>
  <si>
    <t>施設の所在地、定員、職員配置の状況等から適用される給付単価、加算を自動で計算し、登録・管理できること。</t>
    <rPh sb="0" eb="2">
      <t>シセツ</t>
    </rPh>
    <rPh sb="3" eb="6">
      <t>ショザイチ</t>
    </rPh>
    <rPh sb="7" eb="9">
      <t>テイイン</t>
    </rPh>
    <rPh sb="10" eb="12">
      <t>ショクイン</t>
    </rPh>
    <rPh sb="12" eb="14">
      <t>ハイチ</t>
    </rPh>
    <rPh sb="15" eb="18">
      <t>ジョウキョウトウ</t>
    </rPh>
    <rPh sb="20" eb="22">
      <t>テキヨウ</t>
    </rPh>
    <rPh sb="25" eb="27">
      <t>キュウフ</t>
    </rPh>
    <rPh sb="27" eb="29">
      <t>タンカ</t>
    </rPh>
    <rPh sb="30" eb="32">
      <t>カサン</t>
    </rPh>
    <rPh sb="33" eb="35">
      <t>ジドウ</t>
    </rPh>
    <rPh sb="36" eb="38">
      <t>ケイサン</t>
    </rPh>
    <rPh sb="40" eb="42">
      <t>トウロク</t>
    </rPh>
    <rPh sb="43" eb="45">
      <t>カンリ</t>
    </rPh>
    <phoneticPr fontId="39"/>
  </si>
  <si>
    <t>全国総合システムに入力する特定教育・保育施設及び特定地域型保育事業所に関する情報を、国が定める統一規格に基づいて磁気媒体に自動で出力できること。</t>
    <rPh sb="9" eb="11">
      <t>ニュウリョク</t>
    </rPh>
    <rPh sb="13" eb="15">
      <t>トクテイ</t>
    </rPh>
    <rPh sb="15" eb="17">
      <t>キョウイク</t>
    </rPh>
    <rPh sb="18" eb="20">
      <t>ホイク</t>
    </rPh>
    <rPh sb="20" eb="22">
      <t>シセツ</t>
    </rPh>
    <rPh sb="22" eb="23">
      <t>オヨ</t>
    </rPh>
    <rPh sb="24" eb="26">
      <t>トクテイ</t>
    </rPh>
    <rPh sb="26" eb="29">
      <t>チイキガタ</t>
    </rPh>
    <rPh sb="29" eb="31">
      <t>ホイク</t>
    </rPh>
    <rPh sb="31" eb="34">
      <t>ジギョウショ</t>
    </rPh>
    <rPh sb="35" eb="36">
      <t>カン</t>
    </rPh>
    <rPh sb="38" eb="40">
      <t>ジョウホウ</t>
    </rPh>
    <rPh sb="42" eb="43">
      <t>クニ</t>
    </rPh>
    <rPh sb="44" eb="45">
      <t>サダ</t>
    </rPh>
    <rPh sb="47" eb="49">
      <t>トウイツ</t>
    </rPh>
    <rPh sb="49" eb="51">
      <t>キカク</t>
    </rPh>
    <rPh sb="52" eb="53">
      <t>モト</t>
    </rPh>
    <rPh sb="56" eb="58">
      <t>ジキ</t>
    </rPh>
    <rPh sb="58" eb="60">
      <t>バイタイ</t>
    </rPh>
    <rPh sb="61" eb="63">
      <t>ジドウ</t>
    </rPh>
    <rPh sb="64" eb="66">
      <t>シュツリョク</t>
    </rPh>
    <phoneticPr fontId="39"/>
  </si>
  <si>
    <t>確認した施設（事業所）の一覧が作成できること。</t>
    <rPh sb="0" eb="2">
      <t>カクニン</t>
    </rPh>
    <rPh sb="4" eb="6">
      <t>シセツ</t>
    </rPh>
    <rPh sb="7" eb="10">
      <t>ジギョウショ</t>
    </rPh>
    <rPh sb="12" eb="14">
      <t>イチラン</t>
    </rPh>
    <rPh sb="15" eb="17">
      <t>サクセイ</t>
    </rPh>
    <phoneticPr fontId="39"/>
  </si>
  <si>
    <t>給付費の請求・支払</t>
  </si>
  <si>
    <t>各施設（事業所）からの請求について、利用者に関する情報を、支給認定DBの情報と照合することができること。</t>
    <rPh sb="0" eb="3">
      <t>カクシセツ</t>
    </rPh>
    <rPh sb="4" eb="7">
      <t>ジギョウショ</t>
    </rPh>
    <rPh sb="11" eb="13">
      <t>セイキュウ</t>
    </rPh>
    <rPh sb="18" eb="21">
      <t>リヨウシャ</t>
    </rPh>
    <rPh sb="22" eb="23">
      <t>カン</t>
    </rPh>
    <rPh sb="25" eb="27">
      <t>ジョウホウ</t>
    </rPh>
    <rPh sb="29" eb="31">
      <t>シキュウ</t>
    </rPh>
    <rPh sb="31" eb="33">
      <t>ニンテイ</t>
    </rPh>
    <rPh sb="36" eb="38">
      <t>ジョウホウ</t>
    </rPh>
    <rPh sb="39" eb="41">
      <t>ショウゴウ</t>
    </rPh>
    <phoneticPr fontId="39"/>
  </si>
  <si>
    <t>各施設（事業所）からの請求について、施設（事業所）に関する情報及び適用される単価及び加算情報を、確認DBの単価、加算情報と照合することができること。</t>
    <rPh sb="0" eb="3">
      <t>カクシセツ</t>
    </rPh>
    <rPh sb="4" eb="7">
      <t>ジギョウショ</t>
    </rPh>
    <rPh sb="11" eb="13">
      <t>セイキュウ</t>
    </rPh>
    <rPh sb="18" eb="20">
      <t>シセツ</t>
    </rPh>
    <rPh sb="21" eb="24">
      <t>ジギョウショ</t>
    </rPh>
    <rPh sb="26" eb="27">
      <t>カン</t>
    </rPh>
    <rPh sb="29" eb="31">
      <t>ジョウホウ</t>
    </rPh>
    <rPh sb="31" eb="32">
      <t>オヨ</t>
    </rPh>
    <rPh sb="33" eb="35">
      <t>テキヨウ</t>
    </rPh>
    <rPh sb="38" eb="40">
      <t>タンカ</t>
    </rPh>
    <rPh sb="40" eb="41">
      <t>オヨ</t>
    </rPh>
    <rPh sb="42" eb="44">
      <t>カサン</t>
    </rPh>
    <rPh sb="44" eb="46">
      <t>ジョウホウ</t>
    </rPh>
    <rPh sb="48" eb="50">
      <t>カクニン</t>
    </rPh>
    <rPh sb="53" eb="55">
      <t>タンカ</t>
    </rPh>
    <rPh sb="56" eb="58">
      <t>カサン</t>
    </rPh>
    <rPh sb="58" eb="60">
      <t>ジョウホウ</t>
    </rPh>
    <rPh sb="61" eb="63">
      <t>ショウゴウ</t>
    </rPh>
    <phoneticPr fontId="39"/>
  </si>
  <si>
    <t>確認の際に入力した口座情報（金融機関・口座名義人情報等）の照会・登録・履歴管理ができること。</t>
    <rPh sb="0" eb="2">
      <t>カクニン</t>
    </rPh>
    <rPh sb="3" eb="4">
      <t>サイ</t>
    </rPh>
    <rPh sb="5" eb="7">
      <t>ニュウリョク</t>
    </rPh>
    <rPh sb="9" eb="11">
      <t>コウザ</t>
    </rPh>
    <rPh sb="11" eb="13">
      <t>ジョウホウ</t>
    </rPh>
    <rPh sb="14" eb="16">
      <t>キンユウ</t>
    </rPh>
    <rPh sb="16" eb="18">
      <t>キカン</t>
    </rPh>
    <rPh sb="19" eb="21">
      <t>コウザ</t>
    </rPh>
    <rPh sb="21" eb="24">
      <t>メイギニン</t>
    </rPh>
    <rPh sb="24" eb="26">
      <t>ジョウホウ</t>
    </rPh>
    <rPh sb="26" eb="27">
      <t>トウ</t>
    </rPh>
    <rPh sb="29" eb="31">
      <t>ショウカイ</t>
    </rPh>
    <rPh sb="32" eb="34">
      <t>トウロク</t>
    </rPh>
    <rPh sb="35" eb="37">
      <t>リレキ</t>
    </rPh>
    <rPh sb="37" eb="39">
      <t>カンリ</t>
    </rPh>
    <phoneticPr fontId="39"/>
  </si>
  <si>
    <t>支払いを別システムで行う場合を考慮し、口座登録は任意とすること。</t>
    <rPh sb="0" eb="2">
      <t>シハラ</t>
    </rPh>
    <rPh sb="4" eb="5">
      <t>ベツ</t>
    </rPh>
    <rPh sb="10" eb="11">
      <t>オコナ</t>
    </rPh>
    <rPh sb="12" eb="14">
      <t>バアイ</t>
    </rPh>
    <rPh sb="15" eb="17">
      <t>コウリョ</t>
    </rPh>
    <rPh sb="19" eb="21">
      <t>コウザ</t>
    </rPh>
    <rPh sb="21" eb="23">
      <t>トウロク</t>
    </rPh>
    <rPh sb="24" eb="26">
      <t>ニンイ</t>
    </rPh>
    <phoneticPr fontId="39"/>
  </si>
  <si>
    <t>納入通知書の作成／発行／再発行ができること。</t>
    <rPh sb="0" eb="2">
      <t>ノウニュウ</t>
    </rPh>
    <rPh sb="2" eb="5">
      <t>ツウチショ</t>
    </rPh>
    <rPh sb="6" eb="8">
      <t>サクセイ</t>
    </rPh>
    <rPh sb="9" eb="11">
      <t>ハッコウ</t>
    </rPh>
    <rPh sb="12" eb="15">
      <t>サイハッコウ</t>
    </rPh>
    <phoneticPr fontId="39"/>
  </si>
  <si>
    <t>還付／充当処理（登録／リスト化／通知書の発行等）ができること。金額は任意で変更できること。充当する場合、兄弟間・会計年度間の充当ができること。</t>
    <rPh sb="0" eb="2">
      <t>カンプ</t>
    </rPh>
    <rPh sb="3" eb="5">
      <t>ジュウトウ</t>
    </rPh>
    <rPh sb="5" eb="7">
      <t>ショリ</t>
    </rPh>
    <rPh sb="8" eb="10">
      <t>トウロク</t>
    </rPh>
    <rPh sb="14" eb="15">
      <t>カ</t>
    </rPh>
    <rPh sb="16" eb="19">
      <t>ツウチショ</t>
    </rPh>
    <rPh sb="20" eb="23">
      <t>ハッコウトウ</t>
    </rPh>
    <rPh sb="31" eb="33">
      <t>キンガク</t>
    </rPh>
    <rPh sb="34" eb="36">
      <t>ニンイ</t>
    </rPh>
    <rPh sb="37" eb="39">
      <t>ヘンコウ</t>
    </rPh>
    <rPh sb="45" eb="47">
      <t>ジュウトウ</t>
    </rPh>
    <rPh sb="49" eb="51">
      <t>バアイ</t>
    </rPh>
    <rPh sb="52" eb="54">
      <t>キョウダイ</t>
    </rPh>
    <rPh sb="54" eb="55">
      <t>カン</t>
    </rPh>
    <rPh sb="56" eb="58">
      <t>カイケイ</t>
    </rPh>
    <rPh sb="58" eb="60">
      <t>ネンド</t>
    </rPh>
    <rPh sb="60" eb="61">
      <t>カン</t>
    </rPh>
    <rPh sb="62" eb="64">
      <t>ジュウトウ</t>
    </rPh>
    <phoneticPr fontId="39"/>
  </si>
  <si>
    <t>国と市町村・都道府県</t>
  </si>
  <si>
    <t>給付費の支給実績の一覧（現行の保育所運営費の支弁台帳のイメージ）が作成できること。月途中入退所や、分園の場合も対応できること。</t>
    <rPh sb="0" eb="2">
      <t>キュウフ</t>
    </rPh>
    <rPh sb="2" eb="3">
      <t>ヒ</t>
    </rPh>
    <rPh sb="4" eb="6">
      <t>シキュウ</t>
    </rPh>
    <rPh sb="6" eb="8">
      <t>ジッセキ</t>
    </rPh>
    <rPh sb="9" eb="11">
      <t>イチラン</t>
    </rPh>
    <rPh sb="12" eb="14">
      <t>ゲンコウ</t>
    </rPh>
    <rPh sb="15" eb="17">
      <t>ホイク</t>
    </rPh>
    <rPh sb="17" eb="18">
      <t>ショ</t>
    </rPh>
    <rPh sb="18" eb="21">
      <t>ウンエイヒ</t>
    </rPh>
    <rPh sb="22" eb="24">
      <t>シベン</t>
    </rPh>
    <rPh sb="24" eb="26">
      <t>ダイチョウ</t>
    </rPh>
    <rPh sb="33" eb="35">
      <t>サクセイ</t>
    </rPh>
    <rPh sb="41" eb="42">
      <t>ツキ</t>
    </rPh>
    <rPh sb="42" eb="44">
      <t>トチュウ</t>
    </rPh>
    <rPh sb="44" eb="45">
      <t>ニュウ</t>
    </rPh>
    <rPh sb="45" eb="47">
      <t>タイショ</t>
    </rPh>
    <rPh sb="49" eb="50">
      <t>ブン</t>
    </rPh>
    <rPh sb="50" eb="51">
      <t>エン</t>
    </rPh>
    <rPh sb="52" eb="54">
      <t>バアイ</t>
    </rPh>
    <rPh sb="55" eb="57">
      <t>タイオウ</t>
    </rPh>
    <phoneticPr fontId="39"/>
  </si>
  <si>
    <t xml:space="preserve">特別保育対策事業（延長保育等）の利用実績が管理できること。
</t>
    <rPh sb="0" eb="2">
      <t>トクベツ</t>
    </rPh>
    <rPh sb="2" eb="4">
      <t>ホイク</t>
    </rPh>
    <rPh sb="4" eb="6">
      <t>タイサク</t>
    </rPh>
    <rPh sb="6" eb="8">
      <t>ジギョウ</t>
    </rPh>
    <rPh sb="9" eb="11">
      <t>エンチョウ</t>
    </rPh>
    <rPh sb="11" eb="14">
      <t>ホイクトウ</t>
    </rPh>
    <rPh sb="16" eb="18">
      <t>リヨウ</t>
    </rPh>
    <rPh sb="18" eb="20">
      <t>ジッセキ</t>
    </rPh>
    <rPh sb="21" eb="23">
      <t>カンリ</t>
    </rPh>
    <phoneticPr fontId="39"/>
  </si>
  <si>
    <t>基本</t>
    <rPh sb="0" eb="2">
      <t>キホン</t>
    </rPh>
    <phoneticPr fontId="39"/>
  </si>
  <si>
    <t>団体内統合宛名番号付番管理</t>
    <rPh sb="0" eb="3">
      <t>ダンタイナイ</t>
    </rPh>
    <rPh sb="3" eb="5">
      <t>トウゴウ</t>
    </rPh>
    <rPh sb="5" eb="7">
      <t>アテナ</t>
    </rPh>
    <rPh sb="7" eb="9">
      <t>バンゴウ</t>
    </rPh>
    <rPh sb="9" eb="11">
      <t>フバン</t>
    </rPh>
    <rPh sb="11" eb="13">
      <t>カンリ</t>
    </rPh>
    <phoneticPr fontId="39"/>
  </si>
  <si>
    <t>中間サーバとの連携に必要となる団体内統合宛名番号を管理できること。</t>
    <rPh sb="0" eb="2">
      <t>チュウカン</t>
    </rPh>
    <rPh sb="7" eb="9">
      <t>レンケイ</t>
    </rPh>
    <rPh sb="10" eb="12">
      <t>ヒツヨウ</t>
    </rPh>
    <rPh sb="15" eb="18">
      <t>ダンタイナイ</t>
    </rPh>
    <rPh sb="18" eb="20">
      <t>トウゴウ</t>
    </rPh>
    <rPh sb="20" eb="22">
      <t>アテナ</t>
    </rPh>
    <rPh sb="22" eb="24">
      <t>バンゴウ</t>
    </rPh>
    <rPh sb="25" eb="27">
      <t>カンリ</t>
    </rPh>
    <phoneticPr fontId="39"/>
  </si>
  <si>
    <t>付番要求の結果、すでに団体内統合宛名番号が登録済みの場合は、既存業務システムの宛名番号との紐付けができること。</t>
    <rPh sb="0" eb="2">
      <t>フバン</t>
    </rPh>
    <rPh sb="2" eb="4">
      <t>ヨウキュウ</t>
    </rPh>
    <rPh sb="5" eb="7">
      <t>ケッカ</t>
    </rPh>
    <rPh sb="11" eb="20">
      <t>ダンタイナイトウゴウアテナバンゴウ</t>
    </rPh>
    <rPh sb="21" eb="24">
      <t>トウロクズ</t>
    </rPh>
    <rPh sb="26" eb="28">
      <t>バアイ</t>
    </rPh>
    <rPh sb="30" eb="32">
      <t>キゾン</t>
    </rPh>
    <rPh sb="32" eb="34">
      <t>ギョウム</t>
    </rPh>
    <rPh sb="39" eb="41">
      <t>アテナ</t>
    </rPh>
    <rPh sb="41" eb="43">
      <t>バンゴウ</t>
    </rPh>
    <rPh sb="45" eb="47">
      <t>ヒモツ</t>
    </rPh>
    <phoneticPr fontId="39"/>
  </si>
  <si>
    <t>付番要求は、単件・複数件一括での付番要求の両方に対応できること。</t>
    <rPh sb="0" eb="2">
      <t>フバン</t>
    </rPh>
    <rPh sb="2" eb="4">
      <t>ヨウキュウ</t>
    </rPh>
    <rPh sb="6" eb="8">
      <t>タンケン</t>
    </rPh>
    <rPh sb="9" eb="12">
      <t>フクスウケン</t>
    </rPh>
    <rPh sb="12" eb="14">
      <t>イッカツ</t>
    </rPh>
    <rPh sb="16" eb="20">
      <t>フバンヨウキュウ</t>
    </rPh>
    <rPh sb="21" eb="23">
      <t>リョウホウ</t>
    </rPh>
    <rPh sb="24" eb="26">
      <t>タイオウ</t>
    </rPh>
    <phoneticPr fontId="39"/>
  </si>
  <si>
    <t>団体内統合宛名番号は、同一番号の再利用や同一人に対し複数の団体内統合宛名番号を紐付けすることがないよう、考慮されていること。</t>
    <rPh sb="0" eb="3">
      <t>ダンタイナイ</t>
    </rPh>
    <rPh sb="3" eb="5">
      <t>トウゴウ</t>
    </rPh>
    <rPh sb="5" eb="7">
      <t>アテナ</t>
    </rPh>
    <rPh sb="7" eb="9">
      <t>バンゴウ</t>
    </rPh>
    <rPh sb="11" eb="13">
      <t>ドウイツ</t>
    </rPh>
    <rPh sb="13" eb="15">
      <t>バンゴウ</t>
    </rPh>
    <rPh sb="16" eb="19">
      <t>サイリヨウ</t>
    </rPh>
    <rPh sb="20" eb="22">
      <t>ドウイツ</t>
    </rPh>
    <rPh sb="22" eb="23">
      <t>ニン</t>
    </rPh>
    <rPh sb="24" eb="25">
      <t>タイ</t>
    </rPh>
    <rPh sb="26" eb="28">
      <t>フクスウ</t>
    </rPh>
    <rPh sb="29" eb="38">
      <t>ダンタイナイトウゴウアテナバンゴウ</t>
    </rPh>
    <rPh sb="39" eb="41">
      <t>ヒモヅ</t>
    </rPh>
    <rPh sb="52" eb="54">
      <t>コウリョ</t>
    </rPh>
    <phoneticPr fontId="39"/>
  </si>
  <si>
    <t>付番要求の結果、情報に不備がある場合などは、団体内統合宛名番号付番および既存業務システムとの紐付けをおこなわず、エラーとなった旨をログなどで既存システムに処理結果を返せること。</t>
    <rPh sb="0" eb="2">
      <t>フバン</t>
    </rPh>
    <rPh sb="2" eb="4">
      <t>ヨウキュウ</t>
    </rPh>
    <rPh sb="5" eb="7">
      <t>ケッカ</t>
    </rPh>
    <rPh sb="8" eb="10">
      <t>ジョウホウ</t>
    </rPh>
    <rPh sb="11" eb="13">
      <t>フビ</t>
    </rPh>
    <rPh sb="16" eb="18">
      <t>バアイ</t>
    </rPh>
    <rPh sb="22" eb="25">
      <t>ダンタイナイ</t>
    </rPh>
    <rPh sb="25" eb="31">
      <t>トウゴウアテナバンゴウ</t>
    </rPh>
    <rPh sb="31" eb="33">
      <t>フバン</t>
    </rPh>
    <rPh sb="36" eb="40">
      <t>キゾンギョウム</t>
    </rPh>
    <rPh sb="46" eb="48">
      <t>ヒモヅ</t>
    </rPh>
    <rPh sb="63" eb="64">
      <t>ムネ</t>
    </rPh>
    <rPh sb="70" eb="72">
      <t>キゾン</t>
    </rPh>
    <rPh sb="77" eb="81">
      <t>ショリケッカ</t>
    </rPh>
    <rPh sb="82" eb="83">
      <t>カエ</t>
    </rPh>
    <phoneticPr fontId="39"/>
  </si>
  <si>
    <t>宛名情報管理</t>
    <rPh sb="0" eb="2">
      <t>アテナ</t>
    </rPh>
    <rPh sb="2" eb="4">
      <t>ジョウホウ</t>
    </rPh>
    <rPh sb="4" eb="6">
      <t>カンリ</t>
    </rPh>
    <phoneticPr fontId="39"/>
  </si>
  <si>
    <t>団体内統合宛名番号、個人番号、既存業務システムの宛名番号および基本４情報を紐付けて管理できること。</t>
    <rPh sb="0" eb="3">
      <t>ダンタイナイ</t>
    </rPh>
    <rPh sb="3" eb="5">
      <t>トウゴウ</t>
    </rPh>
    <rPh sb="5" eb="7">
      <t>アテナ</t>
    </rPh>
    <rPh sb="7" eb="9">
      <t>バンゴウ</t>
    </rPh>
    <rPh sb="10" eb="14">
      <t>コジンバンゴウ</t>
    </rPh>
    <rPh sb="15" eb="17">
      <t>キゾン</t>
    </rPh>
    <rPh sb="17" eb="19">
      <t>ギョウム</t>
    </rPh>
    <rPh sb="24" eb="26">
      <t>アテナ</t>
    </rPh>
    <rPh sb="26" eb="28">
      <t>バンゴウ</t>
    </rPh>
    <rPh sb="31" eb="33">
      <t>キホン</t>
    </rPh>
    <rPh sb="34" eb="36">
      <t>ジョウホウ</t>
    </rPh>
    <rPh sb="37" eb="39">
      <t>ヒモヅ</t>
    </rPh>
    <rPh sb="41" eb="43">
      <t>カンリ</t>
    </rPh>
    <phoneticPr fontId="39"/>
  </si>
  <si>
    <t>団体内統合宛名番号と既存業務システムの宛名番号は、１：ｎの管理ができること。</t>
    <rPh sb="0" eb="9">
      <t>ダンタイナイトウゴウアテナバンゴウ</t>
    </rPh>
    <rPh sb="10" eb="14">
      <t>キゾンギョウム</t>
    </rPh>
    <rPh sb="19" eb="21">
      <t>アテナ</t>
    </rPh>
    <rPh sb="21" eb="23">
      <t>バンゴウ</t>
    </rPh>
    <rPh sb="29" eb="31">
      <t>カンリ</t>
    </rPh>
    <phoneticPr fontId="39"/>
  </si>
  <si>
    <t>宛名情報の更新履歴が管理できること。また、個人番号の変更申請の履歴が管理できること。</t>
    <rPh sb="0" eb="2">
      <t>アテナ</t>
    </rPh>
    <rPh sb="2" eb="4">
      <t>ジョウホウ</t>
    </rPh>
    <rPh sb="5" eb="7">
      <t>コウシン</t>
    </rPh>
    <rPh sb="7" eb="9">
      <t>リレキ</t>
    </rPh>
    <rPh sb="10" eb="12">
      <t>カンリ</t>
    </rPh>
    <rPh sb="21" eb="23">
      <t>コジン</t>
    </rPh>
    <rPh sb="23" eb="25">
      <t>バンゴウ</t>
    </rPh>
    <rPh sb="26" eb="28">
      <t>ヘンコウ</t>
    </rPh>
    <rPh sb="28" eb="30">
      <t>シンセイ</t>
    </rPh>
    <rPh sb="31" eb="33">
      <t>リレキ</t>
    </rPh>
    <rPh sb="34" eb="36">
      <t>カンリ</t>
    </rPh>
    <phoneticPr fontId="39"/>
  </si>
  <si>
    <t>宛名情報を使った検索要求を受け検索結果を画面で照会できること。</t>
    <rPh sb="0" eb="2">
      <t>アテナ</t>
    </rPh>
    <rPh sb="2" eb="4">
      <t>ジョウホウ</t>
    </rPh>
    <rPh sb="5" eb="6">
      <t>ツカ</t>
    </rPh>
    <rPh sb="8" eb="10">
      <t>ケンサク</t>
    </rPh>
    <rPh sb="10" eb="12">
      <t>ヨウキュウ</t>
    </rPh>
    <rPh sb="13" eb="14">
      <t>ウ</t>
    </rPh>
    <rPh sb="15" eb="17">
      <t>ケンサク</t>
    </rPh>
    <rPh sb="17" eb="19">
      <t>ケッカ</t>
    </rPh>
    <rPh sb="20" eb="22">
      <t>ガメン</t>
    </rPh>
    <rPh sb="23" eb="25">
      <t>ショウカイ</t>
    </rPh>
    <phoneticPr fontId="39"/>
  </si>
  <si>
    <t>宛名情報を変更、削除など保守することができること。</t>
    <rPh sb="8" eb="10">
      <t>サクジョ</t>
    </rPh>
    <rPh sb="12" eb="14">
      <t>ホシュ</t>
    </rPh>
    <phoneticPr fontId="39"/>
  </si>
  <si>
    <t>符号取得支援機能</t>
    <rPh sb="0" eb="2">
      <t>フゴウ</t>
    </rPh>
    <rPh sb="2" eb="4">
      <t>シュトク</t>
    </rPh>
    <rPh sb="4" eb="6">
      <t>シエン</t>
    </rPh>
    <rPh sb="6" eb="8">
      <t>キノウ</t>
    </rPh>
    <phoneticPr fontId="39"/>
  </si>
  <si>
    <t>団体内統合宛名番号を中間サーバに連携し、符号取得要求ファイルを受領できること。</t>
    <rPh sb="0" eb="9">
      <t>ダンタイナイトウゴウアテナバンゴウ</t>
    </rPh>
    <rPh sb="10" eb="12">
      <t>チュウカン</t>
    </rPh>
    <rPh sb="16" eb="18">
      <t>レンケイ</t>
    </rPh>
    <rPh sb="20" eb="22">
      <t>フゴウ</t>
    </rPh>
    <rPh sb="22" eb="24">
      <t>シュトク</t>
    </rPh>
    <rPh sb="24" eb="26">
      <t>ヨウキュウ</t>
    </rPh>
    <rPh sb="31" eb="33">
      <t>ジュリョウ</t>
    </rPh>
    <phoneticPr fontId="39"/>
  </si>
  <si>
    <t>中間サーバに対して符号の漏えいが発生した場合などにおいて再度符号の取り直しを依頼できること。</t>
    <rPh sb="0" eb="2">
      <t>チュウカン</t>
    </rPh>
    <rPh sb="6" eb="7">
      <t>タイ</t>
    </rPh>
    <phoneticPr fontId="39"/>
  </si>
  <si>
    <t>符号要求ファイルを既存住記システムから住基ネットに連携し、符号取得要求ができること。</t>
    <rPh sb="0" eb="2">
      <t>フゴウ</t>
    </rPh>
    <rPh sb="2" eb="4">
      <t>ヨウキュウ</t>
    </rPh>
    <rPh sb="9" eb="11">
      <t>キゾン</t>
    </rPh>
    <rPh sb="11" eb="13">
      <t>ジュウキ</t>
    </rPh>
    <rPh sb="19" eb="21">
      <t>ジュウキ</t>
    </rPh>
    <rPh sb="25" eb="27">
      <t>レンケイ</t>
    </rPh>
    <rPh sb="29" eb="35">
      <t>フゴウシュトクヨウキュウ</t>
    </rPh>
    <phoneticPr fontId="39"/>
  </si>
  <si>
    <t>団体内統合宛名番号ごとに符号取得状況を管理できること。</t>
    <rPh sb="0" eb="9">
      <t>ダンタイナイトウゴウアテナバンゴウ</t>
    </rPh>
    <rPh sb="12" eb="18">
      <t>フゴウシュトクジョウキョウ</t>
    </rPh>
    <rPh sb="19" eb="21">
      <t>カンリ</t>
    </rPh>
    <phoneticPr fontId="39"/>
  </si>
  <si>
    <t>中間サーバが保持する団体内統合宛名番号と符号の紐付き状態の確認（表示）ができること。</t>
    <rPh sb="0" eb="2">
      <t>チュウカン</t>
    </rPh>
    <rPh sb="6" eb="8">
      <t>ホジ</t>
    </rPh>
    <rPh sb="10" eb="19">
      <t>ダンタイナイトウゴウアテナバンゴウ</t>
    </rPh>
    <rPh sb="20" eb="22">
      <t>フゴウ</t>
    </rPh>
    <rPh sb="23" eb="25">
      <t>ヒモヅ</t>
    </rPh>
    <rPh sb="26" eb="28">
      <t>ジョウタイ</t>
    </rPh>
    <rPh sb="29" eb="31">
      <t>カクニン</t>
    </rPh>
    <rPh sb="32" eb="34">
      <t>ヒョウジ</t>
    </rPh>
    <phoneticPr fontId="39"/>
  </si>
  <si>
    <t>自動応答不可管理</t>
    <rPh sb="0" eb="2">
      <t>ジドウ</t>
    </rPh>
    <rPh sb="2" eb="4">
      <t>オウトウ</t>
    </rPh>
    <rPh sb="4" eb="6">
      <t>フカ</t>
    </rPh>
    <rPh sb="6" eb="8">
      <t>カンリ</t>
    </rPh>
    <phoneticPr fontId="39"/>
  </si>
  <si>
    <t>DV（ドメスティックバイオレンス）申告や登録済みの副本に誤りがあったときなどに自動応答不可の設定を行い、中間サーバから自動応答で情報提供を不可とできること。</t>
    <rPh sb="17" eb="19">
      <t>シンコク</t>
    </rPh>
    <rPh sb="20" eb="22">
      <t>トウロク</t>
    </rPh>
    <rPh sb="22" eb="23">
      <t>ズ</t>
    </rPh>
    <rPh sb="25" eb="27">
      <t>フクホン</t>
    </rPh>
    <rPh sb="28" eb="29">
      <t>アヤマ</t>
    </rPh>
    <rPh sb="39" eb="41">
      <t>ジドウ</t>
    </rPh>
    <rPh sb="41" eb="43">
      <t>オウトウ</t>
    </rPh>
    <rPh sb="43" eb="45">
      <t>フカ</t>
    </rPh>
    <rPh sb="46" eb="48">
      <t>セッテイ</t>
    </rPh>
    <rPh sb="49" eb="50">
      <t>オコナ</t>
    </rPh>
    <rPh sb="52" eb="54">
      <t>チュウカン</t>
    </rPh>
    <rPh sb="59" eb="61">
      <t>ジドウ</t>
    </rPh>
    <rPh sb="61" eb="63">
      <t>オウトウ</t>
    </rPh>
    <rPh sb="64" eb="66">
      <t>ジョウホウ</t>
    </rPh>
    <rPh sb="66" eb="68">
      <t>テイキョウ</t>
    </rPh>
    <rPh sb="69" eb="71">
      <t>フカ</t>
    </rPh>
    <phoneticPr fontId="39"/>
  </si>
  <si>
    <t>DV（ドメスティックバイオレンス）登録者の住所を、空白で画面表示できること。
（セットアップで空白、「＊＊＊＊＊＊＊＊＊＊」、「＊＊＊＋住所」に変更可能）</t>
    <rPh sb="17" eb="20">
      <t>トウロクシャ</t>
    </rPh>
    <rPh sb="21" eb="23">
      <t>ジュウショ</t>
    </rPh>
    <rPh sb="25" eb="27">
      <t>クウハク</t>
    </rPh>
    <rPh sb="28" eb="30">
      <t>ガメン</t>
    </rPh>
    <rPh sb="30" eb="32">
      <t>ヒョウジ</t>
    </rPh>
    <rPh sb="47" eb="49">
      <t>クウハク</t>
    </rPh>
    <rPh sb="68" eb="70">
      <t>ジュウショ</t>
    </rPh>
    <rPh sb="72" eb="74">
      <t>ヘンコウ</t>
    </rPh>
    <rPh sb="74" eb="76">
      <t>カノウ</t>
    </rPh>
    <phoneticPr fontId="39"/>
  </si>
  <si>
    <t>印影を読込んだ際に、指定した角度で回転し画面に初期表示できること。</t>
    <rPh sb="0" eb="2">
      <t>インエイ</t>
    </rPh>
    <rPh sb="3" eb="5">
      <t>ヨミコ</t>
    </rPh>
    <rPh sb="7" eb="8">
      <t>サイ</t>
    </rPh>
    <rPh sb="10" eb="12">
      <t>シテイ</t>
    </rPh>
    <rPh sb="14" eb="16">
      <t>カクド</t>
    </rPh>
    <rPh sb="17" eb="19">
      <t>カイテン</t>
    </rPh>
    <rPh sb="20" eb="22">
      <t>ガメン</t>
    </rPh>
    <rPh sb="23" eb="25">
      <t>ショキ</t>
    </rPh>
    <rPh sb="25" eb="27">
      <t>ヒョウジ</t>
    </rPh>
    <phoneticPr fontId="39"/>
  </si>
  <si>
    <t>納期限までに送付できない納税通知書に対して、一括で納期限の変更を行い、変更後の納税通知書を発行できること。</t>
    <rPh sb="0" eb="3">
      <t>ノウキゲン</t>
    </rPh>
    <rPh sb="6" eb="8">
      <t>ソウフ</t>
    </rPh>
    <rPh sb="12" eb="14">
      <t>ノウゼイ</t>
    </rPh>
    <rPh sb="14" eb="17">
      <t>ツウチショ</t>
    </rPh>
    <rPh sb="18" eb="19">
      <t>タイ</t>
    </rPh>
    <rPh sb="22" eb="24">
      <t>イッカツ</t>
    </rPh>
    <rPh sb="25" eb="28">
      <t>ノウキゲン</t>
    </rPh>
    <rPh sb="29" eb="31">
      <t>ヘンコウ</t>
    </rPh>
    <rPh sb="32" eb="33">
      <t>オコナ</t>
    </rPh>
    <rPh sb="35" eb="38">
      <t>ヘンコウゴ</t>
    </rPh>
    <rPh sb="39" eb="44">
      <t>ノウゼイツウチショ</t>
    </rPh>
    <rPh sb="45" eb="47">
      <t>ハッコウ</t>
    </rPh>
    <phoneticPr fontId="39"/>
  </si>
  <si>
    <t>駐留米軍車両の管理（車両の登録、修正、賦課）が行えること。</t>
    <rPh sb="0" eb="6">
      <t>チュウリュウベイグンシャリョウ</t>
    </rPh>
    <rPh sb="7" eb="9">
      <t>カンリ</t>
    </rPh>
    <rPh sb="10" eb="12">
      <t>シャリョウ</t>
    </rPh>
    <rPh sb="13" eb="15">
      <t>トウロク</t>
    </rPh>
    <rPh sb="16" eb="18">
      <t>シュウセイ</t>
    </rPh>
    <rPh sb="19" eb="21">
      <t>フカ</t>
    </rPh>
    <rPh sb="23" eb="24">
      <t>オコナ</t>
    </rPh>
    <phoneticPr fontId="39"/>
  </si>
  <si>
    <r>
      <t>未申告者でも</t>
    </r>
    <r>
      <rPr>
        <sz val="9"/>
        <rFont val="ＭＳ Ｐ明朝"/>
        <family val="1"/>
        <charset val="128"/>
      </rPr>
      <t>住民税システムの扶養情報を参照し、扶養者であった場合、申告があったとみなすことができること。</t>
    </r>
    <rPh sb="0" eb="3">
      <t>ミシンコク</t>
    </rPh>
    <rPh sb="3" eb="4">
      <t>モノ</t>
    </rPh>
    <rPh sb="14" eb="16">
      <t>フヨウ</t>
    </rPh>
    <rPh sb="16" eb="18">
      <t>ジョウホウ</t>
    </rPh>
    <rPh sb="19" eb="21">
      <t>サンショウ</t>
    </rPh>
    <rPh sb="23" eb="25">
      <t>フヨウ</t>
    </rPh>
    <rPh sb="25" eb="26">
      <t>モノ</t>
    </rPh>
    <rPh sb="30" eb="32">
      <t>バアイ</t>
    </rPh>
    <rPh sb="33" eb="35">
      <t>シンコク</t>
    </rPh>
    <phoneticPr fontId="39"/>
  </si>
  <si>
    <t>保護者以外の世帯員を主宰者として登録できること。</t>
    <rPh sb="0" eb="3">
      <t>ホゴシャ</t>
    </rPh>
    <rPh sb="3" eb="5">
      <t>イガイ</t>
    </rPh>
    <rPh sb="6" eb="8">
      <t>セタイ</t>
    </rPh>
    <rPh sb="8" eb="9">
      <t>イン</t>
    </rPh>
    <rPh sb="10" eb="13">
      <t>シュサイシャ</t>
    </rPh>
    <rPh sb="16" eb="18">
      <t>トウロク</t>
    </rPh>
    <phoneticPr fontId="39"/>
  </si>
  <si>
    <t>各機能での検索時に通知メモ（重要度：通知）が設定されている場合、そのことを知らせるメッセージを表示すること。</t>
    <rPh sb="0" eb="3">
      <t>カクキノウ</t>
    </rPh>
    <rPh sb="5" eb="7">
      <t>ケンサク</t>
    </rPh>
    <rPh sb="7" eb="8">
      <t>ジ</t>
    </rPh>
    <rPh sb="9" eb="11">
      <t>ツウチ</t>
    </rPh>
    <rPh sb="14" eb="17">
      <t>ジュウヨウド</t>
    </rPh>
    <rPh sb="18" eb="20">
      <t>ツウチ</t>
    </rPh>
    <rPh sb="22" eb="24">
      <t>セッテイ</t>
    </rPh>
    <rPh sb="29" eb="31">
      <t>バアイ</t>
    </rPh>
    <rPh sb="37" eb="38">
      <t>シ</t>
    </rPh>
    <rPh sb="47" eb="49">
      <t>ヒョウジ</t>
    </rPh>
    <phoneticPr fontId="39"/>
  </si>
  <si>
    <t>年金特徴者の翌年度仮徴収額を参照できること。</t>
    <rPh sb="6" eb="9">
      <t>ヨクネンド</t>
    </rPh>
    <rPh sb="9" eb="10">
      <t>カリ</t>
    </rPh>
    <rPh sb="10" eb="12">
      <t>チョウシュウ</t>
    </rPh>
    <rPh sb="12" eb="13">
      <t>ガク</t>
    </rPh>
    <rPh sb="14" eb="16">
      <t>サンショウ</t>
    </rPh>
    <phoneticPr fontId="39"/>
  </si>
  <si>
    <t>異動更正を実施したデータに対し、決議実施前に再修正ができること。</t>
    <rPh sb="0" eb="2">
      <t>イドウ</t>
    </rPh>
    <rPh sb="2" eb="4">
      <t>コウセイ</t>
    </rPh>
    <rPh sb="5" eb="7">
      <t>ジッシ</t>
    </rPh>
    <rPh sb="13" eb="14">
      <t>タイ</t>
    </rPh>
    <rPh sb="16" eb="18">
      <t>ケツギ</t>
    </rPh>
    <rPh sb="18" eb="20">
      <t>ジッシ</t>
    </rPh>
    <rPh sb="20" eb="21">
      <t>マエ</t>
    </rPh>
    <rPh sb="22" eb="23">
      <t>サイ</t>
    </rPh>
    <rPh sb="23" eb="25">
      <t>シュウセイ</t>
    </rPh>
    <phoneticPr fontId="39"/>
  </si>
  <si>
    <t>特徴事業所単位に一括で転勤、退職ができること。</t>
    <rPh sb="5" eb="7">
      <t>タンイ</t>
    </rPh>
    <rPh sb="8" eb="10">
      <t>イッカツ</t>
    </rPh>
    <rPh sb="11" eb="13">
      <t>テンキン</t>
    </rPh>
    <rPh sb="14" eb="16">
      <t>タイショク</t>
    </rPh>
    <phoneticPr fontId="39"/>
  </si>
  <si>
    <t>普徴税額通知書を一括出力後、異動、更正のあったを人をバッチ処理にて抽出し、差換え用の通知書を再発行できること。</t>
    <rPh sb="0" eb="1">
      <t>ススム</t>
    </rPh>
    <rPh sb="1" eb="3">
      <t>チョウゼイ</t>
    </rPh>
    <rPh sb="2" eb="4">
      <t>ゼイガク</t>
    </rPh>
    <rPh sb="4" eb="7">
      <t>ツウチショ</t>
    </rPh>
    <rPh sb="8" eb="10">
      <t>イッカツ</t>
    </rPh>
    <rPh sb="10" eb="12">
      <t>シュツリョク</t>
    </rPh>
    <rPh sb="12" eb="13">
      <t>ゴ</t>
    </rPh>
    <rPh sb="14" eb="16">
      <t>イドウ</t>
    </rPh>
    <rPh sb="17" eb="19">
      <t>コウセイ</t>
    </rPh>
    <rPh sb="24" eb="25">
      <t>ヒト</t>
    </rPh>
    <rPh sb="29" eb="31">
      <t>ショリ</t>
    </rPh>
    <rPh sb="33" eb="35">
      <t>チュウシュツ</t>
    </rPh>
    <rPh sb="37" eb="39">
      <t>サシカ</t>
    </rPh>
    <rPh sb="40" eb="41">
      <t>ヨウ</t>
    </rPh>
    <rPh sb="42" eb="44">
      <t>ツウチ</t>
    </rPh>
    <rPh sb="44" eb="45">
      <t>ショ</t>
    </rPh>
    <rPh sb="46" eb="49">
      <t>サイハッコウ</t>
    </rPh>
    <phoneticPr fontId="39"/>
  </si>
  <si>
    <t>法人番号を使用して検索ができること。</t>
    <rPh sb="0" eb="2">
      <t>ホウジン</t>
    </rPh>
    <rPh sb="2" eb="4">
      <t>バンゴウ</t>
    </rPh>
    <rPh sb="5" eb="7">
      <t>シヨウ</t>
    </rPh>
    <rPh sb="9" eb="11">
      <t>ケンサク</t>
    </rPh>
    <phoneticPr fontId="39"/>
  </si>
  <si>
    <t>登録時、検索キーが入力された場合、法人台帳選択画面に登録済みの法人を表示できること。</t>
    <rPh sb="0" eb="2">
      <t>トウロク</t>
    </rPh>
    <rPh sb="2" eb="3">
      <t>ジ</t>
    </rPh>
    <rPh sb="4" eb="6">
      <t>ケンサク</t>
    </rPh>
    <rPh sb="9" eb="11">
      <t>ニュウリョク</t>
    </rPh>
    <rPh sb="14" eb="16">
      <t>バアイ</t>
    </rPh>
    <rPh sb="17" eb="19">
      <t>ホウジン</t>
    </rPh>
    <rPh sb="19" eb="21">
      <t>ダイチョウ</t>
    </rPh>
    <rPh sb="21" eb="23">
      <t>センタク</t>
    </rPh>
    <rPh sb="23" eb="25">
      <t>ガメン</t>
    </rPh>
    <rPh sb="26" eb="28">
      <t>トウロク</t>
    </rPh>
    <rPh sb="28" eb="29">
      <t>ズ</t>
    </rPh>
    <rPh sb="31" eb="33">
      <t>ホウジン</t>
    </rPh>
    <rPh sb="34" eb="36">
      <t>ヒョウジ</t>
    </rPh>
    <phoneticPr fontId="9"/>
  </si>
  <si>
    <t>各画面に法人番号を表示できること。</t>
    <rPh sb="0" eb="3">
      <t>カクガメン</t>
    </rPh>
    <rPh sb="4" eb="6">
      <t>ホウジン</t>
    </rPh>
    <rPh sb="6" eb="8">
      <t>バンゴウ</t>
    </rPh>
    <rPh sb="9" eb="11">
      <t>ヒョウジ</t>
    </rPh>
    <phoneticPr fontId="39"/>
  </si>
  <si>
    <t>各種帳票に法人番号が出力されること。</t>
    <rPh sb="2" eb="4">
      <t>チョウヒョウ</t>
    </rPh>
    <rPh sb="5" eb="7">
      <t>ホウジン</t>
    </rPh>
    <rPh sb="7" eb="9">
      <t>バンゴウ</t>
    </rPh>
    <rPh sb="10" eb="12">
      <t>シュツリョク</t>
    </rPh>
    <phoneticPr fontId="39"/>
  </si>
  <si>
    <t>６月１０日までに本算定を行った際、計算の結果仮徴収者８月分が０円となった人に対し、リストを出力できること。
リストを元に、オンラインにて８月の年金特徴停止処理ができること。</t>
    <rPh sb="1" eb="2">
      <t>ガツ</t>
    </rPh>
    <rPh sb="4" eb="5">
      <t>ヒ</t>
    </rPh>
    <rPh sb="8" eb="11">
      <t>ホンサンテイ</t>
    </rPh>
    <rPh sb="12" eb="13">
      <t>オコナ</t>
    </rPh>
    <rPh sb="15" eb="16">
      <t>サイ</t>
    </rPh>
    <rPh sb="17" eb="19">
      <t>ケイサン</t>
    </rPh>
    <rPh sb="20" eb="22">
      <t>ケッカ</t>
    </rPh>
    <rPh sb="22" eb="25">
      <t>カリチョウシュウ</t>
    </rPh>
    <rPh sb="25" eb="26">
      <t>シャ</t>
    </rPh>
    <rPh sb="27" eb="28">
      <t>ガツ</t>
    </rPh>
    <rPh sb="28" eb="29">
      <t>ブン</t>
    </rPh>
    <rPh sb="31" eb="32">
      <t>エン</t>
    </rPh>
    <rPh sb="36" eb="37">
      <t>ヒト</t>
    </rPh>
    <rPh sb="38" eb="39">
      <t>タイ</t>
    </rPh>
    <rPh sb="45" eb="47">
      <t>シュツリョク</t>
    </rPh>
    <rPh sb="58" eb="59">
      <t>モト</t>
    </rPh>
    <rPh sb="69" eb="70">
      <t>ガツ</t>
    </rPh>
    <rPh sb="71" eb="73">
      <t>ネンキン</t>
    </rPh>
    <rPh sb="73" eb="75">
      <t>トクチョウ</t>
    </rPh>
    <rPh sb="75" eb="77">
      <t>テイシ</t>
    </rPh>
    <rPh sb="77" eb="79">
      <t>ショリ</t>
    </rPh>
    <phoneticPr fontId="39"/>
  </si>
  <si>
    <t>病院・診療所・薬局等の医療機関台帳を構築することができること。</t>
    <rPh sb="15" eb="17">
      <t>ダイチョウ</t>
    </rPh>
    <phoneticPr fontId="39"/>
  </si>
  <si>
    <t>障害者医療受給者を登録する障害者医療資格台帳を構築できること。</t>
    <rPh sb="20" eb="22">
      <t>ダイチョウ</t>
    </rPh>
    <phoneticPr fontId="39"/>
  </si>
  <si>
    <t>乳幼児医療受給者を登録する乳幼児医療資格台帳を構築できること。</t>
    <rPh sb="20" eb="22">
      <t>ダイチョウ</t>
    </rPh>
    <phoneticPr fontId="39"/>
  </si>
  <si>
    <t>選挙入場券は名簿番号順の他、郵便番号順またはDV（ドメスティックバイオレンス）抑止情報有無の順で出力できること。</t>
    <rPh sb="6" eb="8">
      <t>メイボ</t>
    </rPh>
    <rPh sb="8" eb="10">
      <t>バンゴウ</t>
    </rPh>
    <rPh sb="10" eb="11">
      <t>ジュン</t>
    </rPh>
    <rPh sb="12" eb="13">
      <t>ホカ</t>
    </rPh>
    <rPh sb="14" eb="18">
      <t>ユウビンバンゴウ</t>
    </rPh>
    <rPh sb="18" eb="19">
      <t>ジュン</t>
    </rPh>
    <rPh sb="48" eb="50">
      <t>シュツリョク</t>
    </rPh>
    <phoneticPr fontId="39"/>
  </si>
  <si>
    <t>住民記録対象者（日本人、外国人）の現住所の住居表示が行えること。</t>
    <rPh sb="0" eb="2">
      <t>ジュウミン</t>
    </rPh>
    <rPh sb="2" eb="4">
      <t>キロク</t>
    </rPh>
    <rPh sb="4" eb="7">
      <t>タイショウシャ</t>
    </rPh>
    <rPh sb="8" eb="11">
      <t>ニホンジン</t>
    </rPh>
    <rPh sb="12" eb="14">
      <t>ガイコク</t>
    </rPh>
    <rPh sb="14" eb="15">
      <t>ジン</t>
    </rPh>
    <rPh sb="17" eb="20">
      <t>ゲンジュウショ</t>
    </rPh>
    <rPh sb="21" eb="23">
      <t>ジュウキョ</t>
    </rPh>
    <rPh sb="23" eb="25">
      <t>ヒョウジ</t>
    </rPh>
    <rPh sb="26" eb="27">
      <t>オコナ</t>
    </rPh>
    <phoneticPr fontId="39"/>
  </si>
  <si>
    <t>住民記録対象者（日本人）の本籍の住居表示が行えること。</t>
    <rPh sb="13" eb="15">
      <t>ホンセキ</t>
    </rPh>
    <phoneticPr fontId="39"/>
  </si>
  <si>
    <t>住登外の現住所の住居表示が行えること。</t>
    <rPh sb="0" eb="1">
      <t>スミ</t>
    </rPh>
    <rPh sb="1" eb="2">
      <t>ノボル</t>
    </rPh>
    <rPh sb="2" eb="3">
      <t>ガイ</t>
    </rPh>
    <phoneticPr fontId="39"/>
  </si>
  <si>
    <t>送付先情報の住所の住居表示が行えること。</t>
    <rPh sb="0" eb="2">
      <t>ソウフ</t>
    </rPh>
    <rPh sb="2" eb="3">
      <t>サキ</t>
    </rPh>
    <rPh sb="3" eb="5">
      <t>ジョウホウ</t>
    </rPh>
    <rPh sb="6" eb="8">
      <t>ジュウショ</t>
    </rPh>
    <rPh sb="9" eb="11">
      <t>ジュウキョ</t>
    </rPh>
    <rPh sb="11" eb="13">
      <t>ヒョウジ</t>
    </rPh>
    <rPh sb="14" eb="15">
      <t>オコ</t>
    </rPh>
    <phoneticPr fontId="39"/>
  </si>
  <si>
    <t>住居表示実施対象者の一覧が出力できること。
住民記録の現住所に関しては世帯毎、他は個人毎に出力できること。</t>
    <rPh sb="0" eb="2">
      <t>ジュウキョ</t>
    </rPh>
    <rPh sb="2" eb="4">
      <t>ヒョウジ</t>
    </rPh>
    <rPh sb="4" eb="6">
      <t>ジッシ</t>
    </rPh>
    <rPh sb="6" eb="9">
      <t>タイショウシャ</t>
    </rPh>
    <rPh sb="10" eb="12">
      <t>イチラン</t>
    </rPh>
    <rPh sb="13" eb="15">
      <t>シュツリョク</t>
    </rPh>
    <rPh sb="27" eb="30">
      <t>ゲンジュウショ</t>
    </rPh>
    <rPh sb="31" eb="32">
      <t>カン</t>
    </rPh>
    <rPh sb="35" eb="37">
      <t>セタイ</t>
    </rPh>
    <rPh sb="37" eb="38">
      <t>ゴト</t>
    </rPh>
    <rPh sb="39" eb="40">
      <t>ホカ</t>
    </rPh>
    <rPh sb="41" eb="43">
      <t>コジン</t>
    </rPh>
    <rPh sb="43" eb="44">
      <t>ゴト</t>
    </rPh>
    <rPh sb="45" eb="47">
      <t>シュツリョク</t>
    </rPh>
    <phoneticPr fontId="39"/>
  </si>
  <si>
    <t>住居表示実施対象者データをＣＳＶファイルに切り出し、ＥＸＣＥＬ等で住居表示後の住所を編集できること。</t>
    <rPh sb="0" eb="2">
      <t>ジュウキョ</t>
    </rPh>
    <rPh sb="2" eb="4">
      <t>ヒョウジ</t>
    </rPh>
    <rPh sb="4" eb="6">
      <t>ジッシ</t>
    </rPh>
    <rPh sb="6" eb="9">
      <t>タイショウシャ</t>
    </rPh>
    <rPh sb="21" eb="22">
      <t>キ</t>
    </rPh>
    <rPh sb="23" eb="24">
      <t>ダ</t>
    </rPh>
    <rPh sb="31" eb="32">
      <t>ナド</t>
    </rPh>
    <rPh sb="33" eb="35">
      <t>ジュウキョ</t>
    </rPh>
    <rPh sb="35" eb="37">
      <t>ヒョウジ</t>
    </rPh>
    <rPh sb="37" eb="38">
      <t>ゴ</t>
    </rPh>
    <rPh sb="39" eb="41">
      <t>ジュウショ</t>
    </rPh>
    <rPh sb="42" eb="44">
      <t>ヘンシュウ</t>
    </rPh>
    <phoneticPr fontId="39"/>
  </si>
  <si>
    <t>住居表示通知書（住民記録の現住所）が出力できること。</t>
    <rPh sb="0" eb="2">
      <t>ジュウキョ</t>
    </rPh>
    <rPh sb="2" eb="4">
      <t>ヒョウジ</t>
    </rPh>
    <rPh sb="4" eb="6">
      <t>ツウチ</t>
    </rPh>
    <rPh sb="6" eb="7">
      <t>ショ</t>
    </rPh>
    <rPh sb="18" eb="20">
      <t>シュツリョク</t>
    </rPh>
    <phoneticPr fontId="39"/>
  </si>
  <si>
    <t>住居表示証明書（住民記録の現住所）が出力できること。</t>
    <rPh sb="0" eb="2">
      <t>ジュウキョ</t>
    </rPh>
    <rPh sb="2" eb="4">
      <t>ヒョウジ</t>
    </rPh>
    <rPh sb="4" eb="7">
      <t>ショウメイショ</t>
    </rPh>
    <rPh sb="18" eb="20">
      <t>シュツリョク</t>
    </rPh>
    <phoneticPr fontId="39"/>
  </si>
  <si>
    <t>支払方法</t>
  </si>
  <si>
    <t>個人毎に銀行、郵便局の別に関わらず、振替口座・還付口座・給付口座を登録できること。</t>
    <phoneticPr fontId="39"/>
  </si>
  <si>
    <t>振替口座、納税組合、納税管理人を登録する事により、納税方法が指定できること。</t>
    <rPh sb="16" eb="18">
      <t>トウロク</t>
    </rPh>
    <phoneticPr fontId="39"/>
  </si>
  <si>
    <t>対象とする税・料は、住民税、法人市民税、軽自動車税、固定資産税、国民健康保険税（料）、他　各種料金も対象とすること。</t>
    <rPh sb="0" eb="2">
      <t>タイショウ</t>
    </rPh>
    <rPh sb="5" eb="6">
      <t>ゼイ</t>
    </rPh>
    <rPh sb="7" eb="8">
      <t>リョウ</t>
    </rPh>
    <rPh sb="10" eb="13">
      <t>ジュウミンゼイ</t>
    </rPh>
    <rPh sb="20" eb="24">
      <t>ケイジドウシャ</t>
    </rPh>
    <rPh sb="24" eb="25">
      <t>ゼイ</t>
    </rPh>
    <rPh sb="26" eb="28">
      <t>コテイ</t>
    </rPh>
    <rPh sb="28" eb="30">
      <t>シサン</t>
    </rPh>
    <rPh sb="30" eb="31">
      <t>ゼイ</t>
    </rPh>
    <rPh sb="32" eb="34">
      <t>コクミン</t>
    </rPh>
    <rPh sb="34" eb="36">
      <t>ケンコウ</t>
    </rPh>
    <rPh sb="36" eb="38">
      <t>ホケン</t>
    </rPh>
    <rPh sb="38" eb="39">
      <t>ゼイ</t>
    </rPh>
    <rPh sb="40" eb="41">
      <t>リョウ</t>
    </rPh>
    <rPh sb="43" eb="44">
      <t>ホカ</t>
    </rPh>
    <rPh sb="45" eb="47">
      <t>カクシュ</t>
    </rPh>
    <rPh sb="47" eb="49">
      <t>リョウキン</t>
    </rPh>
    <rPh sb="50" eb="52">
      <t>タイショウ</t>
    </rPh>
    <phoneticPr fontId="39"/>
  </si>
  <si>
    <t>税・料の振替口座・還付口座・給付口座を税目・科目毎に登録できること。</t>
    <rPh sb="2" eb="3">
      <t>リョウ</t>
    </rPh>
    <rPh sb="22" eb="24">
      <t>カモク</t>
    </rPh>
    <phoneticPr fontId="39"/>
  </si>
  <si>
    <t>各税目毎の振替口座には、金融機関コード（全銀協）・口座種別・口座番号・口座名義人を保有していること。</t>
    <rPh sb="0" eb="1">
      <t>カク</t>
    </rPh>
    <rPh sb="1" eb="3">
      <t>ゼイモク</t>
    </rPh>
    <rPh sb="3" eb="4">
      <t>ゴト</t>
    </rPh>
    <rPh sb="5" eb="7">
      <t>フリカエ</t>
    </rPh>
    <rPh sb="7" eb="9">
      <t>コウザ</t>
    </rPh>
    <rPh sb="12" eb="14">
      <t>キンユウ</t>
    </rPh>
    <rPh sb="14" eb="16">
      <t>キカン</t>
    </rPh>
    <rPh sb="20" eb="23">
      <t>ゼンギンキョウ</t>
    </rPh>
    <rPh sb="25" eb="27">
      <t>コウザ</t>
    </rPh>
    <rPh sb="27" eb="29">
      <t>シュベツ</t>
    </rPh>
    <rPh sb="30" eb="32">
      <t>コウザ</t>
    </rPh>
    <rPh sb="32" eb="34">
      <t>バンゴウ</t>
    </rPh>
    <rPh sb="35" eb="37">
      <t>コウザ</t>
    </rPh>
    <rPh sb="37" eb="39">
      <t>メイギ</t>
    </rPh>
    <rPh sb="39" eb="40">
      <t>ニン</t>
    </rPh>
    <rPh sb="41" eb="43">
      <t>ホユウ</t>
    </rPh>
    <phoneticPr fontId="39"/>
  </si>
  <si>
    <t>各税目毎の振替口座では、引落方法（全期・期別）、振替開始～終了期間を管理できること。</t>
    <rPh sb="0" eb="1">
      <t>カク</t>
    </rPh>
    <rPh sb="1" eb="2">
      <t>ゼイ</t>
    </rPh>
    <rPh sb="2" eb="3">
      <t>モク</t>
    </rPh>
    <rPh sb="3" eb="4">
      <t>ゴト</t>
    </rPh>
    <rPh sb="5" eb="7">
      <t>フリカエ</t>
    </rPh>
    <rPh sb="7" eb="9">
      <t>コウザ</t>
    </rPh>
    <rPh sb="12" eb="13">
      <t>ヒ</t>
    </rPh>
    <rPh sb="13" eb="14">
      <t>オ</t>
    </rPh>
    <rPh sb="14" eb="16">
      <t>ホウホウ</t>
    </rPh>
    <rPh sb="17" eb="19">
      <t>ゼンキ</t>
    </rPh>
    <rPh sb="20" eb="21">
      <t>キ</t>
    </rPh>
    <rPh sb="21" eb="22">
      <t>ベツ</t>
    </rPh>
    <rPh sb="24" eb="26">
      <t>フリカエ</t>
    </rPh>
    <rPh sb="26" eb="28">
      <t>カイシ</t>
    </rPh>
    <rPh sb="29" eb="31">
      <t>シュウリョウ</t>
    </rPh>
    <rPh sb="31" eb="33">
      <t>キカン</t>
    </rPh>
    <rPh sb="34" eb="36">
      <t>カンリ</t>
    </rPh>
    <phoneticPr fontId="39"/>
  </si>
  <si>
    <t>口座停止期間中は、口座振替は行われないこと。</t>
  </si>
  <si>
    <t>納税通知書を送付する納組、加入年月日、脱退年月日が登録できること。</t>
  </si>
  <si>
    <t>納税通知書を送付する納管人、開始日、終了日が登録できること。</t>
  </si>
  <si>
    <t>納管人（納管人区分が1）には、住記、住登外、外国人のうち１名のみ指定できることとし、該当税目で他の人の納管人として登録されている人は、納管人の指定ができない仕組みであること。（納管人区分が1以外の、代納者や相続人を指定した場合は登録可能）</t>
    <rPh sb="4" eb="7">
      <t>ノウカンニン</t>
    </rPh>
    <rPh sb="7" eb="9">
      <t>クブン</t>
    </rPh>
    <rPh sb="88" eb="91">
      <t>ノウカンニン</t>
    </rPh>
    <rPh sb="91" eb="93">
      <t>クブン</t>
    </rPh>
    <rPh sb="95" eb="97">
      <t>イガイ</t>
    </rPh>
    <rPh sb="99" eb="101">
      <t>ダイノウ</t>
    </rPh>
    <rPh sb="101" eb="102">
      <t>シャ</t>
    </rPh>
    <rPh sb="103" eb="106">
      <t>ソウゾクニン</t>
    </rPh>
    <rPh sb="107" eb="109">
      <t>シテイ</t>
    </rPh>
    <rPh sb="111" eb="113">
      <t>バアイ</t>
    </rPh>
    <rPh sb="114" eb="116">
      <t>トウロク</t>
    </rPh>
    <rPh sb="116" eb="118">
      <t>カノウ</t>
    </rPh>
    <phoneticPr fontId="39"/>
  </si>
  <si>
    <t>納管人区分には納管人、代納者、相続人、破産管財人が登録できること。</t>
  </si>
  <si>
    <t>口座登録時、既に過去に登録された情報がある場合には、その情報を利用することで入力操作を軽減できること。</t>
    <rPh sb="0" eb="2">
      <t>コウザ</t>
    </rPh>
    <rPh sb="2" eb="4">
      <t>トウロク</t>
    </rPh>
    <rPh sb="4" eb="5">
      <t>ジ</t>
    </rPh>
    <rPh sb="6" eb="7">
      <t>スデ</t>
    </rPh>
    <rPh sb="8" eb="10">
      <t>カコ</t>
    </rPh>
    <rPh sb="11" eb="13">
      <t>トウロク</t>
    </rPh>
    <rPh sb="16" eb="18">
      <t>ジョウホウ</t>
    </rPh>
    <rPh sb="21" eb="23">
      <t>バアイ</t>
    </rPh>
    <rPh sb="28" eb="30">
      <t>ジョウホウ</t>
    </rPh>
    <rPh sb="31" eb="33">
      <t>リヨウ</t>
    </rPh>
    <rPh sb="38" eb="40">
      <t>ニュウリョク</t>
    </rPh>
    <rPh sb="40" eb="42">
      <t>ソウサ</t>
    </rPh>
    <rPh sb="43" eb="45">
      <t>ケイゲン</t>
    </rPh>
    <phoneticPr fontId="39"/>
  </si>
  <si>
    <t>口座振替を指定する場合、口座名義人が本人と同一の場合、ボタン一つで本人の氏名を設定する事ができること。</t>
    <phoneticPr fontId="39"/>
  </si>
  <si>
    <t>口座振替の開始や終了を通知するはがきを一括して作成できること。</t>
    <rPh sb="0" eb="2">
      <t>コウザ</t>
    </rPh>
    <rPh sb="2" eb="4">
      <t>フリカエ</t>
    </rPh>
    <rPh sb="5" eb="7">
      <t>カイシ</t>
    </rPh>
    <rPh sb="8" eb="10">
      <t>シュウリョウ</t>
    </rPh>
    <rPh sb="11" eb="13">
      <t>ツウチ</t>
    </rPh>
    <rPh sb="19" eb="21">
      <t>イッカツ</t>
    </rPh>
    <rPh sb="23" eb="25">
      <t>サクセイ</t>
    </rPh>
    <phoneticPr fontId="39"/>
  </si>
  <si>
    <t>納組管理</t>
    <phoneticPr fontId="39"/>
  </si>
  <si>
    <t>支払方法に指定する納税組合の名称、送付先、組長名、組長個人番号等を管理できること。</t>
    <rPh sb="21" eb="23">
      <t>クミチョウ</t>
    </rPh>
    <rPh sb="25" eb="26">
      <t>クミ</t>
    </rPh>
    <phoneticPr fontId="39"/>
  </si>
  <si>
    <t>住民税、軽自動車税、固定資産税、国民健康保険税等　各税目、科目別に納税組合が登録できること。</t>
    <rPh sb="23" eb="24">
      <t>ナド</t>
    </rPh>
    <rPh sb="25" eb="26">
      <t>カク</t>
    </rPh>
    <rPh sb="26" eb="27">
      <t>ゼイ</t>
    </rPh>
    <rPh sb="27" eb="28">
      <t>モク</t>
    </rPh>
    <rPh sb="29" eb="31">
      <t>カモク</t>
    </rPh>
    <rPh sb="31" eb="32">
      <t>ベツ</t>
    </rPh>
    <rPh sb="33" eb="35">
      <t>ノウゼイ</t>
    </rPh>
    <rPh sb="35" eb="37">
      <t>クミアイ</t>
    </rPh>
    <rPh sb="38" eb="40">
      <t>トウロク</t>
    </rPh>
    <phoneticPr fontId="39"/>
  </si>
  <si>
    <t>個々の納税組合情報には、有効期間（開始日～終了日）が設定でき、処理の基準日に基づいて納税組合の採否判定を行うこと。</t>
    <rPh sb="0" eb="2">
      <t>ココ</t>
    </rPh>
    <rPh sb="3" eb="5">
      <t>ノウゼイ</t>
    </rPh>
    <rPh sb="5" eb="6">
      <t>グミ</t>
    </rPh>
    <rPh sb="6" eb="7">
      <t>ゴウ</t>
    </rPh>
    <rPh sb="7" eb="9">
      <t>ジョウホウ</t>
    </rPh>
    <rPh sb="12" eb="14">
      <t>ユウコウ</t>
    </rPh>
    <rPh sb="14" eb="16">
      <t>キカン</t>
    </rPh>
    <rPh sb="17" eb="19">
      <t>カイシ</t>
    </rPh>
    <rPh sb="19" eb="20">
      <t>ビ</t>
    </rPh>
    <rPh sb="21" eb="23">
      <t>シュウリョウ</t>
    </rPh>
    <rPh sb="23" eb="24">
      <t>ビ</t>
    </rPh>
    <rPh sb="26" eb="28">
      <t>セッテイ</t>
    </rPh>
    <rPh sb="31" eb="33">
      <t>ショリ</t>
    </rPh>
    <rPh sb="34" eb="37">
      <t>キジュンビ</t>
    </rPh>
    <rPh sb="38" eb="39">
      <t>モト</t>
    </rPh>
    <rPh sb="42" eb="44">
      <t>ノウゼイ</t>
    </rPh>
    <rPh sb="44" eb="46">
      <t>クミアイ</t>
    </rPh>
    <rPh sb="47" eb="49">
      <t>サイヒ</t>
    </rPh>
    <rPh sb="49" eb="51">
      <t>ハンテイ</t>
    </rPh>
    <rPh sb="52" eb="53">
      <t>オコナ</t>
    </rPh>
    <phoneticPr fontId="39"/>
  </si>
  <si>
    <t>登録処理中の者と同一世帯の構成員について、一括して同一の納組を登録することができること。</t>
  </si>
  <si>
    <t>納税組合が解散した場合、指定した納組コードを元に、各個人の納組情報を参照し、該当する納組の情報を一括して削除できること。</t>
    <phoneticPr fontId="39"/>
  </si>
  <si>
    <t>登録済の納税組合を、別の納税組合に一括して変更できること。</t>
    <phoneticPr fontId="39"/>
  </si>
  <si>
    <t>納税管理人</t>
    <rPh sb="0" eb="2">
      <t>ノウゼイ</t>
    </rPh>
    <rPh sb="2" eb="5">
      <t>カンリニン</t>
    </rPh>
    <phoneticPr fontId="39"/>
  </si>
  <si>
    <t>住民税、軽自動車税、固定資産税、国民健康保険税等　各税目、科目別に納税管理人が登録できること。</t>
    <rPh sb="23" eb="24">
      <t>ナド</t>
    </rPh>
    <rPh sb="25" eb="26">
      <t>カク</t>
    </rPh>
    <rPh sb="26" eb="27">
      <t>ゼイ</t>
    </rPh>
    <rPh sb="27" eb="28">
      <t>モク</t>
    </rPh>
    <rPh sb="29" eb="31">
      <t>カモク</t>
    </rPh>
    <rPh sb="31" eb="32">
      <t>ベツ</t>
    </rPh>
    <rPh sb="33" eb="35">
      <t>ノウゼイ</t>
    </rPh>
    <rPh sb="35" eb="38">
      <t>カンリニン</t>
    </rPh>
    <rPh sb="39" eb="41">
      <t>トウロク</t>
    </rPh>
    <phoneticPr fontId="39"/>
  </si>
  <si>
    <t>個々の納税管理人の任期（開始日～終了日）が設定でき、処理の基準日に基づいて納税管理人の採否判定を行うこと。</t>
    <rPh sb="0" eb="2">
      <t>ココ</t>
    </rPh>
    <rPh sb="3" eb="5">
      <t>ノウゼイ</t>
    </rPh>
    <rPh sb="5" eb="7">
      <t>カンリ</t>
    </rPh>
    <rPh sb="7" eb="8">
      <t>ニン</t>
    </rPh>
    <rPh sb="9" eb="11">
      <t>ニンキ</t>
    </rPh>
    <rPh sb="12" eb="15">
      <t>カイシビ</t>
    </rPh>
    <rPh sb="16" eb="19">
      <t>シュウリョウビ</t>
    </rPh>
    <rPh sb="21" eb="23">
      <t>セッテイ</t>
    </rPh>
    <rPh sb="26" eb="28">
      <t>ショリ</t>
    </rPh>
    <rPh sb="29" eb="32">
      <t>キジュンビ</t>
    </rPh>
    <rPh sb="33" eb="34">
      <t>モト</t>
    </rPh>
    <rPh sb="37" eb="39">
      <t>ノウゼイ</t>
    </rPh>
    <rPh sb="39" eb="42">
      <t>カンリニン</t>
    </rPh>
    <rPh sb="43" eb="45">
      <t>サイヒ</t>
    </rPh>
    <rPh sb="45" eb="47">
      <t>ハンテイ</t>
    </rPh>
    <rPh sb="48" eb="49">
      <t>オコナ</t>
    </rPh>
    <phoneticPr fontId="39"/>
  </si>
  <si>
    <t>納税管理人に送付先情報が登録されている場合、納税義務者のものよりも、納税管理人のものを優先して宛先編集すること。</t>
    <rPh sb="0" eb="2">
      <t>ノウゼイ</t>
    </rPh>
    <rPh sb="2" eb="5">
      <t>カンリニン</t>
    </rPh>
    <rPh sb="6" eb="8">
      <t>ソウフ</t>
    </rPh>
    <rPh sb="8" eb="9">
      <t>サキ</t>
    </rPh>
    <rPh sb="9" eb="11">
      <t>ジョウホウ</t>
    </rPh>
    <rPh sb="12" eb="14">
      <t>トウロク</t>
    </rPh>
    <rPh sb="19" eb="21">
      <t>バアイ</t>
    </rPh>
    <rPh sb="22" eb="24">
      <t>ノウゼイ</t>
    </rPh>
    <rPh sb="24" eb="27">
      <t>ギムシャ</t>
    </rPh>
    <rPh sb="34" eb="36">
      <t>ノウゼイ</t>
    </rPh>
    <rPh sb="36" eb="39">
      <t>カンリニン</t>
    </rPh>
    <rPh sb="43" eb="45">
      <t>ユウセン</t>
    </rPh>
    <rPh sb="47" eb="49">
      <t>アテサキ</t>
    </rPh>
    <rPh sb="49" eb="51">
      <t>ヘンシュウ</t>
    </rPh>
    <phoneticPr fontId="39"/>
  </si>
  <si>
    <t>代納者・納税管理人設定されている人から見て、誰の代納者・納税管理人となっているかを表示できること。</t>
    <phoneticPr fontId="47"/>
  </si>
  <si>
    <t>金融機関</t>
  </si>
  <si>
    <t>支払方法に指定する金融機関(銀行等）の銀行名、支店名、所在地等を管理できること。</t>
  </si>
  <si>
    <t>金融機関が倒産等でなくなった場合に、各個人の口座情報を参照し、該当する金融機関の情報を一括して終了できること。</t>
    <rPh sb="47" eb="49">
      <t>シュウリョウ</t>
    </rPh>
    <phoneticPr fontId="39"/>
  </si>
  <si>
    <t>金融機関が合併した場合などに、登録済の金融機関の本店名と支店名を、別の本店名と支店名に一括して変更できること。</t>
  </si>
  <si>
    <t>基本機能</t>
    <rPh sb="0" eb="2">
      <t>キホン</t>
    </rPh>
    <rPh sb="2" eb="4">
      <t>キノウ</t>
    </rPh>
    <phoneticPr fontId="39"/>
  </si>
  <si>
    <t>検索機能</t>
  </si>
  <si>
    <t>世帯画面</t>
  </si>
  <si>
    <t>セキュリティ</t>
  </si>
  <si>
    <t>営業</t>
  </si>
  <si>
    <t>農業</t>
  </si>
  <si>
    <t>不動産</t>
  </si>
  <si>
    <t>利子</t>
  </si>
  <si>
    <t>配当</t>
  </si>
  <si>
    <t>給与</t>
  </si>
  <si>
    <t>給報</t>
  </si>
  <si>
    <t>年金</t>
  </si>
  <si>
    <t>雑その他</t>
  </si>
  <si>
    <t>総合譲渡</t>
  </si>
  <si>
    <t>一時</t>
  </si>
  <si>
    <t>株式譲渡</t>
  </si>
  <si>
    <t>先物取引</t>
  </si>
  <si>
    <t>山林</t>
  </si>
  <si>
    <t>退職</t>
  </si>
  <si>
    <t>雑損控除</t>
  </si>
  <si>
    <t>医療費控除</t>
  </si>
  <si>
    <t>社会保険料控除</t>
  </si>
  <si>
    <t>小規模企業共済</t>
  </si>
  <si>
    <t>生命保険料控除</t>
  </si>
  <si>
    <t>新契約と旧契約の両方の支払いがある場合、納税者有利となるよう保険料を計算できること。</t>
    <rPh sb="0" eb="1">
      <t>シン</t>
    </rPh>
    <rPh sb="1" eb="3">
      <t>ケイヤク</t>
    </rPh>
    <rPh sb="4" eb="5">
      <t>キュウ</t>
    </rPh>
    <rPh sb="5" eb="7">
      <t>ケイヤク</t>
    </rPh>
    <rPh sb="8" eb="10">
      <t>リョウホウ</t>
    </rPh>
    <rPh sb="11" eb="13">
      <t>シハラ</t>
    </rPh>
    <rPh sb="17" eb="19">
      <t>バアイ</t>
    </rPh>
    <rPh sb="20" eb="23">
      <t>ノウゼイシャ</t>
    </rPh>
    <rPh sb="23" eb="25">
      <t>ユウリ</t>
    </rPh>
    <rPh sb="30" eb="32">
      <t>ホケン</t>
    </rPh>
    <rPh sb="32" eb="33">
      <t>リョウ</t>
    </rPh>
    <rPh sb="34" eb="36">
      <t>ケイサン</t>
    </rPh>
    <phoneticPr fontId="39"/>
  </si>
  <si>
    <t>地震保険料控除</t>
  </si>
  <si>
    <t>寄付金控除</t>
  </si>
  <si>
    <t>配偶者控除・配偶者特別控除</t>
  </si>
  <si>
    <t>扶養控除</t>
  </si>
  <si>
    <t>本人控除</t>
  </si>
  <si>
    <t>障害者控除</t>
  </si>
  <si>
    <t>配当控除</t>
  </si>
  <si>
    <t>住宅取得控除</t>
  </si>
  <si>
    <t>政党等寄付金控除</t>
  </si>
  <si>
    <t>外国税額控除</t>
  </si>
  <si>
    <t>申告書印刷</t>
  </si>
  <si>
    <t>収支内訳書印刷　</t>
  </si>
  <si>
    <t>事前準備データ</t>
  </si>
  <si>
    <t>国税連携（基本機能）</t>
    <rPh sb="5" eb="7">
      <t>キホン</t>
    </rPh>
    <rPh sb="7" eb="9">
      <t>キノウ</t>
    </rPh>
    <phoneticPr fontId="39"/>
  </si>
  <si>
    <t>同一個人から複数申告データが提出されていた場合、利用する申告データを選択するインタフェース画面を表示できること。</t>
    <rPh sb="0" eb="1">
      <t>オナ</t>
    </rPh>
    <phoneticPr fontId="39"/>
  </si>
  <si>
    <t>当初賦課作業（給報・年金処理）</t>
    <rPh sb="12" eb="14">
      <t>ショリ</t>
    </rPh>
    <phoneticPr fontId="17"/>
  </si>
  <si>
    <t>所得税の税額は、入力値と再計算値の両方を管理することができること。また入力値と再計算値の比較チェックが行えること。</t>
    <rPh sb="51" eb="52">
      <t>オコナ</t>
    </rPh>
    <phoneticPr fontId="39"/>
  </si>
  <si>
    <t>当初賦課作業（その他）</t>
    <rPh sb="9" eb="10">
      <t>タ</t>
    </rPh>
    <phoneticPr fontId="17"/>
  </si>
  <si>
    <t>作成したチェックリストは毎回検索しなくてすむよう、照会・編集画面と直接連動して、チェック作業を効率よく行うために工夫されていること。</t>
    <rPh sb="0" eb="2">
      <t>サクセイ</t>
    </rPh>
    <phoneticPr fontId="39"/>
  </si>
  <si>
    <t>即時処理</t>
  </si>
  <si>
    <t>照会・異動・バッチ処理が専用の画面から入力でき、マスタファイルへ即時に反映されること。</t>
    <rPh sb="0" eb="2">
      <t>ショウカイ</t>
    </rPh>
    <rPh sb="9" eb="11">
      <t>ショリ</t>
    </rPh>
    <phoneticPr fontId="2"/>
  </si>
  <si>
    <t>法人住民税・個人住民税・固定資産税などの他業務システムへの即時の連携処理が可能であること。</t>
    <rPh sb="29" eb="31">
      <t>ソクジ</t>
    </rPh>
    <rPh sb="32" eb="34">
      <t>レンケイ</t>
    </rPh>
    <rPh sb="34" eb="36">
      <t>ショリ</t>
    </rPh>
    <rPh sb="37" eb="39">
      <t>カノウ</t>
    </rPh>
    <phoneticPr fontId="39"/>
  </si>
  <si>
    <t>システム連携</t>
  </si>
  <si>
    <t>利用届出のeLTAX連携ができること。</t>
    <rPh sb="0" eb="2">
      <t>リヨウ</t>
    </rPh>
    <rPh sb="2" eb="4">
      <t>トドケデ</t>
    </rPh>
    <phoneticPr fontId="2"/>
  </si>
  <si>
    <t>[法人住民税]第２０号様式（中間・確定申告）のeLTAX連携ができること。</t>
    <rPh sb="1" eb="3">
      <t>ホウジン</t>
    </rPh>
    <rPh sb="3" eb="6">
      <t>ジュウミンゼイ</t>
    </rPh>
    <phoneticPr fontId="2"/>
  </si>
  <si>
    <t>[法人住民税]第２０号の２様式（退職年金等積立金に係る確定申告書）のeLTAX連携ができること。</t>
    <rPh sb="1" eb="3">
      <t>ホウジン</t>
    </rPh>
    <rPh sb="3" eb="6">
      <t>ジュウミンゼイ</t>
    </rPh>
    <rPh sb="7" eb="8">
      <t>ダイ</t>
    </rPh>
    <phoneticPr fontId="2"/>
  </si>
  <si>
    <t>[法人住民税]第２０号の３様式（予定申告書）のeLTAX連携ができること。</t>
    <rPh sb="1" eb="3">
      <t>ホウジン</t>
    </rPh>
    <rPh sb="3" eb="6">
      <t>ジュウミンゼイ</t>
    </rPh>
    <rPh sb="7" eb="8">
      <t>ダイ</t>
    </rPh>
    <phoneticPr fontId="2"/>
  </si>
  <si>
    <t>[法人住民税]第２０号の４様式（特定信託に係る確定申告書）のeLTAX連携ができること。</t>
    <rPh sb="1" eb="3">
      <t>ホウジン</t>
    </rPh>
    <rPh sb="3" eb="6">
      <t>ジュウミンゼイ</t>
    </rPh>
    <rPh sb="7" eb="8">
      <t>ダイ</t>
    </rPh>
    <phoneticPr fontId="2"/>
  </si>
  <si>
    <t>[法人住民税]第２０号の５様式（特定信託に係る予定申告書）のeLTAX連携ができること。</t>
    <rPh sb="1" eb="3">
      <t>ホウジン</t>
    </rPh>
    <rPh sb="3" eb="6">
      <t>ジュウミンゼイ</t>
    </rPh>
    <rPh sb="7" eb="8">
      <t>ダイ</t>
    </rPh>
    <phoneticPr fontId="2"/>
  </si>
  <si>
    <t>[法人住民税]第２１号様式（清算事業年度予納申告書）のeLTAX連携ができること。</t>
    <rPh sb="1" eb="3">
      <t>ホウジン</t>
    </rPh>
    <rPh sb="3" eb="6">
      <t>ジュウミンゼイ</t>
    </rPh>
    <rPh sb="7" eb="8">
      <t>ダイ</t>
    </rPh>
    <phoneticPr fontId="2"/>
  </si>
  <si>
    <t>[法人住民税]第２２号様式（残余財産分配予納・清算確定申告書）のeLTAX連携ができること。</t>
    <rPh sb="1" eb="3">
      <t>ホウジン</t>
    </rPh>
    <rPh sb="3" eb="6">
      <t>ジュウミンゼイ</t>
    </rPh>
    <rPh sb="7" eb="8">
      <t>ダイ</t>
    </rPh>
    <phoneticPr fontId="2"/>
  </si>
  <si>
    <t>[法人住民税]第２２号の３様式（均等割申告書）のeLTAX連携ができること。</t>
    <rPh sb="1" eb="3">
      <t>ホウジン</t>
    </rPh>
    <rPh sb="3" eb="6">
      <t>ジュウミンゼイ</t>
    </rPh>
    <phoneticPr fontId="2"/>
  </si>
  <si>
    <t>[固定資産税]第２６号様式（償却資産申告書）のeLTAX連携ができること。</t>
    <rPh sb="1" eb="3">
      <t>コテイ</t>
    </rPh>
    <rPh sb="3" eb="6">
      <t>シサンゼイ</t>
    </rPh>
    <rPh sb="7" eb="8">
      <t>ダイ</t>
    </rPh>
    <phoneticPr fontId="2"/>
  </si>
  <si>
    <t>[個人住民税]第１７号様式（給与支払報告書）のeLTAX連携が確定申告受付支援システムを使用してできること。</t>
    <rPh sb="1" eb="3">
      <t>コジン</t>
    </rPh>
    <rPh sb="3" eb="6">
      <t>ジュウミンゼイ</t>
    </rPh>
    <rPh sb="7" eb="8">
      <t>ダイ</t>
    </rPh>
    <rPh sb="31" eb="33">
      <t>カクテイ</t>
    </rPh>
    <rPh sb="33" eb="35">
      <t>シンコク</t>
    </rPh>
    <rPh sb="35" eb="37">
      <t>ウケツケ</t>
    </rPh>
    <rPh sb="37" eb="39">
      <t>シエン</t>
    </rPh>
    <rPh sb="44" eb="46">
      <t>シヨウ</t>
    </rPh>
    <phoneticPr fontId="2"/>
  </si>
  <si>
    <t>プレ申告処理</t>
    <rPh sb="2" eb="4">
      <t>シンコク</t>
    </rPh>
    <rPh sb="4" eb="6">
      <t>ショリ</t>
    </rPh>
    <phoneticPr fontId="2"/>
  </si>
  <si>
    <t>連携ファイル（納税者ID対応データファイルTM_NOUZEI）を出力できること。</t>
    <rPh sb="0" eb="2">
      <t>レンケイ</t>
    </rPh>
    <rPh sb="7" eb="10">
      <t>ノウゼイシャ</t>
    </rPh>
    <rPh sb="12" eb="14">
      <t>タイオウ</t>
    </rPh>
    <rPh sb="32" eb="34">
      <t>シュツリョク</t>
    </rPh>
    <phoneticPr fontId="2"/>
  </si>
  <si>
    <t>[法人住民税]第２０号様式（中間・確定申告）のプレ申告ファイルを出力できること。</t>
    <rPh sb="1" eb="3">
      <t>ホウジン</t>
    </rPh>
    <rPh sb="3" eb="6">
      <t>ジュウミンゼイ</t>
    </rPh>
    <rPh sb="7" eb="8">
      <t>ダイ</t>
    </rPh>
    <rPh sb="25" eb="27">
      <t>シンコク</t>
    </rPh>
    <rPh sb="32" eb="34">
      <t>シュツリョク</t>
    </rPh>
    <phoneticPr fontId="2"/>
  </si>
  <si>
    <t>[法人住民税]第２０号の３様式（予定申告書）のプレ申告ファイルを出力できること、</t>
    <rPh sb="1" eb="3">
      <t>ホウジン</t>
    </rPh>
    <rPh sb="3" eb="6">
      <t>ジュウミンゼイ</t>
    </rPh>
    <rPh sb="7" eb="8">
      <t>ダイ</t>
    </rPh>
    <phoneticPr fontId="2"/>
  </si>
  <si>
    <t>[法人住民税]第２２号の３様式（均等割申告書）のプレ申告ファイルを出力できること。</t>
    <rPh sb="1" eb="3">
      <t>ホウジン</t>
    </rPh>
    <rPh sb="3" eb="6">
      <t>ジュウミンゼイ</t>
    </rPh>
    <rPh sb="7" eb="8">
      <t>ダイ</t>
    </rPh>
    <phoneticPr fontId="2"/>
  </si>
  <si>
    <t>[個人住民税]税額通知ファイルを出力できること。</t>
    <rPh sb="16" eb="18">
      <t>シュツリョク</t>
    </rPh>
    <phoneticPr fontId="2"/>
  </si>
  <si>
    <t>[固定資産税]第２６号様式別表２（種類別明細書（プレ申告用）のプレ申告ファイルを出力できること。</t>
    <rPh sb="1" eb="3">
      <t>コテイ</t>
    </rPh>
    <rPh sb="3" eb="6">
      <t>シサンゼイ</t>
    </rPh>
    <rPh sb="7" eb="8">
      <t>ダイ</t>
    </rPh>
    <phoneticPr fontId="2"/>
  </si>
  <si>
    <t>検索</t>
    <rPh sb="0" eb="2">
      <t>ケンサク</t>
    </rPh>
    <phoneticPr fontId="2"/>
  </si>
  <si>
    <t>電子申告は、管理する対象・種類が多いため、対象を検索するための項目が豊富であること。（氏名・事業所名、性別、生年月日、事業の代表者氏名、など）。</t>
    <rPh sb="0" eb="2">
      <t>デンシ</t>
    </rPh>
    <rPh sb="2" eb="4">
      <t>シンコク</t>
    </rPh>
    <rPh sb="43" eb="45">
      <t>シメイ</t>
    </rPh>
    <rPh sb="46" eb="49">
      <t>ジギョウショ</t>
    </rPh>
    <rPh sb="49" eb="50">
      <t>メイ</t>
    </rPh>
    <rPh sb="51" eb="53">
      <t>セイベツ</t>
    </rPh>
    <rPh sb="54" eb="56">
      <t>セイネン</t>
    </rPh>
    <rPh sb="56" eb="58">
      <t>ガッピ</t>
    </rPh>
    <rPh sb="59" eb="61">
      <t>ジギョウ</t>
    </rPh>
    <rPh sb="62" eb="65">
      <t>ダイヒョウシャ</t>
    </rPh>
    <rPh sb="65" eb="67">
      <t>シメイ</t>
    </rPh>
    <phoneticPr fontId="2"/>
  </si>
  <si>
    <t>宛名検索の場合、改姓も考えられるため旧姓での検索も可能であること。</t>
    <rPh sb="0" eb="2">
      <t>アテナ</t>
    </rPh>
    <phoneticPr fontId="2"/>
  </si>
  <si>
    <t>あいまいな情報でも検索が可能であること。（氏名・住所の前方一致検索、後方一致検索・完全一致検索・中間一致検索）</t>
    <rPh sb="5" eb="7">
      <t>ジョウホウ</t>
    </rPh>
    <rPh sb="9" eb="11">
      <t>ケンサク</t>
    </rPh>
    <rPh sb="12" eb="14">
      <t>カノウ</t>
    </rPh>
    <rPh sb="21" eb="23">
      <t>シメイ</t>
    </rPh>
    <rPh sb="24" eb="26">
      <t>ジュウショ</t>
    </rPh>
    <rPh sb="27" eb="29">
      <t>ゼンポウ</t>
    </rPh>
    <rPh sb="29" eb="31">
      <t>イッチ</t>
    </rPh>
    <rPh sb="31" eb="33">
      <t>ケンサク</t>
    </rPh>
    <rPh sb="34" eb="36">
      <t>コウホウ</t>
    </rPh>
    <rPh sb="36" eb="38">
      <t>イッチ</t>
    </rPh>
    <rPh sb="38" eb="40">
      <t>ケンサク</t>
    </rPh>
    <rPh sb="41" eb="43">
      <t>カンゼン</t>
    </rPh>
    <rPh sb="43" eb="45">
      <t>イッチ</t>
    </rPh>
    <rPh sb="45" eb="47">
      <t>ケンサク</t>
    </rPh>
    <rPh sb="48" eb="50">
      <t>チュウカン</t>
    </rPh>
    <rPh sb="50" eb="52">
      <t>イッチ</t>
    </rPh>
    <rPh sb="52" eb="54">
      <t>ケンサク</t>
    </rPh>
    <phoneticPr fontId="2"/>
  </si>
  <si>
    <t>利用届出管理</t>
    <rPh sb="0" eb="2">
      <t>リヨウ</t>
    </rPh>
    <rPh sb="2" eb="4">
      <t>トドケデ</t>
    </rPh>
    <rPh sb="4" eb="6">
      <t>カンリ</t>
    </rPh>
    <phoneticPr fontId="2"/>
  </si>
  <si>
    <t>利用届出の詳細内容を画面で照会できること。</t>
    <rPh sb="0" eb="2">
      <t>リヨウ</t>
    </rPh>
    <rPh sb="2" eb="4">
      <t>トドケデ</t>
    </rPh>
    <rPh sb="5" eb="7">
      <t>ショウサイ</t>
    </rPh>
    <rPh sb="7" eb="9">
      <t>ナイヨウ</t>
    </rPh>
    <rPh sb="10" eb="12">
      <t>ガメン</t>
    </rPh>
    <rPh sb="13" eb="15">
      <t>ショウカイ</t>
    </rPh>
    <phoneticPr fontId="2"/>
  </si>
  <si>
    <t>利用届出の履歴を画面で照会できること。</t>
    <rPh sb="0" eb="2">
      <t>リヨウ</t>
    </rPh>
    <rPh sb="2" eb="4">
      <t>トドケデ</t>
    </rPh>
    <rPh sb="5" eb="7">
      <t>リレキ</t>
    </rPh>
    <rPh sb="8" eb="10">
      <t>ガメン</t>
    </rPh>
    <rPh sb="11" eb="13">
      <t>ショウカイ</t>
    </rPh>
    <phoneticPr fontId="2"/>
  </si>
  <si>
    <t>申告書管理</t>
    <rPh sb="0" eb="2">
      <t>シンコク</t>
    </rPh>
    <rPh sb="2" eb="3">
      <t>ショ</t>
    </rPh>
    <rPh sb="3" eb="5">
      <t>カンリ</t>
    </rPh>
    <phoneticPr fontId="2"/>
  </si>
  <si>
    <t>eLTAXシステムで申告された法人住民税の申告書をオンライン入力できること。</t>
    <rPh sb="10" eb="12">
      <t>シンコク</t>
    </rPh>
    <rPh sb="15" eb="17">
      <t>ホウジン</t>
    </rPh>
    <rPh sb="17" eb="20">
      <t>ジュウミンゼイ</t>
    </rPh>
    <rPh sb="21" eb="23">
      <t>シンコク</t>
    </rPh>
    <rPh sb="23" eb="24">
      <t>ショ</t>
    </rPh>
    <rPh sb="30" eb="32">
      <t>ニュウリョク</t>
    </rPh>
    <phoneticPr fontId="2"/>
  </si>
  <si>
    <t>eLTAXシステムで申告された法人住民税の申告書を一括バッチ入力できること。</t>
    <rPh sb="10" eb="12">
      <t>シンコク</t>
    </rPh>
    <rPh sb="15" eb="17">
      <t>ホウジン</t>
    </rPh>
    <rPh sb="17" eb="20">
      <t>ジュウミンゼイ</t>
    </rPh>
    <rPh sb="21" eb="23">
      <t>シンコク</t>
    </rPh>
    <rPh sb="23" eb="24">
      <t>ショ</t>
    </rPh>
    <rPh sb="25" eb="27">
      <t>イッカツ</t>
    </rPh>
    <rPh sb="30" eb="32">
      <t>ニュウリョク</t>
    </rPh>
    <phoneticPr fontId="2"/>
  </si>
  <si>
    <t>法人住民税の申告書の入力時にエラー処理・自動計算ができること。</t>
    <rPh sb="0" eb="2">
      <t>ホウジン</t>
    </rPh>
    <rPh sb="2" eb="5">
      <t>ジュウミンゼイ</t>
    </rPh>
    <rPh sb="6" eb="8">
      <t>シンコク</t>
    </rPh>
    <rPh sb="8" eb="9">
      <t>ショ</t>
    </rPh>
    <rPh sb="10" eb="13">
      <t>ニュウリョクジ</t>
    </rPh>
    <rPh sb="17" eb="19">
      <t>ショリ</t>
    </rPh>
    <rPh sb="20" eb="22">
      <t>ジドウ</t>
    </rPh>
    <rPh sb="22" eb="24">
      <t>ケイサン</t>
    </rPh>
    <phoneticPr fontId="2"/>
  </si>
  <si>
    <t>eLTAXシステムで申告された個人住民税の申告書を一括バッチ入力できること。</t>
    <rPh sb="10" eb="12">
      <t>シンコク</t>
    </rPh>
    <rPh sb="15" eb="17">
      <t>コジン</t>
    </rPh>
    <rPh sb="17" eb="20">
      <t>ジュウミンゼイ</t>
    </rPh>
    <rPh sb="21" eb="23">
      <t>シンコク</t>
    </rPh>
    <rPh sb="23" eb="24">
      <t>ショ</t>
    </rPh>
    <rPh sb="25" eb="27">
      <t>イッカツ</t>
    </rPh>
    <rPh sb="30" eb="32">
      <t>ニュウリョク</t>
    </rPh>
    <phoneticPr fontId="2"/>
  </si>
  <si>
    <t>個人住民税の申告書の入力時にエラー処理・自動計算ができること。</t>
    <rPh sb="0" eb="2">
      <t>コジン</t>
    </rPh>
    <rPh sb="2" eb="5">
      <t>ジュウミンゼイ</t>
    </rPh>
    <rPh sb="6" eb="8">
      <t>シンコク</t>
    </rPh>
    <rPh sb="8" eb="9">
      <t>ショ</t>
    </rPh>
    <rPh sb="10" eb="13">
      <t>ニュウリョクジ</t>
    </rPh>
    <rPh sb="17" eb="19">
      <t>ショリ</t>
    </rPh>
    <rPh sb="20" eb="22">
      <t>ジドウ</t>
    </rPh>
    <rPh sb="22" eb="24">
      <t>ケイサン</t>
    </rPh>
    <phoneticPr fontId="2"/>
  </si>
  <si>
    <t>eLTAXシステムで申告された償却資産税の申告書を一括バッチ処理できること。</t>
    <rPh sb="15" eb="17">
      <t>ショウキャク</t>
    </rPh>
    <rPh sb="17" eb="20">
      <t>シサンゼイ</t>
    </rPh>
    <rPh sb="21" eb="23">
      <t>シンコク</t>
    </rPh>
    <rPh sb="23" eb="24">
      <t>ショ</t>
    </rPh>
    <rPh sb="25" eb="27">
      <t>イッカツ</t>
    </rPh>
    <rPh sb="30" eb="32">
      <t>ショリ</t>
    </rPh>
    <phoneticPr fontId="2"/>
  </si>
  <si>
    <t>償却資産税の申告書の入力時にエラー処理・自動計算ができること。</t>
    <rPh sb="0" eb="2">
      <t>ショウキャク</t>
    </rPh>
    <rPh sb="2" eb="5">
      <t>シサンゼイ</t>
    </rPh>
    <rPh sb="6" eb="8">
      <t>シンコク</t>
    </rPh>
    <rPh sb="8" eb="9">
      <t>ショ</t>
    </rPh>
    <rPh sb="10" eb="13">
      <t>ニュウリョクジ</t>
    </rPh>
    <rPh sb="17" eb="19">
      <t>ショリ</t>
    </rPh>
    <rPh sb="20" eb="22">
      <t>ジドウ</t>
    </rPh>
    <rPh sb="22" eb="24">
      <t>ケイサン</t>
    </rPh>
    <phoneticPr fontId="2"/>
  </si>
  <si>
    <t>個人情報へのアクセスログ・異動処理のログが記録されること。</t>
    <rPh sb="13" eb="15">
      <t>イドウ</t>
    </rPh>
    <rPh sb="15" eb="17">
      <t>ショリ</t>
    </rPh>
    <rPh sb="21" eb="23">
      <t>キロク</t>
    </rPh>
    <phoneticPr fontId="2"/>
  </si>
  <si>
    <t>eLTAX連携での取込ファイルのログ、出力ファイルのログが記録されること。</t>
    <rPh sb="9" eb="11">
      <t>トリコミ</t>
    </rPh>
    <rPh sb="19" eb="21">
      <t>シュツリョク</t>
    </rPh>
    <rPh sb="29" eb="31">
      <t>キロク</t>
    </rPh>
    <phoneticPr fontId="2"/>
  </si>
  <si>
    <t>人物で検索する場合のキーが豊富であること(宛名番号、法人番号、漢字氏名、カナ氏名、個人法人区分、性別、住所、生年月日、事業の代表者氏名など)。</t>
    <rPh sb="21" eb="23">
      <t>アテナ</t>
    </rPh>
    <rPh sb="26" eb="28">
      <t>ホウジン</t>
    </rPh>
    <rPh sb="28" eb="30">
      <t>バンゴウ</t>
    </rPh>
    <rPh sb="41" eb="43">
      <t>コジン</t>
    </rPh>
    <rPh sb="43" eb="45">
      <t>ホウジン</t>
    </rPh>
    <rPh sb="45" eb="47">
      <t>クブン</t>
    </rPh>
    <rPh sb="48" eb="50">
      <t>セイベツ</t>
    </rPh>
    <rPh sb="54" eb="56">
      <t>セイネン</t>
    </rPh>
    <rPh sb="56" eb="58">
      <t>ガッピ</t>
    </rPh>
    <phoneticPr fontId="39"/>
  </si>
  <si>
    <t>納税者IDと基幹システムの宛名番号の対応付け（紐付け）の登録ができること。</t>
    <rPh sb="13" eb="15">
      <t>アテナ</t>
    </rPh>
    <phoneticPr fontId="39"/>
  </si>
  <si>
    <t>納税者IDと宛名番号紐付けの変更・削除（無効化）ができること。</t>
    <rPh sb="6" eb="8">
      <t>アテナ</t>
    </rPh>
    <phoneticPr fontId="39"/>
  </si>
  <si>
    <t>税目で異なる宛名番号を管理する運用の場合、税目毎に異なる宛名番号を紐付け登録できること。</t>
    <rPh sb="0" eb="2">
      <t>ゼイモク</t>
    </rPh>
    <rPh sb="3" eb="4">
      <t>コト</t>
    </rPh>
    <rPh sb="6" eb="8">
      <t>アテナ</t>
    </rPh>
    <rPh sb="8" eb="10">
      <t>バンゴウ</t>
    </rPh>
    <rPh sb="11" eb="13">
      <t>カンリ</t>
    </rPh>
    <rPh sb="15" eb="17">
      <t>ウンヨウ</t>
    </rPh>
    <rPh sb="18" eb="20">
      <t>バアイ</t>
    </rPh>
    <rPh sb="21" eb="23">
      <t>ゼイモク</t>
    </rPh>
    <rPh sb="25" eb="26">
      <t>コト</t>
    </rPh>
    <rPh sb="28" eb="30">
      <t>アテナ</t>
    </rPh>
    <rPh sb="30" eb="32">
      <t>バンゴウ</t>
    </rPh>
    <rPh sb="33" eb="34">
      <t>ヒモ</t>
    </rPh>
    <rPh sb="34" eb="35">
      <t>ヅ</t>
    </rPh>
    <rPh sb="36" eb="38">
      <t>トウロク</t>
    </rPh>
    <phoneticPr fontId="2"/>
  </si>
  <si>
    <t>納税者ＩＤと宛名番号の対応表を、他の業務の申告書取込・プレ申告作成処理などで利用できること。</t>
    <rPh sb="0" eb="3">
      <t>ノウゼイシャ</t>
    </rPh>
    <rPh sb="6" eb="8">
      <t>アテナ</t>
    </rPh>
    <rPh sb="8" eb="10">
      <t>バンゴウ</t>
    </rPh>
    <rPh sb="11" eb="13">
      <t>タイオウ</t>
    </rPh>
    <rPh sb="13" eb="14">
      <t>ヒョウ</t>
    </rPh>
    <rPh sb="16" eb="17">
      <t>タ</t>
    </rPh>
    <rPh sb="18" eb="20">
      <t>ギョウム</t>
    </rPh>
    <rPh sb="21" eb="23">
      <t>シンコク</t>
    </rPh>
    <rPh sb="23" eb="24">
      <t>ショ</t>
    </rPh>
    <rPh sb="24" eb="26">
      <t>トリコミ</t>
    </rPh>
    <rPh sb="29" eb="31">
      <t>シンコク</t>
    </rPh>
    <rPh sb="31" eb="33">
      <t>サクセイ</t>
    </rPh>
    <rPh sb="33" eb="35">
      <t>ショリ</t>
    </rPh>
    <rPh sb="38" eb="40">
      <t>リヨウ</t>
    </rPh>
    <phoneticPr fontId="2"/>
  </si>
  <si>
    <t>以下の仕様書に準拠していること。
・「地方公共団体における情報連携プラットフォームに係る中間サーバ・ソフトウェアの設計・開発作業の請負　システム方式設計書」
・「情報提供ネットワークシステム等外部インターフェイス仕様書」</t>
    <rPh sb="0" eb="2">
      <t>イカ</t>
    </rPh>
    <rPh sb="3" eb="6">
      <t>シヨウショ</t>
    </rPh>
    <rPh sb="7" eb="9">
      <t>ジュンキョ</t>
    </rPh>
    <rPh sb="19" eb="21">
      <t>チホウ</t>
    </rPh>
    <rPh sb="21" eb="23">
      <t>コウキョウ</t>
    </rPh>
    <rPh sb="23" eb="25">
      <t>ダンタイ</t>
    </rPh>
    <rPh sb="29" eb="31">
      <t>ジョウホウ</t>
    </rPh>
    <rPh sb="31" eb="33">
      <t>レンケイ</t>
    </rPh>
    <rPh sb="42" eb="43">
      <t>カカ</t>
    </rPh>
    <rPh sb="44" eb="46">
      <t>チュウカン</t>
    </rPh>
    <rPh sb="57" eb="59">
      <t>セッケイ</t>
    </rPh>
    <rPh sb="60" eb="62">
      <t>カイハツ</t>
    </rPh>
    <rPh sb="62" eb="64">
      <t>サギョウ</t>
    </rPh>
    <rPh sb="65" eb="67">
      <t>ウケオイ</t>
    </rPh>
    <rPh sb="72" eb="74">
      <t>ホウシキ</t>
    </rPh>
    <rPh sb="74" eb="77">
      <t>セッケイショ</t>
    </rPh>
    <rPh sb="81" eb="83">
      <t>ジョウホウ</t>
    </rPh>
    <rPh sb="83" eb="85">
      <t>テイキョウ</t>
    </rPh>
    <rPh sb="95" eb="98">
      <t>トウガイブ</t>
    </rPh>
    <rPh sb="106" eb="109">
      <t>シヨウショ</t>
    </rPh>
    <phoneticPr fontId="39"/>
  </si>
  <si>
    <t>中間サーバ４情報連携</t>
    <rPh sb="0" eb="2">
      <t>チュウカン</t>
    </rPh>
    <rPh sb="6" eb="8">
      <t>ジョウホウ</t>
    </rPh>
    <rPh sb="8" eb="10">
      <t>レンケイ</t>
    </rPh>
    <phoneticPr fontId="39"/>
  </si>
  <si>
    <t>中間サーバからの要求に対して団体内統合宛名情報および個人番号を提供し、中間サーバ接続端末にて基本４情報を表示できること。</t>
    <rPh sb="0" eb="2">
      <t>チュウカン</t>
    </rPh>
    <rPh sb="8" eb="10">
      <t>ヨウキュウ</t>
    </rPh>
    <rPh sb="11" eb="12">
      <t>タイ</t>
    </rPh>
    <rPh sb="14" eb="16">
      <t>ダンタイ</t>
    </rPh>
    <rPh sb="16" eb="17">
      <t>ナイ</t>
    </rPh>
    <rPh sb="17" eb="19">
      <t>トウゴウ</t>
    </rPh>
    <rPh sb="19" eb="21">
      <t>アテナ</t>
    </rPh>
    <rPh sb="21" eb="23">
      <t>ジョウホウ</t>
    </rPh>
    <rPh sb="26" eb="28">
      <t>コジン</t>
    </rPh>
    <rPh sb="28" eb="30">
      <t>バンゴウ</t>
    </rPh>
    <rPh sb="31" eb="33">
      <t>テイキョウ</t>
    </rPh>
    <rPh sb="35" eb="37">
      <t>チュウカン</t>
    </rPh>
    <rPh sb="40" eb="42">
      <t>セツゾク</t>
    </rPh>
    <rPh sb="42" eb="44">
      <t>タンマツ</t>
    </rPh>
    <rPh sb="46" eb="48">
      <t>キホン</t>
    </rPh>
    <rPh sb="49" eb="51">
      <t>ジョウホウ</t>
    </rPh>
    <rPh sb="52" eb="54">
      <t>ヒョウジ</t>
    </rPh>
    <phoneticPr fontId="39"/>
  </si>
  <si>
    <t>中間サーバ受付番号管理</t>
    <rPh sb="0" eb="2">
      <t>チュウカン</t>
    </rPh>
    <rPh sb="5" eb="7">
      <t>ウケツケ</t>
    </rPh>
    <rPh sb="7" eb="9">
      <t>バンゴウ</t>
    </rPh>
    <rPh sb="9" eb="11">
      <t>カンリ</t>
    </rPh>
    <phoneticPr fontId="39"/>
  </si>
  <si>
    <t>中間サーバから受信した中間サーバ受付番号を既存業務システムから要求した処理の単位で管理できること。</t>
    <rPh sb="0" eb="2">
      <t>チュウカン</t>
    </rPh>
    <rPh sb="7" eb="9">
      <t>ジュシン</t>
    </rPh>
    <rPh sb="11" eb="13">
      <t>チュウカン</t>
    </rPh>
    <rPh sb="16" eb="18">
      <t>ウケツケ</t>
    </rPh>
    <rPh sb="18" eb="20">
      <t>バンゴウ</t>
    </rPh>
    <rPh sb="21" eb="23">
      <t>キソン</t>
    </rPh>
    <rPh sb="23" eb="25">
      <t>ギョウム</t>
    </rPh>
    <rPh sb="31" eb="33">
      <t>ヨウキュウ</t>
    </rPh>
    <rPh sb="35" eb="37">
      <t>ショリ</t>
    </rPh>
    <rPh sb="38" eb="40">
      <t>タンイ</t>
    </rPh>
    <rPh sb="41" eb="43">
      <t>カンリ</t>
    </rPh>
    <phoneticPr fontId="39"/>
  </si>
  <si>
    <t>中間サーバの情報を取得する場合において、受信した中間サーバ受付番号などで照会できること。</t>
    <rPh sb="0" eb="2">
      <t>チュウカン</t>
    </rPh>
    <rPh sb="6" eb="8">
      <t>ジョウホウ</t>
    </rPh>
    <rPh sb="9" eb="11">
      <t>シュトク</t>
    </rPh>
    <rPh sb="13" eb="15">
      <t>バアイ</t>
    </rPh>
    <rPh sb="20" eb="22">
      <t>ジュシン</t>
    </rPh>
    <rPh sb="24" eb="26">
      <t>チュウカン</t>
    </rPh>
    <rPh sb="29" eb="33">
      <t>ウケツケバンゴウ</t>
    </rPh>
    <rPh sb="36" eb="38">
      <t>ショウカイ</t>
    </rPh>
    <phoneticPr fontId="39"/>
  </si>
  <si>
    <t>既存業務システムから受け取った提供情報（別表第２）を中間サーバが指定するインターフェイス形式に変換して連携・登録できること。</t>
    <rPh sb="0" eb="2">
      <t>キゾン</t>
    </rPh>
    <rPh sb="2" eb="4">
      <t>ギョウム</t>
    </rPh>
    <rPh sb="10" eb="11">
      <t>ウ</t>
    </rPh>
    <rPh sb="12" eb="13">
      <t>ト</t>
    </rPh>
    <rPh sb="15" eb="17">
      <t>テイキョウ</t>
    </rPh>
    <rPh sb="17" eb="19">
      <t>ジョウホウ</t>
    </rPh>
    <rPh sb="20" eb="22">
      <t>ベツヒョウ</t>
    </rPh>
    <rPh sb="22" eb="23">
      <t>ダイ</t>
    </rPh>
    <rPh sb="26" eb="28">
      <t>チュウカン</t>
    </rPh>
    <rPh sb="32" eb="34">
      <t>シテイ</t>
    </rPh>
    <rPh sb="44" eb="46">
      <t>ケイシキ</t>
    </rPh>
    <rPh sb="47" eb="49">
      <t>ヘンカン</t>
    </rPh>
    <rPh sb="51" eb="53">
      <t>レンケイ</t>
    </rPh>
    <rPh sb="54" eb="56">
      <t>トウロク</t>
    </rPh>
    <phoneticPr fontId="39"/>
  </si>
  <si>
    <t>他団体へ自動応答できなかった提供情報（別表第２）を中間サーバから受領、照会できること。</t>
    <rPh sb="0" eb="1">
      <t>タ</t>
    </rPh>
    <rPh sb="1" eb="3">
      <t>ダンタイ</t>
    </rPh>
    <rPh sb="4" eb="6">
      <t>ジドウ</t>
    </rPh>
    <rPh sb="6" eb="8">
      <t>オウトウ</t>
    </rPh>
    <rPh sb="14" eb="16">
      <t>テイキョウ</t>
    </rPh>
    <rPh sb="16" eb="18">
      <t>ジョウホウ</t>
    </rPh>
    <rPh sb="19" eb="21">
      <t>ベッピョウ</t>
    </rPh>
    <rPh sb="21" eb="22">
      <t>ダイ</t>
    </rPh>
    <rPh sb="25" eb="27">
      <t>チュウカン</t>
    </rPh>
    <rPh sb="32" eb="34">
      <t>ジュリョウ</t>
    </rPh>
    <rPh sb="35" eb="37">
      <t>ショウカイ</t>
    </rPh>
    <phoneticPr fontId="39"/>
  </si>
  <si>
    <t>情報照会支援</t>
    <rPh sb="0" eb="2">
      <t>ジョウホウ</t>
    </rPh>
    <rPh sb="2" eb="4">
      <t>ショウカイ</t>
    </rPh>
    <rPh sb="4" eb="6">
      <t>シエン</t>
    </rPh>
    <phoneticPr fontId="39"/>
  </si>
  <si>
    <t>中間サーバとの連携における通信方式として、オンラインで即時処理をおこなうWebサービス連携と、一括で非同期処理をおこなうサーバ間XMLデータ連携の両方に対応できること。</t>
    <rPh sb="0" eb="2">
      <t>チュウカン</t>
    </rPh>
    <rPh sb="7" eb="9">
      <t>レンケイ</t>
    </rPh>
    <rPh sb="13" eb="17">
      <t>ツウシンホウシキ</t>
    </rPh>
    <rPh sb="27" eb="31">
      <t>ソクジショリ</t>
    </rPh>
    <rPh sb="43" eb="45">
      <t>レンケイ</t>
    </rPh>
    <rPh sb="47" eb="49">
      <t>イッカツ</t>
    </rPh>
    <rPh sb="50" eb="53">
      <t>ヒドウキ</t>
    </rPh>
    <rPh sb="53" eb="55">
      <t>ショリ</t>
    </rPh>
    <rPh sb="63" eb="64">
      <t>カン</t>
    </rPh>
    <rPh sb="70" eb="72">
      <t>レンケイ</t>
    </rPh>
    <rPh sb="73" eb="75">
      <t>リョウホウ</t>
    </rPh>
    <rPh sb="76" eb="78">
      <t>タイオウ</t>
    </rPh>
    <phoneticPr fontId="39"/>
  </si>
  <si>
    <t>共通変換</t>
    <rPh sb="0" eb="2">
      <t>キョウツウ</t>
    </rPh>
    <rPh sb="2" eb="4">
      <t>ヘンカン</t>
    </rPh>
    <phoneticPr fontId="39"/>
  </si>
  <si>
    <t>Unicode（UTF-8）、UTF-16、S-JISなどの既存業務システムの文字コードを、中間サーバが要求する文字コードに相互変換できること。</t>
    <rPh sb="30" eb="32">
      <t>キゾン</t>
    </rPh>
    <rPh sb="32" eb="34">
      <t>ギョウム</t>
    </rPh>
    <rPh sb="39" eb="41">
      <t>モジ</t>
    </rPh>
    <rPh sb="46" eb="48">
      <t>チュウカン</t>
    </rPh>
    <rPh sb="52" eb="54">
      <t>ヨウキュウ</t>
    </rPh>
    <rPh sb="56" eb="58">
      <t>モジ</t>
    </rPh>
    <rPh sb="62" eb="64">
      <t>ソウゴ</t>
    </rPh>
    <rPh sb="64" eb="66">
      <t>ヘンカン</t>
    </rPh>
    <phoneticPr fontId="39"/>
  </si>
  <si>
    <t>文字コード変換できない場合は、「・」などの特殊文字列に変換できること。</t>
    <rPh sb="0" eb="2">
      <t>モジ</t>
    </rPh>
    <rPh sb="5" eb="7">
      <t>ヘンカン</t>
    </rPh>
    <rPh sb="11" eb="13">
      <t>バアイ</t>
    </rPh>
    <rPh sb="21" eb="23">
      <t>トクシュ</t>
    </rPh>
    <rPh sb="23" eb="26">
      <t>モジレツ</t>
    </rPh>
    <rPh sb="27" eb="29">
      <t>ヘンカン</t>
    </rPh>
    <phoneticPr fontId="39"/>
  </si>
  <si>
    <t>データ送受信</t>
    <rPh sb="3" eb="6">
      <t>ソウジュシン</t>
    </rPh>
    <phoneticPr fontId="39"/>
  </si>
  <si>
    <t>SOAPサーバとして中間サーバからの要求を受信・処理できること。</t>
    <rPh sb="10" eb="12">
      <t>チュウカン</t>
    </rPh>
    <rPh sb="18" eb="20">
      <t>ヨウキュウ</t>
    </rPh>
    <rPh sb="21" eb="23">
      <t>ジュシン</t>
    </rPh>
    <rPh sb="24" eb="26">
      <t>ショリ</t>
    </rPh>
    <phoneticPr fontId="39"/>
  </si>
  <si>
    <t>システム識別子管理</t>
    <rPh sb="4" eb="7">
      <t>シキベツシ</t>
    </rPh>
    <rPh sb="7" eb="9">
      <t>カンリ</t>
    </rPh>
    <phoneticPr fontId="39"/>
  </si>
  <si>
    <t>中間サーバに設定した事務に紐付くシステム識別子とパスワードを管理し、中間サーバへの要求時に認証情報としてHTTPヘッダにBASE64エンコードした結果を付加できること。</t>
    <rPh sb="0" eb="2">
      <t>チュウカン</t>
    </rPh>
    <rPh sb="6" eb="8">
      <t>セッテイ</t>
    </rPh>
    <rPh sb="10" eb="12">
      <t>ジム</t>
    </rPh>
    <rPh sb="13" eb="15">
      <t>ヒモヅ</t>
    </rPh>
    <rPh sb="20" eb="23">
      <t>シキベツシ</t>
    </rPh>
    <rPh sb="30" eb="32">
      <t>カンリ</t>
    </rPh>
    <rPh sb="34" eb="36">
      <t>チュウカン</t>
    </rPh>
    <rPh sb="41" eb="44">
      <t>ヨウキュウジ</t>
    </rPh>
    <rPh sb="45" eb="49">
      <t>ニンショウジョウホウ</t>
    </rPh>
    <rPh sb="73" eb="75">
      <t>ケッカ</t>
    </rPh>
    <rPh sb="76" eb="78">
      <t>フカ</t>
    </rPh>
    <phoneticPr fontId="39"/>
  </si>
  <si>
    <t>情報提供（副本登録）支援</t>
    <rPh sb="0" eb="2">
      <t>ジョウホウ</t>
    </rPh>
    <rPh sb="2" eb="4">
      <t>テイキョウ</t>
    </rPh>
    <rPh sb="5" eb="7">
      <t>フクホン</t>
    </rPh>
    <rPh sb="7" eb="9">
      <t>トウロク</t>
    </rPh>
    <rPh sb="10" eb="12">
      <t>シエン</t>
    </rPh>
    <phoneticPr fontId="39"/>
  </si>
  <si>
    <t>提供情報（別表第２）の登録結果を中間サーバから受領、照会できること。</t>
    <rPh sb="0" eb="2">
      <t>テイキョウ</t>
    </rPh>
    <rPh sb="2" eb="4">
      <t>ジョウホウ</t>
    </rPh>
    <rPh sb="5" eb="7">
      <t>ベッピョウ</t>
    </rPh>
    <rPh sb="7" eb="8">
      <t>ダイ</t>
    </rPh>
    <rPh sb="11" eb="13">
      <t>トウロク</t>
    </rPh>
    <rPh sb="13" eb="15">
      <t>ケッカ</t>
    </rPh>
    <rPh sb="16" eb="18">
      <t>チュウカン</t>
    </rPh>
    <rPh sb="23" eb="25">
      <t>ジュリョウ</t>
    </rPh>
    <rPh sb="26" eb="28">
      <t>ショウカイ</t>
    </rPh>
    <phoneticPr fontId="39"/>
  </si>
  <si>
    <t>既存業務システムから受け取った他団体への情報照会の依頼を中間サーバへ連携できること。</t>
    <rPh sb="0" eb="2">
      <t>キゾン</t>
    </rPh>
    <rPh sb="2" eb="4">
      <t>ギョウム</t>
    </rPh>
    <rPh sb="10" eb="11">
      <t>ウ</t>
    </rPh>
    <rPh sb="12" eb="13">
      <t>ト</t>
    </rPh>
    <rPh sb="15" eb="16">
      <t>ホカ</t>
    </rPh>
    <rPh sb="16" eb="18">
      <t>ダンタイ</t>
    </rPh>
    <rPh sb="20" eb="22">
      <t>ジョウホウ</t>
    </rPh>
    <rPh sb="22" eb="24">
      <t>ショウカイ</t>
    </rPh>
    <rPh sb="25" eb="27">
      <t>イライ</t>
    </rPh>
    <rPh sb="28" eb="30">
      <t>チュウカン</t>
    </rPh>
    <rPh sb="34" eb="36">
      <t>レンケイ</t>
    </rPh>
    <phoneticPr fontId="39"/>
  </si>
  <si>
    <t>依頼している情報照会の状況を中間サーバから受領できること。</t>
    <rPh sb="0" eb="2">
      <t>イライ</t>
    </rPh>
    <rPh sb="6" eb="8">
      <t>ジョウホウ</t>
    </rPh>
    <rPh sb="8" eb="10">
      <t>ショウカイ</t>
    </rPh>
    <rPh sb="11" eb="13">
      <t>ジョウキョウ</t>
    </rPh>
    <rPh sb="14" eb="16">
      <t>チュウカン</t>
    </rPh>
    <phoneticPr fontId="39"/>
  </si>
  <si>
    <t>情報照会に対する回答（情報照会結果）を中間サーバから受け取り、その回答を既存業務システムへ返却できること。</t>
    <rPh sb="0" eb="2">
      <t>ジョウホウ</t>
    </rPh>
    <rPh sb="2" eb="4">
      <t>ショウカイ</t>
    </rPh>
    <rPh sb="5" eb="6">
      <t>タイ</t>
    </rPh>
    <rPh sb="8" eb="10">
      <t>カイトウ</t>
    </rPh>
    <rPh sb="11" eb="13">
      <t>ジョウホウ</t>
    </rPh>
    <rPh sb="13" eb="15">
      <t>ショウカイ</t>
    </rPh>
    <rPh sb="15" eb="17">
      <t>ケッカ</t>
    </rPh>
    <rPh sb="19" eb="21">
      <t>チュウカン</t>
    </rPh>
    <rPh sb="26" eb="27">
      <t>ウ</t>
    </rPh>
    <rPh sb="28" eb="29">
      <t>ト</t>
    </rPh>
    <rPh sb="33" eb="35">
      <t>カイトウ</t>
    </rPh>
    <rPh sb="36" eb="38">
      <t>キゾン</t>
    </rPh>
    <rPh sb="38" eb="40">
      <t>ギョウム</t>
    </rPh>
    <rPh sb="45" eb="47">
      <t>ヘンキャク</t>
    </rPh>
    <phoneticPr fontId="39"/>
  </si>
  <si>
    <t>データの入力形式は、CSVファイル、XMLファイル（中間サーバと同じインタフェース）を選択できること。
中間サーバに提供するファイルは中間サーバが指定するXML形式で提供できること。</t>
    <rPh sb="4" eb="6">
      <t>ニュウリョク</t>
    </rPh>
    <rPh sb="6" eb="8">
      <t>ケイシキ</t>
    </rPh>
    <rPh sb="26" eb="28">
      <t>チュウカン</t>
    </rPh>
    <rPh sb="32" eb="33">
      <t>オナ</t>
    </rPh>
    <rPh sb="43" eb="45">
      <t>センタク</t>
    </rPh>
    <rPh sb="52" eb="54">
      <t>チュウカン</t>
    </rPh>
    <rPh sb="58" eb="60">
      <t>テイキョウ</t>
    </rPh>
    <rPh sb="67" eb="69">
      <t>チュウカン</t>
    </rPh>
    <rPh sb="73" eb="75">
      <t>シテイ</t>
    </rPh>
    <rPh sb="80" eb="82">
      <t>ケイシキ</t>
    </rPh>
    <rPh sb="83" eb="85">
      <t>テイキョウ</t>
    </rPh>
    <phoneticPr fontId="39"/>
  </si>
  <si>
    <t>中間サーバから受信したXMLファイルを業務システムや団体内統合宛名システムで扱う形式に変換できること。</t>
    <rPh sb="0" eb="2">
      <t>チュウカン</t>
    </rPh>
    <rPh sb="7" eb="9">
      <t>ジュシン</t>
    </rPh>
    <rPh sb="19" eb="21">
      <t>ギョウム</t>
    </rPh>
    <rPh sb="26" eb="31">
      <t>ダンタイナイトウゴウ</t>
    </rPh>
    <rPh sb="31" eb="33">
      <t>アテナ</t>
    </rPh>
    <rPh sb="38" eb="39">
      <t>アツカ</t>
    </rPh>
    <rPh sb="40" eb="42">
      <t>ケイシキ</t>
    </rPh>
    <rPh sb="43" eb="45">
      <t>ヘンカン</t>
    </rPh>
    <phoneticPr fontId="39"/>
  </si>
  <si>
    <t>受け付けた内容をもとに確定申告書の印刷を行うことができること。</t>
    <rPh sb="20" eb="21">
      <t>オコナ</t>
    </rPh>
    <phoneticPr fontId="39"/>
  </si>
  <si>
    <t>所得税のかからなかった申告者については、住民税申告書の印刷を行うことができること。</t>
    <rPh sb="30" eb="31">
      <t>オコナ</t>
    </rPh>
    <phoneticPr fontId="39"/>
  </si>
  <si>
    <t>営業所得・農業所得・不動産所得に対する収支内訳が入力でき、収支内訳書の印刷を行うことができること。</t>
    <rPh sb="38" eb="39">
      <t>オコナ</t>
    </rPh>
    <phoneticPr fontId="39"/>
  </si>
  <si>
    <t>上記処理に保留、他市町村等区分毎に処理を分けることが可能なこと。　</t>
    <rPh sb="9" eb="12">
      <t>シチョウソン</t>
    </rPh>
    <phoneticPr fontId="39"/>
  </si>
  <si>
    <t>給報パンチデータのレイアウトは市町村指定のレイアウトでも取り込めること。</t>
    <rPh sb="15" eb="18">
      <t>シチョウソン</t>
    </rPh>
    <phoneticPr fontId="39"/>
  </si>
  <si>
    <t>管外扶養者の所得照会、事業所への扶養照会を出力できること。</t>
    <rPh sb="0" eb="1">
      <t>カン</t>
    </rPh>
    <rPh sb="1" eb="2">
      <t>ガイ</t>
    </rPh>
    <phoneticPr fontId="39"/>
  </si>
  <si>
    <t>扶養是正情報等データの出力が可能であること。</t>
    <rPh sb="0" eb="2">
      <t>フヨウ</t>
    </rPh>
    <rPh sb="2" eb="4">
      <t>ゼセイ</t>
    </rPh>
    <rPh sb="4" eb="6">
      <t>ジョウホウ</t>
    </rPh>
    <rPh sb="6" eb="7">
      <t>ナド</t>
    </rPh>
    <rPh sb="11" eb="13">
      <t>シュツリョク</t>
    </rPh>
    <rPh sb="14" eb="16">
      <t>カノウ</t>
    </rPh>
    <phoneticPr fontId="39"/>
  </si>
  <si>
    <t>前期高齢者の照会で同一世帯の被保険者について以下内容が参照できること。（資格区分、資格異動日、所得、非課税区分、申告区分、負担区分判定履歴、高齢受給者証発行履歴）</t>
    <phoneticPr fontId="39"/>
  </si>
  <si>
    <t>前期高齢者が転出する際、負担区分等証明書が出力できること。</t>
    <phoneticPr fontId="39"/>
  </si>
  <si>
    <t>国保中央会提供の料率試算ツールに対するデータ切出しが行えること。</t>
    <phoneticPr fontId="39"/>
  </si>
  <si>
    <t>国保事業費納付金等算定標準システムへ連携する「市町村基礎ファイル」と「市町村基礎ファイル（退職保険料・保険料軽減額）」の作成ができること。</t>
    <phoneticPr fontId="39"/>
  </si>
  <si>
    <t>支払差止者一覧を出力することが可能であること。</t>
    <phoneticPr fontId="21"/>
  </si>
  <si>
    <t>スポット延長保育（既入所児童の急な延長保育の利用）の実績管理ができること。（受託児童も含む）</t>
    <rPh sb="4" eb="6">
      <t>エンチョウ</t>
    </rPh>
    <rPh sb="6" eb="8">
      <t>ホイク</t>
    </rPh>
    <rPh sb="9" eb="10">
      <t>キ</t>
    </rPh>
    <rPh sb="10" eb="12">
      <t>ニュウショ</t>
    </rPh>
    <rPh sb="12" eb="14">
      <t>ジドウ</t>
    </rPh>
    <rPh sb="15" eb="16">
      <t>キュウ</t>
    </rPh>
    <rPh sb="17" eb="19">
      <t>エンチョウ</t>
    </rPh>
    <rPh sb="19" eb="21">
      <t>ホイク</t>
    </rPh>
    <rPh sb="22" eb="24">
      <t>リヨウ</t>
    </rPh>
    <rPh sb="26" eb="28">
      <t>ジッセキ</t>
    </rPh>
    <rPh sb="28" eb="30">
      <t>カンリ</t>
    </rPh>
    <rPh sb="38" eb="40">
      <t>ジュタク</t>
    </rPh>
    <rPh sb="40" eb="42">
      <t>ジドウ</t>
    </rPh>
    <rPh sb="43" eb="44">
      <t>フク</t>
    </rPh>
    <phoneticPr fontId="39"/>
  </si>
  <si>
    <t>幼児教育無償化　(H28年度法改正)　に対応していること。</t>
    <rPh sb="0" eb="2">
      <t>ヨウジ</t>
    </rPh>
    <rPh sb="2" eb="4">
      <t>キョウイク</t>
    </rPh>
    <rPh sb="4" eb="7">
      <t>ムショウカ</t>
    </rPh>
    <rPh sb="12" eb="14">
      <t>ネンド</t>
    </rPh>
    <rPh sb="14" eb="17">
      <t>ホウカイセイ</t>
    </rPh>
    <rPh sb="20" eb="22">
      <t>タイオウ</t>
    </rPh>
    <phoneticPr fontId="39"/>
  </si>
  <si>
    <t>事業実態に合わせ通知書が発行できること。（幼稚園課・保育課の２種類）</t>
    <rPh sb="0" eb="4">
      <t>ジギョウジッタイ</t>
    </rPh>
    <rPh sb="5" eb="6">
      <t>ア</t>
    </rPh>
    <rPh sb="8" eb="11">
      <t>ツウチショ</t>
    </rPh>
    <rPh sb="12" eb="14">
      <t>ハッコウ</t>
    </rPh>
    <rPh sb="21" eb="24">
      <t>ヨウチエン</t>
    </rPh>
    <rPh sb="24" eb="25">
      <t>カ</t>
    </rPh>
    <rPh sb="26" eb="28">
      <t>ホイク</t>
    </rPh>
    <rPh sb="28" eb="29">
      <t>カ</t>
    </rPh>
    <rPh sb="31" eb="33">
      <t>シュルイ</t>
    </rPh>
    <phoneticPr fontId="39"/>
  </si>
  <si>
    <t>休園を管理できること。</t>
    <rPh sb="0" eb="2">
      <t>キュウエン</t>
    </rPh>
    <rPh sb="3" eb="5">
      <t>カンリ</t>
    </rPh>
    <phoneticPr fontId="39"/>
  </si>
  <si>
    <t>管外の事業所や私設保育所といった事業所を登録及び履歴照会できること。</t>
    <rPh sb="0" eb="2">
      <t>カンガイ</t>
    </rPh>
    <rPh sb="3" eb="6">
      <t>ジギョウショ</t>
    </rPh>
    <rPh sb="7" eb="9">
      <t>シセツ</t>
    </rPh>
    <rPh sb="9" eb="12">
      <t>ホイクショ</t>
    </rPh>
    <rPh sb="16" eb="19">
      <t>ジギョウショ</t>
    </rPh>
    <rPh sb="20" eb="22">
      <t>トウロク</t>
    </rPh>
    <rPh sb="22" eb="23">
      <t>オヨ</t>
    </rPh>
    <rPh sb="24" eb="26">
      <t>リレキ</t>
    </rPh>
    <rPh sb="26" eb="28">
      <t>ショウカイ</t>
    </rPh>
    <phoneticPr fontId="39"/>
  </si>
  <si>
    <t>公定価格の計算に際し、毎月の初日在籍児童を管理する必要あるが、管理児童を自動で集計し、登録する機能を有すること。</t>
    <rPh sb="0" eb="2">
      <t>コウテイ</t>
    </rPh>
    <rPh sb="2" eb="4">
      <t>カカク</t>
    </rPh>
    <rPh sb="5" eb="7">
      <t>ケイサン</t>
    </rPh>
    <rPh sb="8" eb="9">
      <t>サイ</t>
    </rPh>
    <rPh sb="11" eb="13">
      <t>マイツキ</t>
    </rPh>
    <rPh sb="14" eb="16">
      <t>ショニチ</t>
    </rPh>
    <rPh sb="16" eb="18">
      <t>ザイセキ</t>
    </rPh>
    <rPh sb="18" eb="20">
      <t>ジドウ</t>
    </rPh>
    <rPh sb="21" eb="23">
      <t>カンリ</t>
    </rPh>
    <rPh sb="25" eb="27">
      <t>ヒツヨウ</t>
    </rPh>
    <rPh sb="31" eb="33">
      <t>カンリ</t>
    </rPh>
    <rPh sb="33" eb="35">
      <t>ジドウ</t>
    </rPh>
    <rPh sb="36" eb="38">
      <t>ジドウ</t>
    </rPh>
    <rPh sb="39" eb="41">
      <t>シュウケイ</t>
    </rPh>
    <rPh sb="43" eb="45">
      <t>トウロク</t>
    </rPh>
    <rPh sb="47" eb="49">
      <t>キノウ</t>
    </rPh>
    <rPh sb="50" eb="51">
      <t>ユウ</t>
    </rPh>
    <phoneticPr fontId="39"/>
  </si>
  <si>
    <t>単独業務で構成されている広域連合で利用できること。</t>
    <rPh sb="5" eb="7">
      <t>コウセイ</t>
    </rPh>
    <rPh sb="12" eb="14">
      <t>コウイキ</t>
    </rPh>
    <rPh sb="14" eb="16">
      <t>レンゴウ</t>
    </rPh>
    <rPh sb="17" eb="19">
      <t>リヨウ</t>
    </rPh>
    <phoneticPr fontId="39"/>
  </si>
  <si>
    <t>未電算業務（システム化されていない既存業務）で利用できること。</t>
    <rPh sb="0" eb="1">
      <t>ミ</t>
    </rPh>
    <rPh sb="17" eb="19">
      <t>キゾン</t>
    </rPh>
    <rPh sb="19" eb="21">
      <t>ギョウム</t>
    </rPh>
    <rPh sb="23" eb="25">
      <t>リヨウ</t>
    </rPh>
    <phoneticPr fontId="39"/>
  </si>
  <si>
    <t>ADWORLD団体内統合宛名システムを導入していない場合でも、ADWORLD住民情報に中間サーバ連携機能を内包し、ADWORLD住民情報の既存業務システムが情報連携できること。</t>
    <rPh sb="7" eb="9">
      <t>ダンタイ</t>
    </rPh>
    <rPh sb="9" eb="10">
      <t>ナイ</t>
    </rPh>
    <rPh sb="10" eb="12">
      <t>トウゴウ</t>
    </rPh>
    <rPh sb="12" eb="14">
      <t>アテナ</t>
    </rPh>
    <rPh sb="19" eb="21">
      <t>ドウニュウ</t>
    </rPh>
    <rPh sb="26" eb="28">
      <t>バアイ</t>
    </rPh>
    <rPh sb="38" eb="40">
      <t>ジュウミン</t>
    </rPh>
    <rPh sb="40" eb="42">
      <t>ジョウホウ</t>
    </rPh>
    <rPh sb="43" eb="45">
      <t>チュウカン</t>
    </rPh>
    <rPh sb="48" eb="50">
      <t>レンケイ</t>
    </rPh>
    <rPh sb="50" eb="52">
      <t>キノウ</t>
    </rPh>
    <rPh sb="53" eb="55">
      <t>ナイホウ</t>
    </rPh>
    <rPh sb="69" eb="71">
      <t>キゾン</t>
    </rPh>
    <rPh sb="71" eb="73">
      <t>ギョウム</t>
    </rPh>
    <rPh sb="78" eb="80">
      <t>ジョウホウ</t>
    </rPh>
    <rPh sb="80" eb="82">
      <t>レンケイ</t>
    </rPh>
    <phoneticPr fontId="39"/>
  </si>
  <si>
    <t>汎用申請書
作成機能</t>
    <rPh sb="0" eb="2">
      <t>ハンヨウ</t>
    </rPh>
    <rPh sb="2" eb="5">
      <t>シンセイショ</t>
    </rPh>
    <rPh sb="6" eb="8">
      <t>サクセイ</t>
    </rPh>
    <rPh sb="8" eb="10">
      <t>キノウ</t>
    </rPh>
    <phoneticPr fontId="39"/>
  </si>
  <si>
    <t>各種業務の申請書類には、申請者の情報を印刷できること。</t>
    <rPh sb="12" eb="15">
      <t>シンセイシャ</t>
    </rPh>
    <rPh sb="16" eb="18">
      <t>ジョウホウ</t>
    </rPh>
    <rPh sb="19" eb="21">
      <t>インサツ</t>
    </rPh>
    <phoneticPr fontId="39"/>
  </si>
  <si>
    <t>印刷する申請書類は、運用で使用する帳票のみを表示することができること。</t>
    <rPh sb="0" eb="2">
      <t>インサツ</t>
    </rPh>
    <rPh sb="4" eb="7">
      <t>シンセイショ</t>
    </rPh>
    <rPh sb="7" eb="8">
      <t>ルイ</t>
    </rPh>
    <rPh sb="10" eb="12">
      <t>ウンヨウ</t>
    </rPh>
    <rPh sb="13" eb="15">
      <t>シヨウ</t>
    </rPh>
    <rPh sb="17" eb="19">
      <t>チョウヒョウ</t>
    </rPh>
    <rPh sb="22" eb="24">
      <t>ヒョウジ</t>
    </rPh>
    <phoneticPr fontId="39"/>
  </si>
  <si>
    <t>休日開庁ができること（住基ネット連携時間外等の理由により個人番号の付番ができなかった対象者について、個人番号未付番のまま次の異動を行うことができること）。</t>
    <rPh sb="0" eb="2">
      <t>キュウジツ</t>
    </rPh>
    <rPh sb="2" eb="4">
      <t>カイチョウ</t>
    </rPh>
    <rPh sb="11" eb="13">
      <t>ジュウキ</t>
    </rPh>
    <rPh sb="16" eb="18">
      <t>レンケイ</t>
    </rPh>
    <rPh sb="18" eb="20">
      <t>ジカン</t>
    </rPh>
    <rPh sb="20" eb="21">
      <t>ガイ</t>
    </rPh>
    <rPh sb="21" eb="22">
      <t>トウ</t>
    </rPh>
    <rPh sb="23" eb="25">
      <t>リユウ</t>
    </rPh>
    <rPh sb="28" eb="30">
      <t>コジン</t>
    </rPh>
    <rPh sb="30" eb="32">
      <t>バンゴウ</t>
    </rPh>
    <rPh sb="33" eb="35">
      <t>フバン</t>
    </rPh>
    <rPh sb="42" eb="45">
      <t>タイショウシャ</t>
    </rPh>
    <rPh sb="50" eb="52">
      <t>コジン</t>
    </rPh>
    <rPh sb="52" eb="54">
      <t>バンゴウ</t>
    </rPh>
    <rPh sb="54" eb="55">
      <t>ミ</t>
    </rPh>
    <rPh sb="55" eb="57">
      <t>フバン</t>
    </rPh>
    <rPh sb="60" eb="61">
      <t>ツギ</t>
    </rPh>
    <rPh sb="62" eb="64">
      <t>イドウ</t>
    </rPh>
    <rPh sb="65" eb="66">
      <t>オコナ</t>
    </rPh>
    <phoneticPr fontId="39"/>
  </si>
  <si>
    <t>過年度取得の一品明細を登録する時、過年度から一括登録することができること。</t>
    <rPh sb="0" eb="3">
      <t>カネンド</t>
    </rPh>
    <rPh sb="3" eb="5">
      <t>シュトク</t>
    </rPh>
    <rPh sb="11" eb="13">
      <t>トウロク</t>
    </rPh>
    <rPh sb="15" eb="16">
      <t>トキ</t>
    </rPh>
    <rPh sb="17" eb="20">
      <t>カネンド</t>
    </rPh>
    <rPh sb="22" eb="24">
      <t>イッカツ</t>
    </rPh>
    <rPh sb="24" eb="26">
      <t>トウロク</t>
    </rPh>
    <phoneticPr fontId="39"/>
  </si>
  <si>
    <t>eLTAXと連携することができること。</t>
    <rPh sb="6" eb="8">
      <t>レンケイ</t>
    </rPh>
    <phoneticPr fontId="39"/>
  </si>
  <si>
    <t>住民異動後に、手続き案内票の発行と合わせて、他業務の申請書類を、纏めて印刷できること。
（国民健康保険異動届、児童手当認定請求書、介護保険被保険者証交付申請書 等）</t>
    <rPh sb="0" eb="2">
      <t>ジュウミン</t>
    </rPh>
    <rPh sb="2" eb="4">
      <t>イドウ</t>
    </rPh>
    <rPh sb="4" eb="5">
      <t>ゴ</t>
    </rPh>
    <rPh sb="7" eb="9">
      <t>テツヅ</t>
    </rPh>
    <rPh sb="10" eb="12">
      <t>アンナイ</t>
    </rPh>
    <rPh sb="12" eb="13">
      <t>ヒョウ</t>
    </rPh>
    <rPh sb="14" eb="16">
      <t>ハッコウ</t>
    </rPh>
    <rPh sb="17" eb="18">
      <t>ア</t>
    </rPh>
    <rPh sb="22" eb="23">
      <t>ホカ</t>
    </rPh>
    <rPh sb="23" eb="25">
      <t>ギョウム</t>
    </rPh>
    <rPh sb="26" eb="28">
      <t>シンセイ</t>
    </rPh>
    <rPh sb="28" eb="30">
      <t>ショルイ</t>
    </rPh>
    <rPh sb="32" eb="33">
      <t>マト</t>
    </rPh>
    <rPh sb="35" eb="37">
      <t>インサツ</t>
    </rPh>
    <rPh sb="45" eb="47">
      <t>コクミン</t>
    </rPh>
    <rPh sb="47" eb="49">
      <t>ケンコウ</t>
    </rPh>
    <rPh sb="49" eb="51">
      <t>ホケン</t>
    </rPh>
    <rPh sb="51" eb="53">
      <t>イドウ</t>
    </rPh>
    <rPh sb="53" eb="54">
      <t>トド</t>
    </rPh>
    <rPh sb="55" eb="57">
      <t>ジドウ</t>
    </rPh>
    <rPh sb="57" eb="59">
      <t>テアテ</t>
    </rPh>
    <rPh sb="59" eb="61">
      <t>ニンテイ</t>
    </rPh>
    <rPh sb="61" eb="64">
      <t>セイキュウショ</t>
    </rPh>
    <rPh sb="65" eb="67">
      <t>カイゴ</t>
    </rPh>
    <rPh sb="67" eb="69">
      <t>ホケン</t>
    </rPh>
    <rPh sb="69" eb="70">
      <t>ヒ</t>
    </rPh>
    <rPh sb="70" eb="73">
      <t>ホケンシャ</t>
    </rPh>
    <rPh sb="73" eb="74">
      <t>ショウ</t>
    </rPh>
    <rPh sb="74" eb="76">
      <t>コウフ</t>
    </rPh>
    <rPh sb="76" eb="79">
      <t>シンセイショ</t>
    </rPh>
    <rPh sb="80" eb="81">
      <t>ナド</t>
    </rPh>
    <phoneticPr fontId="39"/>
  </si>
  <si>
    <t>住民異動と無関係で、窓口で請求された各種業務の申請書類を印刷できること。
（国民健康保険異動届、児童手当認定請求書、介護保険被保険者証交付申請書 等）</t>
    <rPh sb="0" eb="2">
      <t>ジュウミン</t>
    </rPh>
    <rPh sb="2" eb="4">
      <t>イドウ</t>
    </rPh>
    <rPh sb="5" eb="8">
      <t>ムカンケイ</t>
    </rPh>
    <rPh sb="10" eb="12">
      <t>マドグチ</t>
    </rPh>
    <rPh sb="13" eb="15">
      <t>セイキュウ</t>
    </rPh>
    <rPh sb="18" eb="20">
      <t>カクシュ</t>
    </rPh>
    <rPh sb="20" eb="22">
      <t>ギョウム</t>
    </rPh>
    <rPh sb="23" eb="25">
      <t>シンセイ</t>
    </rPh>
    <rPh sb="25" eb="27">
      <t>ショルイ</t>
    </rPh>
    <rPh sb="28" eb="30">
      <t>インサツ</t>
    </rPh>
    <rPh sb="38" eb="40">
      <t>コクミン</t>
    </rPh>
    <rPh sb="40" eb="42">
      <t>ケンコウ</t>
    </rPh>
    <rPh sb="42" eb="44">
      <t>ホケン</t>
    </rPh>
    <rPh sb="44" eb="46">
      <t>イドウ</t>
    </rPh>
    <rPh sb="46" eb="47">
      <t>トド</t>
    </rPh>
    <rPh sb="48" eb="50">
      <t>ジドウ</t>
    </rPh>
    <rPh sb="50" eb="52">
      <t>テアテ</t>
    </rPh>
    <rPh sb="52" eb="54">
      <t>ニンテイ</t>
    </rPh>
    <rPh sb="54" eb="57">
      <t>セイキュウショ</t>
    </rPh>
    <rPh sb="58" eb="60">
      <t>カイゴ</t>
    </rPh>
    <rPh sb="60" eb="62">
      <t>ホケン</t>
    </rPh>
    <rPh sb="62" eb="63">
      <t>ヒ</t>
    </rPh>
    <rPh sb="63" eb="66">
      <t>ホケンシャ</t>
    </rPh>
    <rPh sb="66" eb="67">
      <t>ショウ</t>
    </rPh>
    <rPh sb="67" eb="69">
      <t>コウフ</t>
    </rPh>
    <rPh sb="69" eb="72">
      <t>シンセイショ</t>
    </rPh>
    <rPh sb="73" eb="74">
      <t>ナド</t>
    </rPh>
    <phoneticPr fontId="39"/>
  </si>
  <si>
    <t>共通</t>
    <rPh sb="0" eb="2">
      <t>キョウツウ</t>
    </rPh>
    <phoneticPr fontId="39"/>
  </si>
  <si>
    <t>帰化届に基づく消除→帰化の異動を､一回の操作で登録できること。</t>
    <rPh sb="0" eb="2">
      <t>キカ</t>
    </rPh>
    <rPh sb="2" eb="3">
      <t>トド</t>
    </rPh>
    <rPh sb="4" eb="5">
      <t>モト</t>
    </rPh>
    <rPh sb="7" eb="9">
      <t>ショウジョ</t>
    </rPh>
    <rPh sb="10" eb="12">
      <t>キカ</t>
    </rPh>
    <rPh sb="13" eb="15">
      <t>イドウ</t>
    </rPh>
    <rPh sb="17" eb="19">
      <t>イッカイ</t>
    </rPh>
    <rPh sb="20" eb="22">
      <t>ソウサ</t>
    </rPh>
    <rPh sb="23" eb="25">
      <t>トウロク</t>
    </rPh>
    <phoneticPr fontId="39"/>
  </si>
  <si>
    <t>国籍取得届に基づく消除→記載の異動を､一回の操作で登録できること。</t>
    <rPh sb="0" eb="2">
      <t>コクセキ</t>
    </rPh>
    <rPh sb="2" eb="4">
      <t>シュトク</t>
    </rPh>
    <rPh sb="4" eb="5">
      <t>トド</t>
    </rPh>
    <rPh sb="6" eb="7">
      <t>モト</t>
    </rPh>
    <rPh sb="9" eb="11">
      <t>ショウジョ</t>
    </rPh>
    <rPh sb="12" eb="14">
      <t>キサイ</t>
    </rPh>
    <rPh sb="15" eb="17">
      <t>イドウ</t>
    </rPh>
    <rPh sb="19" eb="21">
      <t>イッカイ</t>
    </rPh>
    <rPh sb="22" eb="24">
      <t>ソウサ</t>
    </rPh>
    <rPh sb="25" eb="27">
      <t>トウロク</t>
    </rPh>
    <phoneticPr fontId="39"/>
  </si>
  <si>
    <t>転出届に基づき転出予定の記載を行うことができること。また、転出者が住基カードを保持している場合、再入力することなく、特例転出への変更が行えること。</t>
    <rPh sb="0" eb="2">
      <t>テンシュツ</t>
    </rPh>
    <rPh sb="2" eb="3">
      <t>トド</t>
    </rPh>
    <rPh sb="4" eb="5">
      <t>モト</t>
    </rPh>
    <rPh sb="7" eb="9">
      <t>テンシュツ</t>
    </rPh>
    <rPh sb="9" eb="11">
      <t>ヨテイ</t>
    </rPh>
    <rPh sb="12" eb="14">
      <t>キサイ</t>
    </rPh>
    <rPh sb="15" eb="16">
      <t>オコナ</t>
    </rPh>
    <rPh sb="29" eb="31">
      <t>テンシュツ</t>
    </rPh>
    <rPh sb="31" eb="32">
      <t>シャ</t>
    </rPh>
    <rPh sb="33" eb="34">
      <t>ジュウ</t>
    </rPh>
    <rPh sb="34" eb="35">
      <t>キ</t>
    </rPh>
    <rPh sb="39" eb="41">
      <t>ホジ</t>
    </rPh>
    <rPh sb="45" eb="47">
      <t>バアイ</t>
    </rPh>
    <rPh sb="48" eb="51">
      <t>サイニュウリョク</t>
    </rPh>
    <rPh sb="58" eb="60">
      <t>トクレイ</t>
    </rPh>
    <rPh sb="60" eb="62">
      <t>テンシュツ</t>
    </rPh>
    <rPh sb="64" eb="66">
      <t>ヘンコウ</t>
    </rPh>
    <rPh sb="67" eb="68">
      <t>オコナ</t>
    </rPh>
    <phoneticPr fontId="39"/>
  </si>
  <si>
    <t>特例転入、特例転出に対応していること。</t>
    <rPh sb="0" eb="2">
      <t>トクレイ</t>
    </rPh>
    <rPh sb="2" eb="4">
      <t>テンニュウ</t>
    </rPh>
    <rPh sb="5" eb="7">
      <t>トクレイ</t>
    </rPh>
    <rPh sb="7" eb="9">
      <t>テンシュツ</t>
    </rPh>
    <rPh sb="10" eb="12">
      <t>タイオウ</t>
    </rPh>
    <phoneticPr fontId="39"/>
  </si>
  <si>
    <t>国籍喪失届、または国籍喪失報告に基づく消除→記載の異動を､一回の操作で登録できること。</t>
    <rPh sb="0" eb="2">
      <t>コクセキ</t>
    </rPh>
    <rPh sb="2" eb="4">
      <t>ソウシツ</t>
    </rPh>
    <rPh sb="4" eb="5">
      <t>トド</t>
    </rPh>
    <rPh sb="16" eb="17">
      <t>モト</t>
    </rPh>
    <rPh sb="19" eb="21">
      <t>ショウジョ</t>
    </rPh>
    <rPh sb="22" eb="24">
      <t>キサイ</t>
    </rPh>
    <rPh sb="25" eb="27">
      <t>イドウ</t>
    </rPh>
    <rPh sb="29" eb="31">
      <t>イッカイ</t>
    </rPh>
    <rPh sb="32" eb="34">
      <t>ソウサ</t>
    </rPh>
    <rPh sb="35" eb="37">
      <t>トウロク</t>
    </rPh>
    <phoneticPr fontId="39"/>
  </si>
  <si>
    <t>個人番号の通知カードに関する送付先情報の作成において、印刷区分として「番号通知書類（個人番号カード交付申請書と通知カードの両方）」、「個人番号カード交付申請書」、「通知カードのみ」、「印刷依頼なし」を選択できること。</t>
    <rPh sb="0" eb="2">
      <t>コジン</t>
    </rPh>
    <rPh sb="2" eb="4">
      <t>バンゴウ</t>
    </rPh>
    <rPh sb="5" eb="7">
      <t>ツウチ</t>
    </rPh>
    <rPh sb="11" eb="12">
      <t>カン</t>
    </rPh>
    <rPh sb="14" eb="16">
      <t>ソウフ</t>
    </rPh>
    <rPh sb="16" eb="17">
      <t>サキ</t>
    </rPh>
    <rPh sb="17" eb="19">
      <t>ジョウホウ</t>
    </rPh>
    <rPh sb="20" eb="22">
      <t>サクセイ</t>
    </rPh>
    <rPh sb="27" eb="29">
      <t>インサツ</t>
    </rPh>
    <rPh sb="29" eb="31">
      <t>クブン</t>
    </rPh>
    <rPh sb="35" eb="37">
      <t>バンゴウ</t>
    </rPh>
    <rPh sb="37" eb="39">
      <t>ツウチ</t>
    </rPh>
    <rPh sb="39" eb="41">
      <t>ショルイ</t>
    </rPh>
    <rPh sb="42" eb="44">
      <t>コジン</t>
    </rPh>
    <rPh sb="44" eb="46">
      <t>バンゴウ</t>
    </rPh>
    <rPh sb="49" eb="51">
      <t>コウフ</t>
    </rPh>
    <rPh sb="51" eb="54">
      <t>シンセイショ</t>
    </rPh>
    <rPh sb="55" eb="57">
      <t>ツウチ</t>
    </rPh>
    <rPh sb="61" eb="63">
      <t>リョウホウ</t>
    </rPh>
    <rPh sb="82" eb="84">
      <t>ツウチ</t>
    </rPh>
    <rPh sb="92" eb="94">
      <t>インサツ</t>
    </rPh>
    <rPh sb="94" eb="96">
      <t>イライ</t>
    </rPh>
    <rPh sb="100" eb="102">
      <t>センタク</t>
    </rPh>
    <phoneticPr fontId="39"/>
  </si>
  <si>
    <t>住基ネット連携時間外等の理由により個人番号の付番ができなかった対象者についても、異動処理は完了できること。</t>
    <rPh sb="40" eb="42">
      <t>イドウ</t>
    </rPh>
    <rPh sb="42" eb="44">
      <t>ショリ</t>
    </rPh>
    <rPh sb="45" eb="47">
      <t>カンリョウ</t>
    </rPh>
    <phoneticPr fontId="39"/>
  </si>
  <si>
    <t>異動情報から副本を作成し、中間サーバへ情報提供ができること（一括、日次）</t>
    <rPh sb="0" eb="2">
      <t>イドウ</t>
    </rPh>
    <rPh sb="2" eb="4">
      <t>ジョウホウ</t>
    </rPh>
    <rPh sb="6" eb="8">
      <t>フクホン</t>
    </rPh>
    <rPh sb="9" eb="11">
      <t>サクセイ</t>
    </rPh>
    <rPh sb="13" eb="15">
      <t>チュウカン</t>
    </rPh>
    <rPh sb="19" eb="21">
      <t>ジョウホウ</t>
    </rPh>
    <rPh sb="21" eb="23">
      <t>テイキョウ</t>
    </rPh>
    <rPh sb="30" eb="32">
      <t>イッカツ</t>
    </rPh>
    <rPh sb="33" eb="35">
      <t>ニチジ</t>
    </rPh>
    <phoneticPr fontId="39"/>
  </si>
  <si>
    <t>正本副本整合性チェックに使用する正本情報の作成ができること。</t>
    <rPh sb="0" eb="2">
      <t>セイホン</t>
    </rPh>
    <rPh sb="2" eb="4">
      <t>フクホン</t>
    </rPh>
    <rPh sb="4" eb="7">
      <t>セイゴウセイ</t>
    </rPh>
    <rPh sb="12" eb="14">
      <t>シヨウ</t>
    </rPh>
    <rPh sb="16" eb="18">
      <t>セイホン</t>
    </rPh>
    <rPh sb="18" eb="20">
      <t>ジョウホウ</t>
    </rPh>
    <rPh sb="21" eb="23">
      <t>サクセイ</t>
    </rPh>
    <phoneticPr fontId="39"/>
  </si>
  <si>
    <t>ＣＳの共同利用の場合、住基カード発行状況は媒体交換方式で出力されたファイルを既存住基に取り込むことができること。</t>
    <rPh sb="3" eb="5">
      <t>キョウドウ</t>
    </rPh>
    <rPh sb="5" eb="7">
      <t>リヨウ</t>
    </rPh>
    <rPh sb="8" eb="10">
      <t>バアイ</t>
    </rPh>
    <rPh sb="11" eb="13">
      <t>ジュウキ</t>
    </rPh>
    <rPh sb="16" eb="18">
      <t>ハッコウ</t>
    </rPh>
    <rPh sb="18" eb="20">
      <t>ジョウキョウ</t>
    </rPh>
    <rPh sb="21" eb="23">
      <t>バイタイ</t>
    </rPh>
    <rPh sb="23" eb="25">
      <t>コウカン</t>
    </rPh>
    <rPh sb="25" eb="27">
      <t>ホウシキ</t>
    </rPh>
    <rPh sb="28" eb="30">
      <t>シュツリョク</t>
    </rPh>
    <rPh sb="38" eb="40">
      <t>キゾン</t>
    </rPh>
    <rPh sb="40" eb="42">
      <t>ジュウキ</t>
    </rPh>
    <rPh sb="43" eb="44">
      <t>ト</t>
    </rPh>
    <rPh sb="45" eb="46">
      <t>コ</t>
    </rPh>
    <phoneticPr fontId="39"/>
  </si>
  <si>
    <t>法務省からの通知情報（法務省通知）の取込が行えること。</t>
    <rPh sb="0" eb="2">
      <t>ホウム</t>
    </rPh>
    <rPh sb="2" eb="3">
      <t>ショウ</t>
    </rPh>
    <rPh sb="6" eb="8">
      <t>ツウチ</t>
    </rPh>
    <rPh sb="8" eb="10">
      <t>ジョウホウ</t>
    </rPh>
    <rPh sb="11" eb="13">
      <t>ホウム</t>
    </rPh>
    <rPh sb="13" eb="14">
      <t>ショウ</t>
    </rPh>
    <rPh sb="14" eb="16">
      <t>ツウチ</t>
    </rPh>
    <rPh sb="18" eb="20">
      <t>トリコミ</t>
    </rPh>
    <rPh sb="21" eb="22">
      <t>オコナ</t>
    </rPh>
    <phoneticPr fontId="39"/>
  </si>
  <si>
    <t>法務省通知内の全角項目に未登録外字等、禁止文字として設定されている文字が存在する場合、メッセージを表示すること。また、異動を続けた場合、自動的に発行抑止を設定すること。</t>
    <rPh sb="0" eb="3">
      <t>ホウムショウ</t>
    </rPh>
    <rPh sb="3" eb="5">
      <t>ツウチ</t>
    </rPh>
    <rPh sb="5" eb="6">
      <t>ナイ</t>
    </rPh>
    <rPh sb="7" eb="9">
      <t>ゼンカク</t>
    </rPh>
    <rPh sb="9" eb="11">
      <t>コウモク</t>
    </rPh>
    <rPh sb="12" eb="15">
      <t>ミトウロク</t>
    </rPh>
    <rPh sb="15" eb="17">
      <t>ガイジ</t>
    </rPh>
    <rPh sb="17" eb="18">
      <t>トウ</t>
    </rPh>
    <rPh sb="19" eb="21">
      <t>キンシ</t>
    </rPh>
    <rPh sb="21" eb="23">
      <t>モジ</t>
    </rPh>
    <rPh sb="26" eb="28">
      <t>セッテイ</t>
    </rPh>
    <rPh sb="33" eb="35">
      <t>モジ</t>
    </rPh>
    <rPh sb="36" eb="38">
      <t>ソンザイ</t>
    </rPh>
    <rPh sb="40" eb="42">
      <t>バアイ</t>
    </rPh>
    <rPh sb="49" eb="51">
      <t>ヒョウジ</t>
    </rPh>
    <rPh sb="59" eb="61">
      <t>イドウ</t>
    </rPh>
    <rPh sb="62" eb="63">
      <t>ツヅ</t>
    </rPh>
    <rPh sb="65" eb="67">
      <t>バアイ</t>
    </rPh>
    <rPh sb="68" eb="71">
      <t>ジドウテキ</t>
    </rPh>
    <rPh sb="72" eb="74">
      <t>ハッコウ</t>
    </rPh>
    <rPh sb="74" eb="76">
      <t>ヨクシ</t>
    </rPh>
    <rPh sb="77" eb="79">
      <t>セッテイ</t>
    </rPh>
    <phoneticPr fontId="39"/>
  </si>
  <si>
    <t>電子署名を付与した税額通知が作成可能なこと。また電子署名を付与した税額通知を発送した特徴事業所に対して特税額通知書の出力制御が可能なこと。</t>
    <rPh sb="0" eb="2">
      <t>デンシ</t>
    </rPh>
    <rPh sb="2" eb="4">
      <t>ショメイ</t>
    </rPh>
    <rPh sb="5" eb="7">
      <t>フヨ</t>
    </rPh>
    <rPh sb="9" eb="11">
      <t>ゼイガク</t>
    </rPh>
    <rPh sb="11" eb="13">
      <t>ツウチ</t>
    </rPh>
    <rPh sb="14" eb="16">
      <t>サクセイ</t>
    </rPh>
    <rPh sb="16" eb="18">
      <t>カノウ</t>
    </rPh>
    <rPh sb="24" eb="26">
      <t>デンシ</t>
    </rPh>
    <rPh sb="26" eb="28">
      <t>ショメイ</t>
    </rPh>
    <rPh sb="29" eb="31">
      <t>フヨ</t>
    </rPh>
    <rPh sb="33" eb="35">
      <t>ゼイガク</t>
    </rPh>
    <rPh sb="35" eb="37">
      <t>ツウチ</t>
    </rPh>
    <rPh sb="38" eb="40">
      <t>ハッソウ</t>
    </rPh>
    <rPh sb="42" eb="44">
      <t>トクチョウ</t>
    </rPh>
    <rPh sb="44" eb="47">
      <t>ジギョウショ</t>
    </rPh>
    <rPh sb="48" eb="49">
      <t>タイ</t>
    </rPh>
    <rPh sb="51" eb="52">
      <t>トク</t>
    </rPh>
    <rPh sb="52" eb="54">
      <t>ゼイガク</t>
    </rPh>
    <rPh sb="54" eb="57">
      <t>ツウチショ</t>
    </rPh>
    <rPh sb="58" eb="60">
      <t>シュツリョク</t>
    </rPh>
    <rPh sb="60" eb="62">
      <t>セイギョ</t>
    </rPh>
    <rPh sb="63" eb="65">
      <t>カノウ</t>
    </rPh>
    <phoneticPr fontId="39"/>
  </si>
  <si>
    <t>情報連携に対する照会（家屋敷課税、配偶者被扶養者等）が行えること。</t>
    <rPh sb="0" eb="2">
      <t>ジョウホウ</t>
    </rPh>
    <rPh sb="2" eb="4">
      <t>レンケイ</t>
    </rPh>
    <rPh sb="5" eb="6">
      <t>タイ</t>
    </rPh>
    <rPh sb="8" eb="10">
      <t>ショウカイ</t>
    </rPh>
    <rPh sb="24" eb="25">
      <t>ナド</t>
    </rPh>
    <rPh sb="27" eb="28">
      <t>オコナ</t>
    </rPh>
    <phoneticPr fontId="39"/>
  </si>
  <si>
    <t>個人住民税情報を中間サーバーへの副本登録が行えること。</t>
    <rPh sb="0" eb="2">
      <t>コジン</t>
    </rPh>
    <rPh sb="2" eb="5">
      <t>ジュウミンゼイ</t>
    </rPh>
    <phoneticPr fontId="39"/>
  </si>
  <si>
    <t>メモ情報については個人メモ欄と世帯メモ欄があり、メモの有無が一目で確認できること。</t>
    <rPh sb="30" eb="32">
      <t>ヒトメ</t>
    </rPh>
    <phoneticPr fontId="39"/>
  </si>
  <si>
    <t>給与明細を入力せず、収入合計だけの入力も行えること。</t>
    <rPh sb="5" eb="7">
      <t>ニュウリョク</t>
    </rPh>
    <rPh sb="17" eb="19">
      <t>ニュウリョク</t>
    </rPh>
    <rPh sb="20" eb="21">
      <t>オコナ</t>
    </rPh>
    <phoneticPr fontId="39"/>
  </si>
  <si>
    <t>ふるさと納税ワンストップ制度に対応した控除額計算が行えること。</t>
    <rPh sb="12" eb="14">
      <t>セイド</t>
    </rPh>
    <rPh sb="15" eb="17">
      <t>タイオウ</t>
    </rPh>
    <rPh sb="19" eb="21">
      <t>コウジョ</t>
    </rPh>
    <rPh sb="21" eb="22">
      <t>ガク</t>
    </rPh>
    <rPh sb="22" eb="24">
      <t>ケイサン</t>
    </rPh>
    <rPh sb="25" eb="26">
      <t>オコナ</t>
    </rPh>
    <phoneticPr fontId="39"/>
  </si>
  <si>
    <t>他市から届いたふるさと納税ワンストップ通知の管理が行えること。</t>
    <rPh sb="0" eb="2">
      <t>タシ</t>
    </rPh>
    <rPh sb="4" eb="5">
      <t>トド</t>
    </rPh>
    <rPh sb="19" eb="21">
      <t>ツウチ</t>
    </rPh>
    <rPh sb="22" eb="24">
      <t>カンリ</t>
    </rPh>
    <rPh sb="25" eb="26">
      <t>オコナ</t>
    </rPh>
    <phoneticPr fontId="39"/>
  </si>
  <si>
    <t>勤労学生の要件判定を行っていること。</t>
    <rPh sb="0" eb="2">
      <t>キンロウ</t>
    </rPh>
    <rPh sb="2" eb="4">
      <t>ガクセイ</t>
    </rPh>
    <phoneticPr fontId="39"/>
  </si>
  <si>
    <t>寡婦(夫)の判定において、寡婦(夫)の理由(離別・死別)を判定していること。</t>
    <rPh sb="0" eb="2">
      <t>カフ</t>
    </rPh>
    <rPh sb="3" eb="4">
      <t>オット</t>
    </rPh>
    <rPh sb="6" eb="8">
      <t>ハンテイ</t>
    </rPh>
    <phoneticPr fontId="39"/>
  </si>
  <si>
    <t>寡婦(夫)の判定において、扶養親族、所得要件を満たす子の判定を行うこと。</t>
    <rPh sb="0" eb="2">
      <t>カフ</t>
    </rPh>
    <phoneticPr fontId="39"/>
  </si>
  <si>
    <t>受け付けた申告データをe-Tax電子送信用にXML形式で出力できること。</t>
    <rPh sb="0" eb="1">
      <t>ウ</t>
    </rPh>
    <rPh sb="2" eb="3">
      <t>ツ</t>
    </rPh>
    <rPh sb="5" eb="7">
      <t>シンコク</t>
    </rPh>
    <rPh sb="16" eb="18">
      <t>デンシ</t>
    </rPh>
    <rPh sb="18" eb="21">
      <t>ソウシンヨウ</t>
    </rPh>
    <rPh sb="25" eb="27">
      <t>ケイシキ</t>
    </rPh>
    <rPh sb="28" eb="30">
      <t>シュツリョク</t>
    </rPh>
    <phoneticPr fontId="39"/>
  </si>
  <si>
    <t>当初賦課作業（所得税）</t>
    <rPh sb="7" eb="10">
      <t>ショトクゼイ</t>
    </rPh>
    <phoneticPr fontId="17"/>
  </si>
  <si>
    <t>受給者が姉妹兄弟の場合、所得情報を複写できること。</t>
    <rPh sb="14" eb="16">
      <t>ジョウホウ</t>
    </rPh>
    <phoneticPr fontId="39"/>
  </si>
  <si>
    <t>年次判定後の受給者証一括出力においても、証の発行日（例：８月１日）に発行したこととして内容も含めて記録できること。</t>
  </si>
  <si>
    <t>新規認定時、年次更新時の受給者証一括出力で、受給者証送付用の宛名シールを印刷できること。</t>
    <rPh sb="0" eb="2">
      <t>シンキ</t>
    </rPh>
    <rPh sb="2" eb="4">
      <t>ニンテイ</t>
    </rPh>
    <rPh sb="4" eb="5">
      <t>ジ</t>
    </rPh>
    <rPh sb="8" eb="10">
      <t>コウシン</t>
    </rPh>
    <rPh sb="10" eb="11">
      <t>ジ</t>
    </rPh>
    <rPh sb="26" eb="28">
      <t>ソウフ</t>
    </rPh>
    <rPh sb="28" eb="29">
      <t>ヨウ</t>
    </rPh>
    <rPh sb="30" eb="32">
      <t>アテナ</t>
    </rPh>
    <rPh sb="36" eb="38">
      <t>インサツ</t>
    </rPh>
    <phoneticPr fontId="39"/>
  </si>
  <si>
    <t>外部帳票に対し、氏名、住所が文字切れが発生する場合は、文字切れリストを同時に印刷できること。</t>
    <rPh sb="0" eb="2">
      <t>ガイブ</t>
    </rPh>
    <rPh sb="2" eb="4">
      <t>チョウヒョウ</t>
    </rPh>
    <rPh sb="5" eb="6">
      <t>タイ</t>
    </rPh>
    <rPh sb="8" eb="10">
      <t>シメイ</t>
    </rPh>
    <rPh sb="11" eb="13">
      <t>ジュウショ</t>
    </rPh>
    <rPh sb="14" eb="16">
      <t>モジ</t>
    </rPh>
    <rPh sb="16" eb="17">
      <t>キ</t>
    </rPh>
    <rPh sb="19" eb="21">
      <t>ハッセイ</t>
    </rPh>
    <rPh sb="23" eb="25">
      <t>バアイ</t>
    </rPh>
    <rPh sb="27" eb="29">
      <t>モジ</t>
    </rPh>
    <rPh sb="29" eb="30">
      <t>キ</t>
    </rPh>
    <rPh sb="35" eb="37">
      <t>ドウジ</t>
    </rPh>
    <rPh sb="38" eb="40">
      <t>インサツ</t>
    </rPh>
    <phoneticPr fontId="39"/>
  </si>
  <si>
    <t>年次判定後の受給者証一括出力においても、証の発行日（例：８月１日）に発行したこととして内容も含めて記録すること。</t>
  </si>
  <si>
    <t>口座振込用データの振込先は、受給者または代表受給者（申請者）を選択可能であり、かつ代表受給者の場合は、受給者または代表受給者の口座単位に纏めることも選択可能なこと。</t>
    <rPh sb="0" eb="2">
      <t>コウザ</t>
    </rPh>
    <rPh sb="2" eb="4">
      <t>フリコミ</t>
    </rPh>
    <rPh sb="9" eb="11">
      <t>フリコミ</t>
    </rPh>
    <rPh sb="11" eb="12">
      <t>サキ</t>
    </rPh>
    <rPh sb="14" eb="17">
      <t>ジュキュウシャ</t>
    </rPh>
    <rPh sb="26" eb="28">
      <t>シンセイ</t>
    </rPh>
    <rPh sb="28" eb="29">
      <t>モノ</t>
    </rPh>
    <rPh sb="31" eb="33">
      <t>センタク</t>
    </rPh>
    <rPh sb="33" eb="35">
      <t>カノウ</t>
    </rPh>
    <rPh sb="47" eb="49">
      <t>バアイ</t>
    </rPh>
    <rPh sb="65" eb="67">
      <t>タンイ</t>
    </rPh>
    <rPh sb="68" eb="69">
      <t>マト</t>
    </rPh>
    <rPh sb="74" eb="76">
      <t>センタク</t>
    </rPh>
    <rPh sb="76" eb="78">
      <t>カノウ</t>
    </rPh>
    <phoneticPr fontId="39"/>
  </si>
  <si>
    <t>学年単位、小学校、中学校、義務教育学校単位に学齢簿が照会できること。</t>
    <rPh sb="0" eb="2">
      <t>ガクネン</t>
    </rPh>
    <rPh sb="2" eb="4">
      <t>タンイ</t>
    </rPh>
    <rPh sb="5" eb="8">
      <t>ショウガッコウ</t>
    </rPh>
    <rPh sb="9" eb="12">
      <t>チュウガッコウ</t>
    </rPh>
    <rPh sb="13" eb="15">
      <t>ギム</t>
    </rPh>
    <rPh sb="15" eb="17">
      <t>キョウイク</t>
    </rPh>
    <rPh sb="17" eb="19">
      <t>ガッコウ</t>
    </rPh>
    <rPh sb="19" eb="21">
      <t>タンイ</t>
    </rPh>
    <rPh sb="22" eb="24">
      <t>ガクレイ</t>
    </rPh>
    <rPh sb="24" eb="25">
      <t>ボ</t>
    </rPh>
    <rPh sb="26" eb="28">
      <t>ショウカイ</t>
    </rPh>
    <phoneticPr fontId="39"/>
  </si>
  <si>
    <t>小学校、中学校、義務教育学校毎に学齢簿が発行できること。</t>
    <rPh sb="8" eb="10">
      <t>ギム</t>
    </rPh>
    <rPh sb="10" eb="12">
      <t>キョウイク</t>
    </rPh>
    <rPh sb="12" eb="14">
      <t>ガッコウ</t>
    </rPh>
    <rPh sb="16" eb="18">
      <t>ガクレイ</t>
    </rPh>
    <rPh sb="18" eb="19">
      <t>ボ</t>
    </rPh>
    <rPh sb="20" eb="22">
      <t>ハッコウ</t>
    </rPh>
    <phoneticPr fontId="39"/>
  </si>
  <si>
    <t>小学校、中学校、義務教育学校別に学齢簿データの切出しができること。</t>
    <rPh sb="8" eb="10">
      <t>ギム</t>
    </rPh>
    <rPh sb="10" eb="12">
      <t>キョウイク</t>
    </rPh>
    <rPh sb="12" eb="14">
      <t>ガッコウ</t>
    </rPh>
    <rPh sb="16" eb="18">
      <t>ガクレイ</t>
    </rPh>
    <rPh sb="18" eb="19">
      <t>ボ</t>
    </rPh>
    <rPh sb="23" eb="25">
      <t>キリダ</t>
    </rPh>
    <phoneticPr fontId="39"/>
  </si>
  <si>
    <t>所有者の変更ができること。</t>
    <phoneticPr fontId="39"/>
  </si>
  <si>
    <t>注射情報の修正ができること。</t>
    <phoneticPr fontId="39"/>
  </si>
  <si>
    <t>年度を遡及しての注射情報の入力ができること。</t>
    <phoneticPr fontId="39"/>
  </si>
  <si>
    <t>法改正、及びeLTAXシステムの改修に迅速に対応できること。</t>
  </si>
  <si>
    <t>法人番号を使用した検索ができること。</t>
    <rPh sb="0" eb="2">
      <t>ホウジン</t>
    </rPh>
    <rPh sb="2" eb="4">
      <t>バンゴウ</t>
    </rPh>
    <rPh sb="5" eb="7">
      <t>シヨウ</t>
    </rPh>
    <rPh sb="9" eb="11">
      <t>ケンサク</t>
    </rPh>
    <phoneticPr fontId="39"/>
  </si>
  <si>
    <t>法人番号の表示ができること。</t>
  </si>
  <si>
    <t>登録した情報については、条件を指定し、一覧として印刷または印刷対象をCSVファイルへ出力できること。</t>
    <rPh sb="0" eb="2">
      <t>トウロク</t>
    </rPh>
    <rPh sb="4" eb="6">
      <t>ジョウホウ</t>
    </rPh>
    <rPh sb="12" eb="14">
      <t>ジョウケン</t>
    </rPh>
    <rPh sb="15" eb="17">
      <t>シテイ</t>
    </rPh>
    <rPh sb="19" eb="21">
      <t>イチラン</t>
    </rPh>
    <rPh sb="24" eb="26">
      <t>インサツ</t>
    </rPh>
    <rPh sb="29" eb="31">
      <t>インサツ</t>
    </rPh>
    <rPh sb="31" eb="33">
      <t>タイショウ</t>
    </rPh>
    <rPh sb="42" eb="44">
      <t>シュツリョク</t>
    </rPh>
    <phoneticPr fontId="39"/>
  </si>
  <si>
    <t>新年度に変更のあった児童だけを一括で支給認定証作成できること。</t>
    <rPh sb="18" eb="23">
      <t>シキュウニンテイショウ</t>
    </rPh>
    <rPh sb="23" eb="25">
      <t>サクセイ</t>
    </rPh>
    <phoneticPr fontId="39"/>
  </si>
  <si>
    <t>利用期間が満了していない子どもについて、一括で継続処理・リスト化できること。</t>
    <rPh sb="0" eb="2">
      <t>リヨウ</t>
    </rPh>
    <rPh sb="2" eb="4">
      <t>キカン</t>
    </rPh>
    <rPh sb="5" eb="7">
      <t>マンリョウ</t>
    </rPh>
    <rPh sb="12" eb="13">
      <t>コ</t>
    </rPh>
    <rPh sb="20" eb="22">
      <t>イッカツ</t>
    </rPh>
    <rPh sb="23" eb="25">
      <t>ケイゾク</t>
    </rPh>
    <rPh sb="25" eb="27">
      <t>ショリ</t>
    </rPh>
    <rPh sb="31" eb="32">
      <t>カ</t>
    </rPh>
    <phoneticPr fontId="39"/>
  </si>
  <si>
    <t>出納閉鎖期間の過年度の入退所の異動および、入所日、退所日の訂正ができること。</t>
    <rPh sb="0" eb="2">
      <t>スイトウ</t>
    </rPh>
    <rPh sb="2" eb="4">
      <t>ヘイサ</t>
    </rPh>
    <rPh sb="4" eb="6">
      <t>キカン</t>
    </rPh>
    <rPh sb="7" eb="8">
      <t>カ</t>
    </rPh>
    <rPh sb="8" eb="10">
      <t>ネンド</t>
    </rPh>
    <rPh sb="11" eb="12">
      <t>イリ</t>
    </rPh>
    <rPh sb="12" eb="14">
      <t>タイショ</t>
    </rPh>
    <rPh sb="15" eb="17">
      <t>イドウ</t>
    </rPh>
    <rPh sb="21" eb="23">
      <t>ニュウショ</t>
    </rPh>
    <rPh sb="23" eb="24">
      <t>ビ</t>
    </rPh>
    <rPh sb="25" eb="27">
      <t>タイショ</t>
    </rPh>
    <rPh sb="27" eb="28">
      <t>ビ</t>
    </rPh>
    <rPh sb="29" eb="31">
      <t>テイセイ</t>
    </rPh>
    <phoneticPr fontId="39"/>
  </si>
  <si>
    <t>給付費の支払用の口座情報の登録・管理ができること。</t>
    <rPh sb="0" eb="2">
      <t>キュウフ</t>
    </rPh>
    <rPh sb="2" eb="3">
      <t>ヒ</t>
    </rPh>
    <rPh sb="4" eb="6">
      <t>シハラ</t>
    </rPh>
    <rPh sb="6" eb="7">
      <t>ヨウ</t>
    </rPh>
    <rPh sb="8" eb="10">
      <t>コウザ</t>
    </rPh>
    <rPh sb="10" eb="12">
      <t>ジョウホウ</t>
    </rPh>
    <rPh sb="13" eb="15">
      <t>トウロク</t>
    </rPh>
    <rPh sb="16" eb="18">
      <t>カンリ</t>
    </rPh>
    <phoneticPr fontId="39"/>
  </si>
  <si>
    <t>全国総合システムに入力する給付費の支払いに関する情報を、国が定める統一規格に基づいて磁気媒体に自動で出力できること。</t>
    <rPh sb="0" eb="2">
      <t>ゼンコク</t>
    </rPh>
    <rPh sb="2" eb="4">
      <t>ソウゴウ</t>
    </rPh>
    <rPh sb="9" eb="11">
      <t>ニュウリョク</t>
    </rPh>
    <rPh sb="13" eb="15">
      <t>キュウフ</t>
    </rPh>
    <rPh sb="15" eb="16">
      <t>ヒ</t>
    </rPh>
    <rPh sb="17" eb="19">
      <t>シハラ</t>
    </rPh>
    <rPh sb="21" eb="22">
      <t>カン</t>
    </rPh>
    <rPh sb="24" eb="26">
      <t>ジョウホウ</t>
    </rPh>
    <rPh sb="28" eb="29">
      <t>クニ</t>
    </rPh>
    <rPh sb="30" eb="31">
      <t>サダ</t>
    </rPh>
    <rPh sb="33" eb="35">
      <t>トウイツ</t>
    </rPh>
    <rPh sb="35" eb="37">
      <t>キカク</t>
    </rPh>
    <rPh sb="38" eb="39">
      <t>モト</t>
    </rPh>
    <rPh sb="42" eb="44">
      <t>ジキ</t>
    </rPh>
    <rPh sb="44" eb="46">
      <t>バイタイ</t>
    </rPh>
    <rPh sb="47" eb="49">
      <t>ジドウ</t>
    </rPh>
    <rPh sb="50" eb="52">
      <t>シュツリョク</t>
    </rPh>
    <phoneticPr fontId="39"/>
  </si>
  <si>
    <t>法定代理受領通知書が作成できること。</t>
    <rPh sb="0" eb="2">
      <t>ホウテイ</t>
    </rPh>
    <rPh sb="2" eb="9">
      <t>ダイリジュリョウツウチショ</t>
    </rPh>
    <rPh sb="10" eb="12">
      <t>サクセイ</t>
    </rPh>
    <phoneticPr fontId="39"/>
  </si>
  <si>
    <t>1つの団体内統合宛名システムにて、首長部局、教育委員会などをそれぞれ適切に管理できること。</t>
    <rPh sb="3" eb="6">
      <t>ダンタイナイ</t>
    </rPh>
    <rPh sb="6" eb="8">
      <t>トウゴウ</t>
    </rPh>
    <rPh sb="8" eb="10">
      <t>アテナ</t>
    </rPh>
    <rPh sb="17" eb="19">
      <t>シュチョウ</t>
    </rPh>
    <rPh sb="19" eb="21">
      <t>ブキョク</t>
    </rPh>
    <rPh sb="22" eb="27">
      <t>キョウイクイインカイ</t>
    </rPh>
    <rPh sb="34" eb="36">
      <t>テキセツ</t>
    </rPh>
    <rPh sb="37" eb="39">
      <t>カンリ</t>
    </rPh>
    <phoneticPr fontId="39"/>
  </si>
  <si>
    <t>中間サーバが指定するインターフェイス形式への変換と、中間サーバへの連携・登録は、処理タイミングを分離できること。
中間サーバが指定するインターフェイス形式への変換のみを事前に実施できること。</t>
    <rPh sb="26" eb="28">
      <t>チュウカン</t>
    </rPh>
    <rPh sb="40" eb="42">
      <t>ショリ</t>
    </rPh>
    <rPh sb="48" eb="50">
      <t>ブンリ</t>
    </rPh>
    <rPh sb="87" eb="89">
      <t>ジッシ</t>
    </rPh>
    <phoneticPr fontId="39"/>
  </si>
  <si>
    <t>中間サーバの利用可能時間帯に提供情報（別表第２）をアップロードできること。
1日の利用可能時間帯に複数の時間帯を指定できること。
利用可能時間帯ごとにアップロードするデータ量を制限できること。</t>
    <rPh sb="0" eb="2">
      <t>チュウカン</t>
    </rPh>
    <rPh sb="6" eb="8">
      <t>リヨウ</t>
    </rPh>
    <rPh sb="8" eb="10">
      <t>カノウ</t>
    </rPh>
    <rPh sb="10" eb="12">
      <t>ジカン</t>
    </rPh>
    <rPh sb="12" eb="13">
      <t>タイ</t>
    </rPh>
    <rPh sb="39" eb="40">
      <t>ニチ</t>
    </rPh>
    <rPh sb="41" eb="43">
      <t>リヨウ</t>
    </rPh>
    <rPh sb="43" eb="45">
      <t>カノウ</t>
    </rPh>
    <rPh sb="45" eb="47">
      <t>ジカン</t>
    </rPh>
    <rPh sb="47" eb="48">
      <t>タイ</t>
    </rPh>
    <rPh sb="49" eb="51">
      <t>フクスウ</t>
    </rPh>
    <rPh sb="52" eb="54">
      <t>ジカン</t>
    </rPh>
    <rPh sb="54" eb="55">
      <t>タイ</t>
    </rPh>
    <rPh sb="56" eb="58">
      <t>シテイ</t>
    </rPh>
    <rPh sb="65" eb="67">
      <t>リヨウ</t>
    </rPh>
    <rPh sb="67" eb="69">
      <t>カノウ</t>
    </rPh>
    <rPh sb="69" eb="71">
      <t>ジカン</t>
    </rPh>
    <rPh sb="71" eb="72">
      <t>タイ</t>
    </rPh>
    <rPh sb="86" eb="87">
      <t>リョウ</t>
    </rPh>
    <rPh sb="88" eb="90">
      <t>セイゲン</t>
    </rPh>
    <phoneticPr fontId="39"/>
  </si>
  <si>
    <t>業務システムで保持している提供情報（別表第２）（正本）と中間サーバで保持している提供情報（別表第２）（副本）の整合性を確認できること。</t>
    <rPh sb="34" eb="36">
      <t>ホジ</t>
    </rPh>
    <rPh sb="51" eb="53">
      <t>フクホン</t>
    </rPh>
    <rPh sb="55" eb="58">
      <t>セイゴウセイ</t>
    </rPh>
    <rPh sb="59" eb="61">
      <t>カクニン</t>
    </rPh>
    <phoneticPr fontId="39"/>
  </si>
  <si>
    <t>SOAPクライアントとして中間サーバと通信するために必要な電文を生成できること。</t>
    <rPh sb="13" eb="15">
      <t>チュウカン</t>
    </rPh>
    <rPh sb="19" eb="21">
      <t>ツウシン</t>
    </rPh>
    <rPh sb="26" eb="28">
      <t>ヒツヨウ</t>
    </rPh>
    <rPh sb="29" eb="31">
      <t>デンブン</t>
    </rPh>
    <rPh sb="32" eb="34">
      <t>セイセイ</t>
    </rPh>
    <phoneticPr fontId="39"/>
  </si>
  <si>
    <t>中間サーバの種類（首長部局と教育委員会）を判別して通信できること。
中間サーバの種類が増えても通信できること。</t>
    <rPh sb="0" eb="2">
      <t>チュウカン</t>
    </rPh>
    <rPh sb="6" eb="8">
      <t>シュルイ</t>
    </rPh>
    <rPh sb="21" eb="23">
      <t>ハンベツ</t>
    </rPh>
    <rPh sb="25" eb="27">
      <t>ツウシン</t>
    </rPh>
    <rPh sb="34" eb="36">
      <t>チュウカン</t>
    </rPh>
    <rPh sb="40" eb="42">
      <t>シュルイ</t>
    </rPh>
    <rPh sb="43" eb="44">
      <t>フ</t>
    </rPh>
    <rPh sb="47" eb="49">
      <t>ツウシン</t>
    </rPh>
    <phoneticPr fontId="39"/>
  </si>
  <si>
    <t>中間サーバと同じインタフェースをサポートすることで他社システムから中間サーバへの通信を１ヶ所で行い、中間サーバとのネットワーク設定を集約できること。</t>
    <rPh sb="45" eb="46">
      <t>ショ</t>
    </rPh>
    <phoneticPr fontId="39"/>
  </si>
  <si>
    <t>中間サーバへ送信するシステム識別子、依頼元部署コード、依頼元ユーザIDを、業務単位で任意に変更できること。</t>
    <rPh sb="0" eb="2">
      <t>チュウカン</t>
    </rPh>
    <rPh sb="6" eb="8">
      <t>ソウシン</t>
    </rPh>
    <rPh sb="37" eb="39">
      <t>ギョウム</t>
    </rPh>
    <rPh sb="39" eb="41">
      <t>タンイ</t>
    </rPh>
    <rPh sb="42" eb="44">
      <t>ニンイ</t>
    </rPh>
    <rPh sb="45" eb="47">
      <t>ヘンコウ</t>
    </rPh>
    <phoneticPr fontId="39"/>
  </si>
  <si>
    <t>コードマスタ管理</t>
    <rPh sb="6" eb="8">
      <t>カンリ</t>
    </rPh>
    <phoneticPr fontId="39"/>
  </si>
  <si>
    <t>中間サーバが提供する情報提供NWS 配信マスター情報を取込、利用できること。</t>
    <rPh sb="0" eb="2">
      <t>チュウカン</t>
    </rPh>
    <rPh sb="6" eb="8">
      <t>テイキョウ</t>
    </rPh>
    <rPh sb="10" eb="12">
      <t>ジョウホウ</t>
    </rPh>
    <rPh sb="27" eb="29">
      <t>トリコミ</t>
    </rPh>
    <rPh sb="30" eb="32">
      <t>リヨウ</t>
    </rPh>
    <phoneticPr fontId="39"/>
  </si>
  <si>
    <t>投票受付</t>
    <rPh sb="0" eb="2">
      <t>トウヒョウ</t>
    </rPh>
    <rPh sb="2" eb="4">
      <t>ウケツケ</t>
    </rPh>
    <phoneticPr fontId="39"/>
  </si>
  <si>
    <t>即時処理により投票日当日の投票情報の入力ができること。</t>
    <rPh sb="7" eb="10">
      <t>トウヒョウビ</t>
    </rPh>
    <rPh sb="10" eb="12">
      <t>トウジツ</t>
    </rPh>
    <rPh sb="13" eb="15">
      <t>トウヒョウ</t>
    </rPh>
    <rPh sb="15" eb="17">
      <t>ジョウホウ</t>
    </rPh>
    <phoneticPr fontId="39"/>
  </si>
  <si>
    <t>投票日当日の投票受付は各投票区の投票所で行えること。その際データは一元管理し二重投票を防止できること。</t>
    <rPh sb="11" eb="12">
      <t>カク</t>
    </rPh>
    <rPh sb="12" eb="15">
      <t>トウヒョウク</t>
    </rPh>
    <phoneticPr fontId="39"/>
  </si>
  <si>
    <t>受付時に投票資格が無い場合、その事由が容易に確認できること。</t>
    <rPh sb="4" eb="6">
      <t>トウヒョウ</t>
    </rPh>
    <rPh sb="6" eb="8">
      <t>シカク</t>
    </rPh>
    <phoneticPr fontId="39"/>
  </si>
  <si>
    <t>受付時に確認事項がある場合、その内容が容易に確認できること。</t>
    <rPh sb="4" eb="6">
      <t>カクニン</t>
    </rPh>
    <rPh sb="6" eb="8">
      <t>ジコウ</t>
    </rPh>
    <rPh sb="11" eb="13">
      <t>バアイ</t>
    </rPh>
    <rPh sb="16" eb="18">
      <t>ナイヨウ</t>
    </rPh>
    <phoneticPr fontId="39"/>
  </si>
  <si>
    <t>バーコードリーダー等での受付等、効率化が図れること。</t>
  </si>
  <si>
    <t>統計</t>
    <rPh sb="0" eb="2">
      <t>トウケイ</t>
    </rPh>
    <phoneticPr fontId="39"/>
  </si>
  <si>
    <t>投票者の年齢別の集計が確認できること。</t>
    <rPh sb="0" eb="2">
      <t>トウヒョウ</t>
    </rPh>
    <rPh sb="2" eb="3">
      <t>シャ</t>
    </rPh>
    <rPh sb="4" eb="6">
      <t>ネンレイ</t>
    </rPh>
    <rPh sb="6" eb="7">
      <t>ベツ</t>
    </rPh>
    <rPh sb="8" eb="10">
      <t>シュウケイ</t>
    </rPh>
    <rPh sb="11" eb="13">
      <t>カクニン</t>
    </rPh>
    <phoneticPr fontId="39"/>
  </si>
  <si>
    <t>投票時間帯別の集計が確認できること。</t>
    <rPh sb="0" eb="2">
      <t>トウヒョウ</t>
    </rPh>
    <rPh sb="2" eb="5">
      <t>ジカンタイ</t>
    </rPh>
    <rPh sb="5" eb="6">
      <t>ベツ</t>
    </rPh>
    <rPh sb="7" eb="9">
      <t>シュウケイ</t>
    </rPh>
    <rPh sb="10" eb="12">
      <t>カクニン</t>
    </rPh>
    <phoneticPr fontId="39"/>
  </si>
  <si>
    <t>同日の投票日に複数の選挙が実施される場合や、異なる投票日の選挙の期間が重なる場合に対応できること。</t>
    <rPh sb="0" eb="2">
      <t>ドウジツ</t>
    </rPh>
    <rPh sb="3" eb="6">
      <t>トウヒョウビ</t>
    </rPh>
    <rPh sb="7" eb="9">
      <t>フクスウ</t>
    </rPh>
    <rPh sb="10" eb="12">
      <t>センキョ</t>
    </rPh>
    <rPh sb="13" eb="15">
      <t>ジッシ</t>
    </rPh>
    <rPh sb="18" eb="20">
      <t>バアイ</t>
    </rPh>
    <rPh sb="22" eb="23">
      <t>コト</t>
    </rPh>
    <rPh sb="25" eb="28">
      <t>トウヒョウビ</t>
    </rPh>
    <rPh sb="29" eb="31">
      <t>センキョ</t>
    </rPh>
    <rPh sb="32" eb="34">
      <t>キカン</t>
    </rPh>
    <rPh sb="35" eb="36">
      <t>カサ</t>
    </rPh>
    <rPh sb="38" eb="40">
      <t>バアイ</t>
    </rPh>
    <rPh sb="41" eb="43">
      <t>タイオウ</t>
    </rPh>
    <phoneticPr fontId="39"/>
  </si>
  <si>
    <t>選挙システムおよび期日前不在者投票システムとのデータ連携により、最新の名簿情報が参照できること。</t>
    <rPh sb="35" eb="37">
      <t>メイボ</t>
    </rPh>
    <rPh sb="37" eb="39">
      <t>ジョウホウ</t>
    </rPh>
    <rPh sb="40" eb="42">
      <t>サンショウ</t>
    </rPh>
    <phoneticPr fontId="39"/>
  </si>
  <si>
    <t>氏名辞書に使用頻度の高い氏、名を登録することにより簡単に登録できること。</t>
    <phoneticPr fontId="39"/>
  </si>
  <si>
    <t>旧姓（漢字、カナ）での検索ができること。</t>
    <phoneticPr fontId="39"/>
  </si>
  <si>
    <t>異動時に入力したメモ欄を住民票発行時に表示することにより出力時注意を促すことができること。</t>
    <phoneticPr fontId="39"/>
  </si>
  <si>
    <t>世帯員、改製番号を選択して改製原住民票の発行ができること。</t>
    <phoneticPr fontId="39"/>
  </si>
  <si>
    <t>住民票原票、転出証明書、記載事項証明書については、消除後５年を経過した場合には出力時にメッセージを表示し交付の抑制ができること。</t>
    <phoneticPr fontId="39"/>
  </si>
  <si>
    <t>本人通知制度への対応として、住民票、記載事項通知書の発行時に、発行対象となった制度登録者本人宛の通知書が発行できること。</t>
    <phoneticPr fontId="39"/>
  </si>
  <si>
    <t>符号要求ファイルを住基ネットに連携し、符号取得要求ができること。</t>
    <phoneticPr fontId="39"/>
  </si>
  <si>
    <t>元号改定</t>
    <rPh sb="0" eb="2">
      <t>ゲンゴウ</t>
    </rPh>
    <rPh sb="2" eb="4">
      <t>カイテイ</t>
    </rPh>
    <phoneticPr fontId="56"/>
  </si>
  <si>
    <t>元号切替日の前日にアプリケーションの入替えをすることなく、改元日に自動的に元号を切替えることができること。</t>
    <rPh sb="0" eb="2">
      <t>ゲンゴウ</t>
    </rPh>
    <rPh sb="2" eb="4">
      <t>キリカエ</t>
    </rPh>
    <rPh sb="4" eb="5">
      <t>ヒ</t>
    </rPh>
    <rPh sb="6" eb="8">
      <t>ゼンジツ</t>
    </rPh>
    <rPh sb="18" eb="20">
      <t>イレカ</t>
    </rPh>
    <rPh sb="29" eb="31">
      <t>カイゲン</t>
    </rPh>
    <rPh sb="31" eb="32">
      <t>ビ</t>
    </rPh>
    <rPh sb="33" eb="36">
      <t>ジドウテキ</t>
    </rPh>
    <rPh sb="37" eb="39">
      <t>ゲンゴウ</t>
    </rPh>
    <rPh sb="40" eb="42">
      <t>キリカ</t>
    </rPh>
    <phoneticPr fontId="3"/>
  </si>
  <si>
    <t>元号切替日の前日にアプリケーションの入替えをすることなく、改元日に自動的に元号を切替えることができること。</t>
    <rPh sb="0" eb="2">
      <t>ゲンゴウ</t>
    </rPh>
    <rPh sb="2" eb="4">
      <t>キリカエ</t>
    </rPh>
    <rPh sb="4" eb="5">
      <t>ヒ</t>
    </rPh>
    <rPh sb="6" eb="8">
      <t>ゼンジツ</t>
    </rPh>
    <rPh sb="18" eb="20">
      <t>イレカ</t>
    </rPh>
    <rPh sb="29" eb="31">
      <t>カイゲン</t>
    </rPh>
    <rPh sb="31" eb="32">
      <t>ビ</t>
    </rPh>
    <rPh sb="33" eb="36">
      <t>ジドウテキ</t>
    </rPh>
    <rPh sb="37" eb="39">
      <t>ゲンゴウ</t>
    </rPh>
    <rPh sb="40" eb="42">
      <t>キリカ</t>
    </rPh>
    <phoneticPr fontId="56"/>
  </si>
  <si>
    <t>転出予定者は転出予定日の前日まで印鑑登録証明書の発行ができること。</t>
    <phoneticPr fontId="39"/>
  </si>
  <si>
    <t>印鑑登録の本登録を一時保留状態にしておく必要が生じた場合に、保留設定情報を登録できること。</t>
    <phoneticPr fontId="39"/>
  </si>
  <si>
    <t>印鑑証明書や印鑑補助原票などの帳票では標準のA4縦サイズのレイアウトに加え、A4横やA5横など、複数のレイアウトから選択し、対応することができること。</t>
    <phoneticPr fontId="39"/>
  </si>
  <si>
    <t>住民登録者だけでなく、住登外者に世帯番号を付設すれば、世帯構成画面に表示できるようになること。</t>
    <phoneticPr fontId="47"/>
  </si>
  <si>
    <t>新規登録の際に重複登録とならないかカナ氏名等でチェック機能を有すること。</t>
    <phoneticPr fontId="39"/>
  </si>
  <si>
    <t>各業務の必要な画面からメニューを介さずに、直接宛名照会が行えること。</t>
    <phoneticPr fontId="39"/>
  </si>
  <si>
    <t>宛名の最新情報・履歴情報を一覧表示するとともに、同一世帯員の情報照会画面にもすぐに切り替えができること。</t>
    <phoneticPr fontId="39"/>
  </si>
  <si>
    <t>送付先</t>
    <phoneticPr fontId="39"/>
  </si>
  <si>
    <t>宛名(他業務)用の名前の管理ができること。</t>
    <phoneticPr fontId="39"/>
  </si>
  <si>
    <t>業務サーバとID連携サーバの文字コードの違いに対応可能であること。</t>
    <rPh sb="0" eb="2">
      <t>ギョウム</t>
    </rPh>
    <rPh sb="8" eb="10">
      <t>レンケイ</t>
    </rPh>
    <rPh sb="14" eb="16">
      <t>モジ</t>
    </rPh>
    <rPh sb="20" eb="21">
      <t>チガ</t>
    </rPh>
    <rPh sb="23" eb="25">
      <t>タイオウ</t>
    </rPh>
    <rPh sb="25" eb="27">
      <t>カノウ</t>
    </rPh>
    <phoneticPr fontId="39"/>
  </si>
  <si>
    <t>国税庁法人番号公表サイトよりダウンロードした法人番号データで法人番号を検索可能であること。</t>
    <rPh sb="37" eb="39">
      <t>カノウ</t>
    </rPh>
    <phoneticPr fontId="39"/>
  </si>
  <si>
    <t>元号改定</t>
    <rPh sb="0" eb="2">
      <t>ゲンゴウ</t>
    </rPh>
    <rPh sb="2" eb="4">
      <t>カイテイ</t>
    </rPh>
    <phoneticPr fontId="39"/>
  </si>
  <si>
    <t>元号切替日の前日にアプリケーションの入替えをすることなく、改元日に自動的に元号を切替えることができること。</t>
    <rPh sb="0" eb="2">
      <t>ゲンゴウ</t>
    </rPh>
    <rPh sb="2" eb="4">
      <t>キリカエ</t>
    </rPh>
    <rPh sb="4" eb="5">
      <t>ヒ</t>
    </rPh>
    <rPh sb="6" eb="8">
      <t>ゼンジツ</t>
    </rPh>
    <rPh sb="18" eb="20">
      <t>イレカ</t>
    </rPh>
    <rPh sb="29" eb="31">
      <t>カイゲン</t>
    </rPh>
    <rPh sb="31" eb="32">
      <t>ヒ</t>
    </rPh>
    <rPh sb="33" eb="36">
      <t>ジドウテキ</t>
    </rPh>
    <rPh sb="37" eb="39">
      <t>ゲンゴウ</t>
    </rPh>
    <rPh sb="40" eb="42">
      <t>キリカ</t>
    </rPh>
    <phoneticPr fontId="39"/>
  </si>
  <si>
    <t>照会画面より、住所詳細、異動履歴がそれぞれ照会ができること。</t>
    <phoneticPr fontId="39"/>
  </si>
  <si>
    <t>異動履歴の照会として、資格の取得・喪失、付加の加入・脱退の履歴情報が表示できること。</t>
    <phoneticPr fontId="39"/>
  </si>
  <si>
    <t>任意加入、高齢任意加入、特例任意加入、喪失申出の入力ができること。</t>
    <phoneticPr fontId="39"/>
  </si>
  <si>
    <t>年金を受給している者は次の入力ができること。
　・年金コード　・受給年金の種類　・受給権発生年月日　・障害年金の等級</t>
    <phoneticPr fontId="39"/>
  </si>
  <si>
    <t>法定免除該当・法定免除消滅の入力が次の事由でできること。
・法８９－１（障害年金受給）　・法８９－２（生活保護受給）　・法８９－３（厚労省令で定める施設入所）・法８９－１と２　・法８９－１と３　・法８９－２と３　・法定免除の開始年月　・法定免除の終了年月</t>
    <phoneticPr fontId="39"/>
  </si>
  <si>
    <t>入力した免除等が年齢要件及び他の資格情報の期間と妥当かどうかの資格関連チェックができること。</t>
    <phoneticPr fontId="39"/>
  </si>
  <si>
    <t>年齢満期（６０歳、６５歳、７０歳）による判定及び、喪失予定年月による判定に対応できること。</t>
    <phoneticPr fontId="39"/>
  </si>
  <si>
    <t>以下の条件にて抽出ができること。
・異動届の要、不要　　・異動届出日　　・年齢満期要件、喪失予定年月（開始・終了）</t>
    <phoneticPr fontId="39"/>
  </si>
  <si>
    <t>個人番号を使用した検索ができること。</t>
    <phoneticPr fontId="39"/>
  </si>
  <si>
    <t>前年度の申請免除者の一覧を出力できること。また、選択式で案内用の封書・ハガキ・シールも出力できること。</t>
    <phoneticPr fontId="39"/>
  </si>
  <si>
    <t>制度改正に即時で対応できること。</t>
    <phoneticPr fontId="39"/>
  </si>
  <si>
    <t>元号改定</t>
    <phoneticPr fontId="39"/>
  </si>
  <si>
    <t>元号切替日の前日にアプリケーションの入替えをすることなく、改元日に自動的に元号を切替えることができること。</t>
    <phoneticPr fontId="39"/>
  </si>
  <si>
    <t>初期画面として、当該車両の最新状況を表示すること。</t>
    <phoneticPr fontId="39"/>
  </si>
  <si>
    <t>車種毎に異なる情報をイメージで表現することができること。 （ナンバープレート）</t>
    <phoneticPr fontId="39"/>
  </si>
  <si>
    <t>軽自動車システムで必要な情報は、各照会画面から他業務の情報を参照できること。</t>
    <phoneticPr fontId="39"/>
  </si>
  <si>
    <t>検索画面にて軽自動車税使用状況（車両あり・なし）と他業務使用状況の表示できること。</t>
    <phoneticPr fontId="39"/>
  </si>
  <si>
    <t>賦課更正、過年度新規は随時入力できること。</t>
    <phoneticPr fontId="47"/>
  </si>
  <si>
    <t>過年度課税、過年度減額が行えること。このとき、収納システムへの反映を適切に処理できること。</t>
    <phoneticPr fontId="39"/>
  </si>
  <si>
    <t>協会等の大量データ（パンチデータ）を一括で取り込むことができること。協会毎に異なる様式の異動報告書に合わせたパンチ入力ができること。協会から送られてくるFDの取り込みができること。</t>
    <phoneticPr fontId="39"/>
  </si>
  <si>
    <t>納税通知書兼納付書、郵便払込票を作成する際、封入封緘機を利用する為の管理情報を出力することにより、封入封緘機対応が行えること。</t>
    <rPh sb="16" eb="18">
      <t>サクセイ</t>
    </rPh>
    <rPh sb="20" eb="21">
      <t>サイ</t>
    </rPh>
    <rPh sb="22" eb="24">
      <t>フウニュウ</t>
    </rPh>
    <rPh sb="28" eb="30">
      <t>リヨウ</t>
    </rPh>
    <rPh sb="32" eb="33">
      <t>タメ</t>
    </rPh>
    <rPh sb="34" eb="36">
      <t>カンリ</t>
    </rPh>
    <rPh sb="36" eb="38">
      <t>ジョウホウ</t>
    </rPh>
    <rPh sb="39" eb="41">
      <t>シュツリョク</t>
    </rPh>
    <rPh sb="54" eb="56">
      <t>タイオウ</t>
    </rPh>
    <rPh sb="57" eb="58">
      <t>オコナ</t>
    </rPh>
    <phoneticPr fontId="39"/>
  </si>
  <si>
    <t>減免を行っている車輌、及び所有している人の一覧を出力できること。</t>
    <phoneticPr fontId="39"/>
  </si>
  <si>
    <t>未納である車輌の一覧を出力できること。</t>
    <phoneticPr fontId="39"/>
  </si>
  <si>
    <t>ＥＵＣ機能は、加工に必要なマスタ項目と抽出条件を選択し、ＥＸＣＥＬ、ＡＣＣＥＳＳ等多様なツールで加工可能な形態で切り出す機能を有すること。</t>
    <phoneticPr fontId="39"/>
  </si>
  <si>
    <t>即時処理</t>
    <phoneticPr fontId="39"/>
  </si>
  <si>
    <t>その結果が、収納、国保などの他業務システムへ直ちに反映されること。</t>
    <phoneticPr fontId="39"/>
  </si>
  <si>
    <t>検索</t>
    <phoneticPr fontId="39"/>
  </si>
  <si>
    <t>固定資産税業務は、管理する対象・種類が多いため、対象を検索するための項目が豊富であること。（所有者、納税義務者、物件キー、種類・構造・用途　など）</t>
    <phoneticPr fontId="39"/>
  </si>
  <si>
    <t>人物で検索する場合のキーが豊富であること。(個人番号、世帯番号、漢字氏名、カナ氏名、住所、地番、方書、行政区、性別、生年月日)</t>
    <phoneticPr fontId="39"/>
  </si>
  <si>
    <t>氏名検索の場合清音化検索に対応していること。（例：ﾁﾞとｼﾞ）</t>
    <phoneticPr fontId="39"/>
  </si>
  <si>
    <t>賦課照会時に、同じ個人番号の同一人物も検索可能であること。</t>
    <phoneticPr fontId="39"/>
  </si>
  <si>
    <t>所在地番を指定して異動履歴（異動事由、年月日、所有者、納税義務者、地目、地積等）を一覧照会できること。また、履歴毎にその当時の土地一筆照会相当の情報を参照することができること。</t>
    <phoneticPr fontId="39"/>
  </si>
  <si>
    <t>土地の現況情報の照会については、異動履歴毎の詳細（地目／地積／非課税情報／路線情報／補正情報）を照会できること。また、過年度の異動履歴を一覧照会できること。</t>
    <phoneticPr fontId="39"/>
  </si>
  <si>
    <t>沿革照会にて分筆及び合筆の異動履歴（異動事由、年月日、分合筆の情報等）の一覧と、一覧に対する登記の詳細、評価の詳細を照会する事ができること。</t>
    <phoneticPr fontId="39"/>
  </si>
  <si>
    <t>分合筆の履歴が複数ある場合には、分合筆毎に複数行の情報が表示できること。また、分合筆の異動単位に、分合筆元、先の筆の情報を照会することができること。</t>
    <phoneticPr fontId="39"/>
  </si>
  <si>
    <t>画面を遷移する事なく納税義務者の課税の状況、家屋棟数・床面積合計、所有家屋一覧を照会できること。</t>
    <phoneticPr fontId="39"/>
  </si>
  <si>
    <t>家屋の現況情報の照会については、異動履歴毎の詳細（構造・屋根／床面積／非課税情報／補正情報）を照会できること。また、過年度の異動履歴を一覧照会できること。</t>
    <phoneticPr fontId="39"/>
  </si>
  <si>
    <t>同じ個人番号の同一人物の名寄帳兼課税台帳を纏めて発行が行えること。</t>
    <phoneticPr fontId="39"/>
  </si>
  <si>
    <t>資産証明、評価証明、課税証明、公課証明、評価通知、償却資産証明、課税台帳記載事項証明の証明書を発行できること。</t>
    <phoneticPr fontId="39"/>
  </si>
  <si>
    <t>区分所有、一般共有の物件を証明書（資産証明、評価証明、公課証明、評価通知、課税台帳記載事項証明）に印刷できること。</t>
    <phoneticPr fontId="39"/>
  </si>
  <si>
    <t xml:space="preserve">DV（ドメスティックバイオレンス）対応の一環とし、特定の人の証明書の発行を停止できること。停止したい個人及び停止期間の指定ができること。 </t>
    <phoneticPr fontId="39"/>
  </si>
  <si>
    <t>関連者一覧より義務者を選択、または所有者を選択する事で、義務者としての全資産、名義人としての全資産の発行が行えること。</t>
    <phoneticPr fontId="39"/>
  </si>
  <si>
    <t>プレビューからの印刷/直接印刷、電子公印・公用文字の打ち出し等、多様な運用への対応ができること。</t>
    <phoneticPr fontId="39"/>
  </si>
  <si>
    <t>同じ個人番号の同一人物の証明書を纏めて発行が行えること。</t>
    <phoneticPr fontId="39"/>
  </si>
  <si>
    <t>土地一筆単位の異動ができること。</t>
    <phoneticPr fontId="39"/>
  </si>
  <si>
    <t>異動対象土地の検索機能があること。所在地番、所有者、義務者等の検索キーを入力すると、それに該当する土地群が表示され、その中から目的の土地を選択することができること。</t>
    <phoneticPr fontId="39"/>
  </si>
  <si>
    <t>軽減（特例）・減免がある場合には、あらかじめそのパターンを登録でき、登録したコードを物件に指定する事により、軽減・減免各計算を自動的に行うこと。</t>
    <phoneticPr fontId="39"/>
  </si>
  <si>
    <t>登記簿上が単有、一般共有の所有者の氏名、住所を保存することができること。</t>
    <rPh sb="5" eb="6">
      <t>タン</t>
    </rPh>
    <rPh sb="6" eb="7">
      <t>ユウ</t>
    </rPh>
    <rPh sb="8" eb="10">
      <t>イッパン</t>
    </rPh>
    <rPh sb="10" eb="12">
      <t>キョウユウ</t>
    </rPh>
    <phoneticPr fontId="39"/>
  </si>
  <si>
    <t>所有者に対応する納税義務者を物件毎に指定する事ができること。</t>
    <phoneticPr fontId="39"/>
  </si>
  <si>
    <t>納税義務者を変更すると、それに対応する所有者が登録されている全物件（土地／家屋に関わらず）の納税義務者を自動的に変更できること。</t>
    <phoneticPr fontId="39"/>
  </si>
  <si>
    <t>勧告遊休農地の評価について、固定資産評価基準、地方税法に対応した課税を行うことができること。</t>
    <rPh sb="0" eb="2">
      <t>カンコク</t>
    </rPh>
    <rPh sb="2" eb="6">
      <t>ユウキュウノウチ</t>
    </rPh>
    <rPh sb="7" eb="9">
      <t>ヒョウカ</t>
    </rPh>
    <rPh sb="14" eb="16">
      <t>コテイ</t>
    </rPh>
    <rPh sb="16" eb="18">
      <t>シサン</t>
    </rPh>
    <rPh sb="18" eb="20">
      <t>ヒョウカ</t>
    </rPh>
    <rPh sb="20" eb="22">
      <t>キジュン</t>
    </rPh>
    <rPh sb="23" eb="25">
      <t>チホウ</t>
    </rPh>
    <rPh sb="25" eb="27">
      <t>ゼイホウ</t>
    </rPh>
    <rPh sb="28" eb="30">
      <t>タイオウ</t>
    </rPh>
    <rPh sb="32" eb="34">
      <t>カゼイ</t>
    </rPh>
    <rPh sb="35" eb="36">
      <t>オコナ</t>
    </rPh>
    <phoneticPr fontId="39"/>
  </si>
  <si>
    <t>登記抹消異動などにより、登記家屋から未登記家屋への異動が行えること。</t>
    <rPh sb="0" eb="2">
      <t>トウキ</t>
    </rPh>
    <rPh sb="2" eb="4">
      <t>マッショウ</t>
    </rPh>
    <rPh sb="4" eb="6">
      <t>イドウ</t>
    </rPh>
    <rPh sb="12" eb="14">
      <t>トウキ</t>
    </rPh>
    <rPh sb="14" eb="16">
      <t>カオク</t>
    </rPh>
    <rPh sb="18" eb="19">
      <t>ミ</t>
    </rPh>
    <rPh sb="19" eb="21">
      <t>トウキ</t>
    </rPh>
    <rPh sb="21" eb="23">
      <t>カオク</t>
    </rPh>
    <rPh sb="25" eb="27">
      <t>イドウ</t>
    </rPh>
    <rPh sb="28" eb="29">
      <t>オコナ</t>
    </rPh>
    <phoneticPr fontId="47"/>
  </si>
  <si>
    <t>画面より入力した各種情報は、入力した時点、または、マスタ更新直前でチェックされ、エラーまたは警告メッセージが出力されること。これにより、誤った情報の入力を防ぐことができること。</t>
    <phoneticPr fontId="39"/>
  </si>
  <si>
    <t>被災代替家屋に係る特例計算に対応できること。</t>
    <rPh sb="7" eb="8">
      <t>カカ</t>
    </rPh>
    <rPh sb="9" eb="11">
      <t>トクレイ</t>
    </rPh>
    <rPh sb="11" eb="13">
      <t>ケイサン</t>
    </rPh>
    <rPh sb="14" eb="16">
      <t>タイオウ</t>
    </rPh>
    <phoneticPr fontId="39"/>
  </si>
  <si>
    <t>償却資産は申告書の合計入力、明細（細目）入力のどちらも対応できること。</t>
    <phoneticPr fontId="47"/>
  </si>
  <si>
    <t>償却資産を管理するキー項目である資産番号は、所有者番号、資産の種類単位に採番されること。新規データ入力時は、資産番号を自動的に採番することができること。資産番号を指定した入力も可能であること。</t>
    <phoneticPr fontId="39"/>
  </si>
  <si>
    <t>評価額、理論帳簿価格を自動的に計算し、課税標準額を決定すること。</t>
    <phoneticPr fontId="39"/>
  </si>
  <si>
    <t>償却資産データより事業所単位で一品の明細リストを出力することができること。</t>
    <rPh sb="0" eb="2">
      <t>ショウキャク</t>
    </rPh>
    <rPh sb="2" eb="4">
      <t>シサン</t>
    </rPh>
    <rPh sb="9" eb="12">
      <t>ジギョウショ</t>
    </rPh>
    <rPh sb="12" eb="14">
      <t>タンイ</t>
    </rPh>
    <rPh sb="15" eb="17">
      <t>イッピン</t>
    </rPh>
    <rPh sb="18" eb="20">
      <t>メイサイ</t>
    </rPh>
    <rPh sb="24" eb="26">
      <t>シュツリョク</t>
    </rPh>
    <phoneticPr fontId="39"/>
  </si>
  <si>
    <t>異動が発生すると異動の結果にて自動的に仮賦課計算を行い、新課税標準額、税額を算出できること。</t>
    <phoneticPr fontId="39"/>
  </si>
  <si>
    <t>更正処理では、仮賦課計算結果に対する課税標準額を強制的に修正することもできること。異動が発生していない納税義務者に対する更正も可能なこと。</t>
    <phoneticPr fontId="39"/>
  </si>
  <si>
    <t>土地・家屋・償却資産で更正処理されたものは、賦課更正処理されるまで画面上で未更正一覧として確認できること。</t>
    <phoneticPr fontId="47"/>
  </si>
  <si>
    <t>賦課更正指示をすれば、土地・家屋・償却資産の更正結果に基づき、自動的に税額の再計算ができること。</t>
    <phoneticPr fontId="47"/>
  </si>
  <si>
    <t>新旧の課税標準額、及びその差額を表示すること。</t>
    <phoneticPr fontId="39"/>
  </si>
  <si>
    <t>新旧の税額、及びその差額を表示すること。</t>
    <phoneticPr fontId="39"/>
  </si>
  <si>
    <t>「地方活力向上地域特定業務施設整備計画」に関する対応として、お客様の条例に合わせた適用経過年度毎の税率で固定資産税の不均一課税に対応できること。</t>
    <rPh sb="31" eb="33">
      <t>キャクサマ</t>
    </rPh>
    <rPh sb="34" eb="36">
      <t>ジョウレイ</t>
    </rPh>
    <rPh sb="37" eb="38">
      <t>ア</t>
    </rPh>
    <rPh sb="49" eb="51">
      <t>ゼイリツ</t>
    </rPh>
    <phoneticPr fontId="39"/>
  </si>
  <si>
    <t>期別税額決定処理</t>
    <phoneticPr fontId="39"/>
  </si>
  <si>
    <t>更正結果発行</t>
    <phoneticPr fontId="39"/>
  </si>
  <si>
    <t>更正結果の最新の内容で名寄帳兼課税台帳が発行できること。</t>
    <phoneticPr fontId="39"/>
  </si>
  <si>
    <t>納税義務者を指定して納税管理人を照会したり、納税管理人として担っている納税義務者を一覧形式で照会できること。</t>
    <rPh sb="0" eb="2">
      <t>ノウゼイ</t>
    </rPh>
    <rPh sb="2" eb="5">
      <t>ギムシャ</t>
    </rPh>
    <rPh sb="6" eb="8">
      <t>シテイ</t>
    </rPh>
    <rPh sb="10" eb="12">
      <t>ノウゼイ</t>
    </rPh>
    <rPh sb="12" eb="14">
      <t>カンリ</t>
    </rPh>
    <rPh sb="14" eb="15">
      <t>ニン</t>
    </rPh>
    <rPh sb="16" eb="18">
      <t>ショウカイ</t>
    </rPh>
    <rPh sb="22" eb="24">
      <t>ノウゼイ</t>
    </rPh>
    <rPh sb="24" eb="26">
      <t>カンリ</t>
    </rPh>
    <rPh sb="26" eb="27">
      <t>ニン</t>
    </rPh>
    <rPh sb="30" eb="31">
      <t>ニナ</t>
    </rPh>
    <rPh sb="35" eb="37">
      <t>ノウゼイ</t>
    </rPh>
    <rPh sb="37" eb="40">
      <t>ギムシャ</t>
    </rPh>
    <rPh sb="41" eb="43">
      <t>イチラン</t>
    </rPh>
    <rPh sb="43" eb="45">
      <t>ケイシキ</t>
    </rPh>
    <rPh sb="46" eb="48">
      <t>ショウカイ</t>
    </rPh>
    <phoneticPr fontId="39"/>
  </si>
  <si>
    <t>納税義務者変更の対象となる物件を選択することができること。全物件を移転の対象とすることは勿論、納税義務者を変更したい物件のみを選択することもできること。</t>
    <phoneticPr fontId="39"/>
  </si>
  <si>
    <t>納税義務者単位の課税に係わる情報（償却市境割合、人的非課税、人的減免等）を設定、変更、解除できること。</t>
    <phoneticPr fontId="39"/>
  </si>
  <si>
    <t>共有名義の土地、家屋物件を登録する時に、共有者情報も登録できること。</t>
    <phoneticPr fontId="47"/>
  </si>
  <si>
    <t>共有員毎に持分等の情報を設定できること。</t>
    <phoneticPr fontId="39"/>
  </si>
  <si>
    <t>土地、家屋、償却資産の各登録情報から、当年の課税計算処理を行い、義務者毎に名寄できること。</t>
    <phoneticPr fontId="39"/>
  </si>
  <si>
    <t>名寄帳を全件一括出力できること。また、ＰＤＦファイルで出力が行なえ、別途検索機能を有すること。</t>
    <phoneticPr fontId="39"/>
  </si>
  <si>
    <t>納税通知書、及び課税明細書を出力できること。</t>
    <phoneticPr fontId="39"/>
  </si>
  <si>
    <t>仮換地データを入力される場合には、従前地と仮換地を関連づけできること。</t>
    <phoneticPr fontId="47"/>
  </si>
  <si>
    <t>区分所有土地（マンション）について、持分を登録し課税することができること。</t>
    <phoneticPr fontId="47"/>
  </si>
  <si>
    <t>土地の住宅用地認定時には、認定誤りを防ぐよう、該当所在地の家屋を表示ができること。</t>
    <phoneticPr fontId="47"/>
  </si>
  <si>
    <t>登記情報の沿革台帳</t>
    <phoneticPr fontId="39"/>
  </si>
  <si>
    <t>登記情報の電子通知データを提供フォーマットにてファイルから取り込みが行えること。</t>
    <rPh sb="0" eb="2">
      <t>トウキ</t>
    </rPh>
    <rPh sb="2" eb="4">
      <t>ジョウホウ</t>
    </rPh>
    <rPh sb="5" eb="7">
      <t>デンシ</t>
    </rPh>
    <rPh sb="7" eb="9">
      <t>ツウチ</t>
    </rPh>
    <rPh sb="13" eb="15">
      <t>テイキョウ</t>
    </rPh>
    <rPh sb="34" eb="35">
      <t>オコナ</t>
    </rPh>
    <phoneticPr fontId="39"/>
  </si>
  <si>
    <t>土地</t>
    <phoneticPr fontId="39"/>
  </si>
  <si>
    <t>登記データを異動入力する時、異動画面に登記データの内容を表示して、登記名義人などを確認しながら登記入力が行えること。</t>
    <rPh sb="0" eb="2">
      <t>トウキ</t>
    </rPh>
    <rPh sb="6" eb="8">
      <t>イドウ</t>
    </rPh>
    <rPh sb="8" eb="10">
      <t>ニュウリョク</t>
    </rPh>
    <rPh sb="12" eb="13">
      <t>トキ</t>
    </rPh>
    <rPh sb="14" eb="16">
      <t>イドウ</t>
    </rPh>
    <rPh sb="16" eb="18">
      <t>ガメン</t>
    </rPh>
    <rPh sb="19" eb="21">
      <t>トウキ</t>
    </rPh>
    <rPh sb="25" eb="27">
      <t>ナイヨウ</t>
    </rPh>
    <rPh sb="28" eb="30">
      <t>ヒョウジ</t>
    </rPh>
    <rPh sb="33" eb="35">
      <t>トウキ</t>
    </rPh>
    <rPh sb="35" eb="38">
      <t>メイギニン</t>
    </rPh>
    <rPh sb="41" eb="43">
      <t>カクニン</t>
    </rPh>
    <rPh sb="47" eb="49">
      <t>トウキ</t>
    </rPh>
    <rPh sb="49" eb="51">
      <t>ニュウリョク</t>
    </rPh>
    <rPh sb="52" eb="53">
      <t>オコナ</t>
    </rPh>
    <phoneticPr fontId="39"/>
  </si>
  <si>
    <t>各評価基準年に対する、造成高さ毎の造成費控除額、または控除率の設定ができること。</t>
    <phoneticPr fontId="39"/>
  </si>
  <si>
    <t>通知書に出力するための、市町村名称、及び担当法務局支所名称がメンテナスできること。</t>
    <phoneticPr fontId="39"/>
  </si>
  <si>
    <t>各メニュー使用時の対象者の検索は、1月1日時点及び最新のいずれかを選択可能なこと。</t>
    <phoneticPr fontId="39"/>
  </si>
  <si>
    <t>メモ入力機能により、入力しておいたメモの内容を照会できること。</t>
    <phoneticPr fontId="39"/>
  </si>
  <si>
    <t>各機能での検索時に通知メモ（重要度：通知）が設定されている場合、そのことを知らせるメッセージを表示すること。</t>
    <phoneticPr fontId="39"/>
  </si>
  <si>
    <t>複数年度を所得額、控除額ごとに1画面で比較して確認できること。</t>
    <phoneticPr fontId="39"/>
  </si>
  <si>
    <t>氏名、生年月日、続柄、扶養情報、世帯主氏名、世帯主住所等を表示できること。</t>
    <phoneticPr fontId="39"/>
  </si>
  <si>
    <t>個人住民税の課税がある事業所を照会できること。</t>
    <phoneticPr fontId="39"/>
  </si>
  <si>
    <t>個人・世帯単位での賦課状況の照会、及び履歴の照会ができること。ワンクリックで税額計算根拠の照会に遷移できること。</t>
    <phoneticPr fontId="39"/>
  </si>
  <si>
    <t>課税証明・所得証明などの各種証明書を出力できること。</t>
    <phoneticPr fontId="39"/>
  </si>
  <si>
    <t>非課税となった事由毎（生活保護，老年者，未成年者，障害者，寡婦（夫），その他）に、それぞれの非課税根拠となる条文を設定できること。</t>
    <phoneticPr fontId="39"/>
  </si>
  <si>
    <t>発送用のタックシールを作成できること。</t>
    <phoneticPr fontId="39"/>
  </si>
  <si>
    <t>課税データの異動・更正履歴は全て管理されており、画面確認できること。</t>
    <phoneticPr fontId="47"/>
  </si>
  <si>
    <t>徴収済月（または徴収済期）までの期割は変更せず、変更開始月（または変更開始期）から残りの税額を期割できること。また、変更開始期が確認できるように、画面に収納状況を表示すること。</t>
    <phoneticPr fontId="39"/>
  </si>
  <si>
    <t>税務LANとADWORLDの当初及び異動更正（税・扶養）の連携ができること。</t>
    <phoneticPr fontId="39"/>
  </si>
  <si>
    <t>年金特徴者の更正異動処理時の税額の期割を自動化できること。</t>
    <phoneticPr fontId="39"/>
  </si>
  <si>
    <t>更正３号の還付について対応できること。</t>
    <phoneticPr fontId="39"/>
  </si>
  <si>
    <t>異動</t>
    <phoneticPr fontId="39"/>
  </si>
  <si>
    <t>異動結果の普徴、給与特徴、年金特徴それぞれの期割額を一つの画面に表示し確認修正できること。</t>
    <rPh sb="0" eb="2">
      <t>イドウ</t>
    </rPh>
    <rPh sb="2" eb="4">
      <t>ケッカ</t>
    </rPh>
    <rPh sb="5" eb="7">
      <t>フチョウ</t>
    </rPh>
    <rPh sb="8" eb="10">
      <t>キュウヨ</t>
    </rPh>
    <rPh sb="10" eb="12">
      <t>トクチョウ</t>
    </rPh>
    <rPh sb="13" eb="15">
      <t>ネンキン</t>
    </rPh>
    <rPh sb="15" eb="17">
      <t>トクチョウ</t>
    </rPh>
    <rPh sb="22" eb="24">
      <t>キワリ</t>
    </rPh>
    <rPh sb="24" eb="25">
      <t>ガク</t>
    </rPh>
    <rPh sb="26" eb="27">
      <t>ヒト</t>
    </rPh>
    <rPh sb="29" eb="31">
      <t>ガメン</t>
    </rPh>
    <rPh sb="32" eb="34">
      <t>ヒョウジ</t>
    </rPh>
    <rPh sb="35" eb="37">
      <t>カクニン</t>
    </rPh>
    <rPh sb="37" eb="39">
      <t>シュウセイ</t>
    </rPh>
    <phoneticPr fontId="39"/>
  </si>
  <si>
    <t>普徴での徴収済期までの期割は変更せず、変更開始月から残りの普徴課税額を異動後の特徴義務者で期割ができること。</t>
    <phoneticPr fontId="39"/>
  </si>
  <si>
    <t>併徴であれば、特徴期割に特徴の変更開始期から普徴課税額の残額を追加した期割に変更できること。</t>
    <phoneticPr fontId="39"/>
  </si>
  <si>
    <t>メモ等修正</t>
    <phoneticPr fontId="39"/>
  </si>
  <si>
    <t>メモ情報の入力、及び項目の修正を行えること。</t>
    <phoneticPr fontId="39"/>
  </si>
  <si>
    <t>異動事由修正</t>
    <phoneticPr fontId="39"/>
  </si>
  <si>
    <t>個人を指定し、該当データの異動事由コードを修正できること。</t>
    <phoneticPr fontId="39"/>
  </si>
  <si>
    <t>マスタ一括反映により、賦課マスタへ反映させた結果を、マスタ反映一覧表に出力できること。</t>
    <phoneticPr fontId="39"/>
  </si>
  <si>
    <t>各種月次帳票（税額変更通知書・納税通知書等）は、画面上で指定された判定開始指定日、及び判定終了指定日の範囲で更正されたデータを抽出して作成できること。</t>
    <phoneticPr fontId="39"/>
  </si>
  <si>
    <t>調定表、及び異動調定表を出力できること。</t>
    <phoneticPr fontId="39"/>
  </si>
  <si>
    <t>年度パラメータとして、控除額等の税額計算の基礎となる金額を設定できること。</t>
    <phoneticPr fontId="39"/>
  </si>
  <si>
    <t>総括表の発送を不要とする事業所を事前に設定することができること。</t>
    <phoneticPr fontId="39"/>
  </si>
  <si>
    <t>前年度の納入書不要事業所の情報を引き継ぐことができること。</t>
    <phoneticPr fontId="39"/>
  </si>
  <si>
    <t>一括作成された基本台帳に対して、同一人物が別個人番号で作成されていないかチェックできること。。（2重課税の防止）</t>
    <phoneticPr fontId="39"/>
  </si>
  <si>
    <t>住民税システム単独で扶養マスタを作成できること。</t>
    <phoneticPr fontId="47"/>
  </si>
  <si>
    <t>同一世帯内での扶養重複や世帯相互間の扶養重複が確認できること。被扶養者の所得情報や被扶養者から扶養情報を見た場合、誰の扶養者になっているのか確認できること。</t>
    <phoneticPr fontId="39"/>
  </si>
  <si>
    <t>扶養マスタの登録内容と賦課情報の関連チェックができること（扶養人数と扶養マスタの登録者の関連）。</t>
    <phoneticPr fontId="39"/>
  </si>
  <si>
    <t>各資料の扶養人数及び扶養区分より、世帯内の扶養対象者を判定し、扶養情報を自動登録できること。</t>
    <phoneticPr fontId="39"/>
  </si>
  <si>
    <t>同一世帯内で配偶者が特定不能の人を配偶者未特定一覧に出力できること。</t>
    <phoneticPr fontId="39"/>
  </si>
  <si>
    <t>賦課資料のパンチデータをバッチ処理で取込みができること。</t>
    <phoneticPr fontId="39"/>
  </si>
  <si>
    <t>事業所から磁気媒体で送付された給報データについての取込みができること。</t>
    <phoneticPr fontId="39"/>
  </si>
  <si>
    <t>申告受付システム等からデータの取込みができること。。</t>
    <phoneticPr fontId="39"/>
  </si>
  <si>
    <t>生年月日から、老年者控除・未成年者をチェックできること。</t>
    <phoneticPr fontId="39"/>
  </si>
  <si>
    <r>
      <t>賦課資料に記載されている カナ氏名・生年月日・事業所番号情報より</t>
    </r>
    <r>
      <rPr>
        <sz val="9"/>
        <rFont val="ＭＳ Ｐ明朝"/>
        <family val="1"/>
        <charset val="128"/>
      </rPr>
      <t>宛名番号を特定できること。</t>
    </r>
    <rPh sb="32" eb="34">
      <t>アテナ</t>
    </rPh>
    <phoneticPr fontId="39"/>
  </si>
  <si>
    <r>
      <t>宛名の特定ができなかったデータは、再度入力し直すことなく、</t>
    </r>
    <r>
      <rPr>
        <sz val="9"/>
        <rFont val="ＭＳ Ｐ明朝"/>
        <family val="1"/>
        <charset val="128"/>
      </rPr>
      <t>宛名番号の付番し直しによりデータの取込みができること。</t>
    </r>
    <phoneticPr fontId="39"/>
  </si>
  <si>
    <t>宛名を特定できなかったデータの一覧が出力できること。</t>
    <phoneticPr fontId="39"/>
  </si>
  <si>
    <r>
      <t>1月1日時点に市内に存在しない住記の</t>
    </r>
    <r>
      <rPr>
        <sz val="9"/>
        <rFont val="ＭＳ Ｐ明朝"/>
        <family val="1"/>
        <charset val="128"/>
      </rPr>
      <t>宛名番号と賦課資料を突合しないこと。</t>
    </r>
    <phoneticPr fontId="39"/>
  </si>
  <si>
    <t>住民税控除額計を自動算出し、穿孔資料のデータと突合チェックが可能なこと。</t>
    <phoneticPr fontId="39"/>
  </si>
  <si>
    <t>所得税入力・住民税入力の振分けが可能なこと。</t>
    <phoneticPr fontId="39"/>
  </si>
  <si>
    <t>一括入力の際、エラー内容及び徴収区分等からエラーのある該当者を絞り込み、エラー表示画面を見ながら連続エラー修正ができること。</t>
    <phoneticPr fontId="39"/>
  </si>
  <si>
    <t xml:space="preserve">賦課資料(給報･年金)のOCR取り込みをサポートしていること。 </t>
    <phoneticPr fontId="39"/>
  </si>
  <si>
    <t>合算後、追加資料を入力した際は、随時に再合算処理ができること。</t>
    <phoneticPr fontId="39"/>
  </si>
  <si>
    <t>前年度異動取込</t>
    <phoneticPr fontId="39"/>
  </si>
  <si>
    <t>前年度の賦課マスタより、転勤・退職情報を取込めること。</t>
    <phoneticPr fontId="39"/>
  </si>
  <si>
    <t>当初賦課異動</t>
    <phoneticPr fontId="39"/>
  </si>
  <si>
    <t xml:space="preserve">メニュー項目に異動届出書を配置し、退職・転勤・就職などの異動届けに伴う処理が直ぐに起動できること。 </t>
    <phoneticPr fontId="39"/>
  </si>
  <si>
    <t>普徴納税通知書　ソート順を柔軟に変更できる仕組みとなっていること。</t>
    <phoneticPr fontId="39"/>
  </si>
  <si>
    <t>賦課準備処理（即時）</t>
    <phoneticPr fontId="39"/>
  </si>
  <si>
    <t>基本台帳に対する検索結果から個人を指定し、データの修正・削除・照会を行えること。</t>
    <phoneticPr fontId="39"/>
  </si>
  <si>
    <t>確申番号管理のデータを追加する際に重複チェックができること。</t>
    <phoneticPr fontId="39"/>
  </si>
  <si>
    <t>バッチから「294条通知」の帳票出力ができること。</t>
    <phoneticPr fontId="39"/>
  </si>
  <si>
    <t>賦課資料修正</t>
    <phoneticPr fontId="39"/>
  </si>
  <si>
    <t>未申告対象者追加</t>
    <phoneticPr fontId="39"/>
  </si>
  <si>
    <t>住登外課税者で、他市町村に２９４条通知を送付するものについて、電子的送付のためのデータ作成ができること。</t>
    <rPh sb="31" eb="34">
      <t>デンシテキ</t>
    </rPh>
    <rPh sb="34" eb="36">
      <t>ソウフ</t>
    </rPh>
    <rPh sb="43" eb="45">
      <t>サクセイ</t>
    </rPh>
    <phoneticPr fontId="39"/>
  </si>
  <si>
    <t>納期特例の情報を、年度毎に管理できること。</t>
    <phoneticPr fontId="39"/>
  </si>
  <si>
    <t>個人用の税額通知書は、納期特例前の本来の月割額で作成できること。</t>
    <phoneticPr fontId="39"/>
  </si>
  <si>
    <t>システム方式はリッチクライアント対応若しくはそれに準ずる方式であること。</t>
    <phoneticPr fontId="47"/>
  </si>
  <si>
    <t>最低5年分のデータが蓄えられること。</t>
    <phoneticPr fontId="39"/>
  </si>
  <si>
    <t>データのバックアップに専門的な知識を必要とせず、職員でも簡単に行うことができること。</t>
    <phoneticPr fontId="39"/>
  </si>
  <si>
    <t>申告データのバックアップのためのツールが用意されていること。</t>
    <phoneticPr fontId="39"/>
  </si>
  <si>
    <t>住基登録外の方を追加する機能があること。</t>
    <phoneticPr fontId="39"/>
  </si>
  <si>
    <t>個人番号は英数字での管理が可能であること。</t>
    <phoneticPr fontId="39"/>
  </si>
  <si>
    <t>所得、控除、税額計算がリアルタイムに行えること。</t>
    <phoneticPr fontId="39"/>
  </si>
  <si>
    <t>所得に変更があった場合、所得要件などで変動する控除額などを自動的に再計算すること。</t>
    <phoneticPr fontId="39"/>
  </si>
  <si>
    <t>控除要件の自動チェック機能があること。</t>
    <phoneticPr fontId="39"/>
  </si>
  <si>
    <t>世帯構成一覧が表示できること。</t>
    <phoneticPr fontId="39"/>
  </si>
  <si>
    <t>世帯構成一覧で個人情報が見られる。たとえば扶養人数、給報枚数、給与収入、所得金額などが表示できること。</t>
    <phoneticPr fontId="39"/>
  </si>
  <si>
    <t>世帯構成一覧から個人の課税資料のイメージ連携ができること。</t>
    <phoneticPr fontId="39"/>
  </si>
  <si>
    <t>金額の入力を電卓風に入力できること。（カンマ区切りが自動で入る）</t>
    <phoneticPr fontId="39"/>
  </si>
  <si>
    <t>所得データの強制修正機能があること。（計算値でも上書きして入力値をかぶせる機能があること）</t>
    <phoneticPr fontId="39"/>
  </si>
  <si>
    <t>上記機能に加えて、人が触ってはいけない金額などにマスクが掛かっていること。(もしくは掛けることができること)</t>
    <phoneticPr fontId="39"/>
  </si>
  <si>
    <t>受付クライアントの接続台数が20台程度でもスムーズに運用できること。</t>
    <phoneticPr fontId="39"/>
  </si>
  <si>
    <t>申告受付プログラムの税法改正に対応していること。</t>
    <phoneticPr fontId="39"/>
  </si>
  <si>
    <t>履歴データを保存管理できること。</t>
    <phoneticPr fontId="39"/>
  </si>
  <si>
    <t>履歴データとの変更点の比較ができること。</t>
    <phoneticPr fontId="39"/>
  </si>
  <si>
    <t>直前の保存データに対する修正点の表示が可能であること。</t>
    <phoneticPr fontId="39"/>
  </si>
  <si>
    <t>各課税資料とのイメージ連係機能があること。</t>
    <phoneticPr fontId="39"/>
  </si>
  <si>
    <t>バージョンアップや税法改正に伴う経費は保守料内に含めること。</t>
    <phoneticPr fontId="39"/>
  </si>
  <si>
    <t>操作初心者にも配慮した入力インターフェースであること。（実際の入力資料と同じ画面を用意すること）。</t>
    <phoneticPr fontId="39"/>
  </si>
  <si>
    <t>取り込みデータのアンマッチ修正処理は複数のPCで同時に行えること。</t>
    <phoneticPr fontId="39"/>
  </si>
  <si>
    <t>オンラインによる異動入力処理は、同一人物に対する複数のPCからの入力ができないように制御されていること。</t>
    <phoneticPr fontId="39"/>
  </si>
  <si>
    <t>過年度申告にも対応できること。</t>
    <phoneticPr fontId="39"/>
  </si>
  <si>
    <t>入力前の段階で課税権あり（1/1時点で住民登録のあり）の人か判別できること。</t>
    <phoneticPr fontId="39"/>
  </si>
  <si>
    <t>前年データとの比較が行えること。（編集ロックができること）</t>
    <phoneticPr fontId="39"/>
  </si>
  <si>
    <t>基幹システムの外字に対応していること。</t>
    <phoneticPr fontId="39"/>
  </si>
  <si>
    <t>メモ情報（個人特記事項）が入力できること。（100文字以上）</t>
    <phoneticPr fontId="39"/>
  </si>
  <si>
    <t>世帯番号,個人番号,生年月日,漢字氏名,カナ氏名,住所,事業所番号からの検索が可能なこと。</t>
    <phoneticPr fontId="39"/>
  </si>
  <si>
    <t>カナの濁音・半濁音を除去できること。小文字を大文字に変換できること。</t>
    <phoneticPr fontId="39"/>
  </si>
  <si>
    <t>コメント入力した文言から該当者を検索できること。</t>
    <phoneticPr fontId="39"/>
  </si>
  <si>
    <t>世帯の並びを制御するソートキーを持っていること。</t>
    <phoneticPr fontId="39"/>
  </si>
  <si>
    <t>配偶者情報（夫婦間情報）を表示できること。</t>
    <phoneticPr fontId="39"/>
  </si>
  <si>
    <t>特徴番号や前年の特徴番号を表示できること。</t>
    <phoneticPr fontId="39"/>
  </si>
  <si>
    <t>履歴の有無や更新日の表示ができること。</t>
    <phoneticPr fontId="39"/>
  </si>
  <si>
    <t>コメントの直接編集が可能なこと。</t>
    <phoneticPr fontId="39"/>
  </si>
  <si>
    <t>表示にカスタマイズ項目を設けられること。（予備の表示項目をもっていること）</t>
    <phoneticPr fontId="39"/>
  </si>
  <si>
    <t>各自の申告所得が表示できること。</t>
    <phoneticPr fontId="39"/>
  </si>
  <si>
    <t>起動時にユーザID・パスワード等によるログイン認証がとれること。</t>
    <phoneticPr fontId="39"/>
  </si>
  <si>
    <t>システム用ログを集積しモニタリングできること。</t>
    <phoneticPr fontId="39"/>
  </si>
  <si>
    <t>一定期間集積されたログはテキストファイルに出力できること。</t>
    <phoneticPr fontId="39"/>
  </si>
  <si>
    <t>一人で2つ以上の営業種目を持っている人を受け付けることができること。また、収支内訳書を別々に出力できること。</t>
    <phoneticPr fontId="39"/>
  </si>
  <si>
    <t>青申控除の入力欄があること。</t>
    <phoneticPr fontId="39"/>
  </si>
  <si>
    <t>前年比較ができること。</t>
    <phoneticPr fontId="39"/>
  </si>
  <si>
    <t>減価償却費の計算ができ、印刷もできること。</t>
    <phoneticPr fontId="39"/>
  </si>
  <si>
    <t>前年データを複写して繰り越し計算が自動でできること。</t>
    <phoneticPr fontId="39"/>
  </si>
  <si>
    <t>減価償却資産の事前データを参照できること。</t>
    <phoneticPr fontId="39"/>
  </si>
  <si>
    <t>減価償却資産の旧法計算と新法計算が自動で切り替わること。</t>
    <phoneticPr fontId="39"/>
  </si>
  <si>
    <t>減価償却資産の旧法計算の95/100達成後の均等償却が自動で計算できること。</t>
    <phoneticPr fontId="39"/>
  </si>
  <si>
    <t>営業種目の参照窓を利用した選択ができること。</t>
    <phoneticPr fontId="39"/>
  </si>
  <si>
    <t>専従者を世帯構成から参照して入力できること。</t>
    <phoneticPr fontId="39"/>
  </si>
  <si>
    <t>2重に専従者が取られないように保護機能があること。</t>
    <phoneticPr fontId="39"/>
  </si>
  <si>
    <t>誰が誰の専従に取られているのかが判るような表示があること。</t>
    <phoneticPr fontId="39"/>
  </si>
  <si>
    <t>配専と他専の白専従者控除の計算が自動でできること。</t>
    <phoneticPr fontId="39"/>
  </si>
  <si>
    <t>青専従の入力ができること。</t>
    <phoneticPr fontId="39"/>
  </si>
  <si>
    <t>専従者に取った方へ専給収入を参照入力させる機能があること。</t>
    <phoneticPr fontId="39"/>
  </si>
  <si>
    <t>専従者控除額と専給収入の不一致を警告する機能があること。</t>
    <phoneticPr fontId="39"/>
  </si>
  <si>
    <t>給与賃金の入力資料を相手側に参照させる機能があること。</t>
    <phoneticPr fontId="39"/>
  </si>
  <si>
    <t>地代家賃の入力資料を相手側に参照させる機能があること。</t>
    <phoneticPr fontId="39"/>
  </si>
  <si>
    <t>農業の減価償却データを移行できること。</t>
    <phoneticPr fontId="39"/>
  </si>
  <si>
    <t>免税牛計算ができること。</t>
    <phoneticPr fontId="39"/>
  </si>
  <si>
    <t>前年の収支情報を引用できること。</t>
    <phoneticPr fontId="39"/>
  </si>
  <si>
    <t>小作料や賃貸料の明細を事前データとして持たせることができること。</t>
    <phoneticPr fontId="39"/>
  </si>
  <si>
    <t>一人で2種目の入力ができること。</t>
    <phoneticPr fontId="39"/>
  </si>
  <si>
    <t>明細の入力画面を持っていること。</t>
    <phoneticPr fontId="39"/>
  </si>
  <si>
    <t>私募証券、外貨建証券投信、その他証券投信など配当控除率の異なる種目の入力を持っていること。</t>
    <phoneticPr fontId="39"/>
  </si>
  <si>
    <t>配当割額控除の入力欄を明細毎に持っていること。</t>
    <phoneticPr fontId="39"/>
  </si>
  <si>
    <t>前年の給与支払先を表示できること。</t>
    <phoneticPr fontId="39"/>
  </si>
  <si>
    <t>給与所得控除を自動計算できること。</t>
    <phoneticPr fontId="39"/>
  </si>
  <si>
    <t>国民年金支払額の入力欄があること。</t>
    <phoneticPr fontId="39"/>
  </si>
  <si>
    <t>住宅借入金等特別控除可能額の入力欄があること。</t>
    <phoneticPr fontId="39"/>
  </si>
  <si>
    <t>前職分の給与収入額の入力欄があること。</t>
    <phoneticPr fontId="39"/>
  </si>
  <si>
    <t>年金所得控除を自動計算できること。</t>
    <phoneticPr fontId="39"/>
  </si>
  <si>
    <t>明細を入力せず、収入合計だけの入力も行えること。</t>
    <phoneticPr fontId="39"/>
  </si>
  <si>
    <t>家内特例の計算ができること。</t>
    <phoneticPr fontId="39"/>
  </si>
  <si>
    <t>シルバー・定期年金等の事前参照データを持たせられること。</t>
    <phoneticPr fontId="39"/>
  </si>
  <si>
    <t>収入、経費の入力欄があること。</t>
    <phoneticPr fontId="39"/>
  </si>
  <si>
    <t>特別控除の自動計算ができること。</t>
    <phoneticPr fontId="39"/>
  </si>
  <si>
    <t>短期・長期があった場合に、特別控除の優先順位が正しく計算できること。</t>
    <phoneticPr fontId="39"/>
  </si>
  <si>
    <t>マイナスが発生する場合に長期1/2を正しく計算できること。</t>
    <phoneticPr fontId="39"/>
  </si>
  <si>
    <t>マイナスが発生する場合に他所得との損益通算ができること。</t>
    <phoneticPr fontId="39"/>
  </si>
  <si>
    <t>収用の特別控除の適用が計算できること。</t>
    <phoneticPr fontId="39"/>
  </si>
  <si>
    <t>マイナスが発生する場合、0止めが正しく計算できること。</t>
    <phoneticPr fontId="39"/>
  </si>
  <si>
    <t>他所得のマイナスとの損益通算ができること。</t>
    <phoneticPr fontId="39"/>
  </si>
  <si>
    <t>損益通算順序を正しく計算できること。</t>
    <phoneticPr fontId="39"/>
  </si>
  <si>
    <t>保険満期返戻金等の事前参照データを持たせられること。</t>
    <phoneticPr fontId="39"/>
  </si>
  <si>
    <r>
      <t>分離</t>
    </r>
    <r>
      <rPr>
        <sz val="9"/>
        <rFont val="ＭＳ Ｐ明朝"/>
        <family val="1"/>
        <charset val="128"/>
      </rPr>
      <t>譲渡</t>
    </r>
    <phoneticPr fontId="39"/>
  </si>
  <si>
    <t>分離計算書の入力ができること。</t>
    <phoneticPr fontId="39"/>
  </si>
  <si>
    <t>5%の取得費を自動計算してくれること。</t>
    <phoneticPr fontId="39"/>
  </si>
  <si>
    <t>収入、経費、特別控除だけの入力ができること。</t>
    <phoneticPr fontId="39"/>
  </si>
  <si>
    <t>特控の自動計算ができること。</t>
    <phoneticPr fontId="39"/>
  </si>
  <si>
    <t>他所得との損益通算ができること。</t>
    <phoneticPr fontId="39"/>
  </si>
  <si>
    <t>同種目や譲渡所得内の損通前処理の損益計算ができること。</t>
    <phoneticPr fontId="39"/>
  </si>
  <si>
    <t>特例条文の入力ができること。</t>
    <phoneticPr fontId="39"/>
  </si>
  <si>
    <t>特定居住用財産の譲渡損失の入力欄があること。</t>
    <phoneticPr fontId="39"/>
  </si>
  <si>
    <t>上記損失が長期一般該当であっても譲渡内損通を正しく計算できること。</t>
    <phoneticPr fontId="39"/>
  </si>
  <si>
    <t>繰越す特定株式損失の入力があること。</t>
    <phoneticPr fontId="39"/>
  </si>
  <si>
    <t>繰越した特定株式損失控除の入力があること。</t>
    <phoneticPr fontId="39"/>
  </si>
  <si>
    <t>前年申告から繰り越し控除を参照できること。</t>
    <phoneticPr fontId="39"/>
  </si>
  <si>
    <t>上場株と非公開株のどちらかにマイナスがあった場合の損益計算が正しくできること。</t>
    <phoneticPr fontId="39"/>
  </si>
  <si>
    <t>マイナスの他所得との通算ができないようになっていること。</t>
    <phoneticPr fontId="39"/>
  </si>
  <si>
    <t>上場株と非公開株の入力を区別できること。</t>
    <phoneticPr fontId="39"/>
  </si>
  <si>
    <t>明細を入れて計算できること。</t>
    <phoneticPr fontId="39"/>
  </si>
  <si>
    <t>繰越す損失の入力があること。</t>
    <phoneticPr fontId="39"/>
  </si>
  <si>
    <t>繰越した損失控除の入力があること。</t>
    <phoneticPr fontId="39"/>
  </si>
  <si>
    <t>50万の特別控除を自動計算できること。</t>
    <phoneticPr fontId="39"/>
  </si>
  <si>
    <t>収用の特別控除を計算できること。</t>
    <phoneticPr fontId="39"/>
  </si>
  <si>
    <t>退職所得特別控除の自動計算ができること。</t>
    <phoneticPr fontId="39"/>
  </si>
  <si>
    <t>障害起因の割り増し控除が計算できること。</t>
    <phoneticPr fontId="39"/>
  </si>
  <si>
    <t>勤続年数の設定で控除額が算出できること。</t>
    <phoneticPr fontId="39"/>
  </si>
  <si>
    <t>住民税額のシミュレーションで非課税として扱えない総合課税分の退職所得を入れて計算できること。</t>
    <phoneticPr fontId="39"/>
  </si>
  <si>
    <t>明細の入力を複数持っていること。</t>
    <phoneticPr fontId="39"/>
  </si>
  <si>
    <t>損害の種類、原因、災害年月日の入力ができること。</t>
    <phoneticPr fontId="39"/>
  </si>
  <si>
    <t>上記種目を参照窓から簡単に入力できること。</t>
    <phoneticPr fontId="39"/>
  </si>
  <si>
    <t>控除額の自動計算ができること。</t>
    <phoneticPr fontId="39"/>
  </si>
  <si>
    <t>所得が変動しても再計算が掛かること。</t>
    <phoneticPr fontId="39"/>
  </si>
  <si>
    <t>氏名、続柄、医療機関の入力ができること。</t>
    <phoneticPr fontId="39"/>
  </si>
  <si>
    <t>控除額上限値を自動で判断すること。</t>
    <phoneticPr fontId="39"/>
  </si>
  <si>
    <t>源泉分の入力ができること。</t>
    <phoneticPr fontId="39"/>
  </si>
  <si>
    <t>給報が複数枚合っても追加で加算できること。</t>
    <phoneticPr fontId="39"/>
  </si>
  <si>
    <t>国保、年金、介護の収納額の参照機能があること。</t>
    <phoneticPr fontId="39"/>
  </si>
  <si>
    <t>参照データに控除済みのマークが付けられること。</t>
    <phoneticPr fontId="39"/>
  </si>
  <si>
    <t>参照データに誰が控除したのか氏名を記録できること。</t>
    <phoneticPr fontId="39"/>
  </si>
  <si>
    <t>参照データを申告データに転記できること。</t>
    <phoneticPr fontId="39"/>
  </si>
  <si>
    <t>上記に於いて取り消したときに金額も訂正できること。</t>
    <phoneticPr fontId="39"/>
  </si>
  <si>
    <t>心身障害者扶養共済の入力があること。</t>
    <phoneticPr fontId="39"/>
  </si>
  <si>
    <t>給報源泉分と申告受付分を別けて入力できること。</t>
    <phoneticPr fontId="39"/>
  </si>
  <si>
    <t>1保険種目で地震保険料控除適用と旧長期損保保険料適用と有る場合に、どちらで控除を受けた方が有利なのかをシミュレーションする機能があること。</t>
    <phoneticPr fontId="39"/>
  </si>
  <si>
    <t>上記シミュレーションに、所得税と住民税で評価した場合の有利不利が逆転する場合のメッセージを出す機能及びどちらを選択すれば良いかが解る様な表示があること。</t>
    <phoneticPr fontId="39"/>
  </si>
  <si>
    <t>特定寄付の入力があること。</t>
    <phoneticPr fontId="39"/>
  </si>
  <si>
    <t>日赤等の入力があること。</t>
    <phoneticPr fontId="39"/>
  </si>
  <si>
    <t>政党等寄付の入力があること。</t>
    <phoneticPr fontId="39"/>
  </si>
  <si>
    <t>控除額は自動で計算されること。</t>
    <phoneticPr fontId="39"/>
  </si>
  <si>
    <t>ふるさと納税対応の入力区分を持っていること。</t>
    <phoneticPr fontId="39"/>
  </si>
  <si>
    <t>世帯から選択できる参照窓があること。</t>
    <phoneticPr fontId="39"/>
  </si>
  <si>
    <t>前年参照から複写できること。</t>
    <phoneticPr fontId="39"/>
  </si>
  <si>
    <t>控除額を合計所得から判定し自動で計算すること。</t>
    <phoneticPr fontId="39"/>
  </si>
  <si>
    <t>配偶者を選択したときに、その方の合計所得を参照できること。</t>
    <phoneticPr fontId="39"/>
  </si>
  <si>
    <t>配偶者特別控除は配偶者の合計所得から自動計算されること。</t>
    <phoneticPr fontId="39"/>
  </si>
  <si>
    <t>本人の合計所得の要件(1,000万円)により配特控除を判定していること。</t>
    <phoneticPr fontId="39"/>
  </si>
  <si>
    <t>住基情報の障害区分を反映させて障害者控除を自動で計算すること。</t>
    <phoneticPr fontId="39"/>
  </si>
  <si>
    <t>住基情報と障害区分を異なって取った場合に警告が出ること。</t>
    <phoneticPr fontId="39"/>
  </si>
  <si>
    <t>同居特障は、特障該当で同居となっていれば自動で取られること。</t>
    <phoneticPr fontId="39"/>
  </si>
  <si>
    <t>同居特障は、特障該当で同居となっていなくても設定できること。</t>
    <phoneticPr fontId="39"/>
  </si>
  <si>
    <t>世帯外の方を控除に取ることができること。</t>
    <phoneticPr fontId="39"/>
  </si>
  <si>
    <t>配偶者の合計所得が実際の申告（給報）の所得と一致しない場合、それを警告する機能があること。</t>
    <phoneticPr fontId="39"/>
  </si>
  <si>
    <t>所得税で控対配とした専従者の区別ができること。</t>
    <phoneticPr fontId="39"/>
  </si>
  <si>
    <t>住登外者を扶養とする場合にその自治体コードが管理できること。</t>
    <phoneticPr fontId="39"/>
  </si>
  <si>
    <t>前年参照から複写する際に、本年住基との突合を行い、転出・死亡のチェックが行えること。</t>
    <phoneticPr fontId="39"/>
  </si>
  <si>
    <t>所得要件の判定を行うこと。</t>
    <phoneticPr fontId="39"/>
  </si>
  <si>
    <t>世帯外の方を扶養控除に取ることができること。</t>
    <phoneticPr fontId="39"/>
  </si>
  <si>
    <t>年齢から自動的に控除額を計算すること。</t>
    <phoneticPr fontId="39"/>
  </si>
  <si>
    <t>同居老親の続柄による判定ができること。</t>
    <phoneticPr fontId="39"/>
  </si>
  <si>
    <t>誕生日前に亡くなった方の年齢該当が割増控除対象の境界の場合警告を促す機能があること。</t>
    <phoneticPr fontId="39"/>
  </si>
  <si>
    <t>寡婦の要件判定を行っていること。</t>
    <phoneticPr fontId="39"/>
  </si>
  <si>
    <t>上記要件エラーは警告が出るようになっていること。</t>
    <phoneticPr fontId="39"/>
  </si>
  <si>
    <t>寡婦一般、寡婦特別、寡夫の区別ができること。</t>
    <phoneticPr fontId="39"/>
  </si>
  <si>
    <t>上記警告は出ないように設定できること。</t>
    <phoneticPr fontId="39"/>
  </si>
  <si>
    <t>扶養控除、配偶者控除、本人控除で自動的に加算されるようになっていること。</t>
    <phoneticPr fontId="39"/>
  </si>
  <si>
    <t>特障、普障の控除額の積算を自動で行っていること。</t>
    <phoneticPr fontId="39"/>
  </si>
  <si>
    <t>障害者控除を適用した人を世帯構成画面で確認することができること。</t>
    <phoneticPr fontId="39"/>
  </si>
  <si>
    <t>配当所得から自動計算できること。</t>
    <phoneticPr fontId="39"/>
  </si>
  <si>
    <t>私募証券、外貨建証券投信、その他証券投信など配当控除率の異なる種目の計算ができること。</t>
    <phoneticPr fontId="39"/>
  </si>
  <si>
    <t>課標1,000万を境に控除率が変わる計算をサポートしていること。</t>
    <phoneticPr fontId="39"/>
  </si>
  <si>
    <t>上記課標が間にまたがる場合に控除率適用の優先順位を正しく持っていること。</t>
    <phoneticPr fontId="39"/>
  </si>
  <si>
    <t>新築計算ができること。</t>
    <phoneticPr fontId="39"/>
  </si>
  <si>
    <t>増改築計算ができること。</t>
    <phoneticPr fontId="39"/>
  </si>
  <si>
    <t>両者混在の計算ができること。</t>
    <phoneticPr fontId="39"/>
  </si>
  <si>
    <t>過年度分の計算ができること。（居住開始年毎に計算できること。）</t>
    <phoneticPr fontId="39"/>
  </si>
  <si>
    <t>所得要件、面積要件、残高上限の計算ができること。</t>
    <phoneticPr fontId="39"/>
  </si>
  <si>
    <t>過年度分の税法改正分をサポートしていること。</t>
    <phoneticPr fontId="39"/>
  </si>
  <si>
    <t>連帯債務割合の計算ができること。</t>
    <phoneticPr fontId="39"/>
  </si>
  <si>
    <t>住宅取得控除の計算書の印刷ができること。</t>
    <phoneticPr fontId="39"/>
  </si>
  <si>
    <t>住民税対象の控除申告書の出力管理ができること。</t>
    <phoneticPr fontId="39"/>
  </si>
  <si>
    <t>10年/15年選択適用が可能であること。</t>
    <phoneticPr fontId="39"/>
  </si>
  <si>
    <t>バリアフリー改築の計算に対応していること。</t>
    <phoneticPr fontId="39"/>
  </si>
  <si>
    <t>住民税の住宅借入金等特別税額控除の計算ができ控除値を項目でもつことができること。</t>
    <phoneticPr fontId="39"/>
  </si>
  <si>
    <t>上記計算は所得変動があった場合に再計算が掛かること。</t>
    <phoneticPr fontId="39"/>
  </si>
  <si>
    <t>寄付金の入力から計算できること。</t>
    <phoneticPr fontId="39"/>
  </si>
  <si>
    <t>所得変動があった場合に再計算が掛かること。</t>
    <phoneticPr fontId="39"/>
  </si>
  <si>
    <t>所得控除と税額控除と適切な方を簡単に切替選択ができること。</t>
    <phoneticPr fontId="39"/>
  </si>
  <si>
    <t>入力欄があること。</t>
    <phoneticPr fontId="39"/>
  </si>
  <si>
    <t>住民税額の計算も対応していること。（参照値）</t>
    <phoneticPr fontId="39"/>
  </si>
  <si>
    <t>申告受付その他</t>
    <phoneticPr fontId="39"/>
  </si>
  <si>
    <t>変動所得や、臨時所得の入力に対応していること。</t>
    <phoneticPr fontId="39"/>
  </si>
  <si>
    <t>上記税額計算ができること。</t>
    <phoneticPr fontId="39"/>
  </si>
  <si>
    <t>延納（分納）の計算ができること。</t>
    <phoneticPr fontId="39"/>
  </si>
  <si>
    <t>雑損失繰越控除の入力欄があること。</t>
    <phoneticPr fontId="39"/>
  </si>
  <si>
    <t>純損失繰越控除の入力欄があること。</t>
    <phoneticPr fontId="39"/>
  </si>
  <si>
    <t>住民税の税額計算ができること。（シミュレーション）</t>
    <phoneticPr fontId="39"/>
  </si>
  <si>
    <t>レーザープリンターでの白紙への申告書印刷ができること。</t>
    <phoneticPr fontId="39"/>
  </si>
  <si>
    <t>事前取り込みデータはすべてCSV形式での取り込みが可能であること。</t>
    <phoneticPr fontId="39"/>
  </si>
  <si>
    <t>基幹システムとMO・FD等の磁気媒体もしくはオンラインによるバッチの処理でデータの授受ができること。　</t>
    <phoneticPr fontId="39"/>
  </si>
  <si>
    <t>基幹システムから住民記録情報（住登内、住登外、事業所）の取り込みができること。</t>
    <phoneticPr fontId="39"/>
  </si>
  <si>
    <t>基幹システムから前年賦課データの移行が容易に行えること。</t>
    <phoneticPr fontId="39"/>
  </si>
  <si>
    <t>社会保険料（国民健康保険、介護保険、後期高齢者）取り込みができること。</t>
    <phoneticPr fontId="39"/>
  </si>
  <si>
    <t>障害者情報の取り込みができること。</t>
    <phoneticPr fontId="39"/>
  </si>
  <si>
    <t>高額療養費給付金取り込みができること。</t>
    <phoneticPr fontId="39"/>
  </si>
  <si>
    <t>既存システムで管理しているメモ情報（個人特記事項）の取り込みができること。</t>
    <phoneticPr fontId="39"/>
  </si>
  <si>
    <t>特徴・普徴事業所データを取り込めること。</t>
    <phoneticPr fontId="39"/>
  </si>
  <si>
    <t>一時所得の資料データを取り込めること。</t>
    <phoneticPr fontId="39"/>
  </si>
  <si>
    <t>雑・その他所得の資料データを取り込めること。</t>
    <phoneticPr fontId="39"/>
  </si>
  <si>
    <t>国税連携取込</t>
    <phoneticPr fontId="39"/>
  </si>
  <si>
    <t>パンチ入力の申告データを一括取り込みできること。</t>
    <phoneticPr fontId="39"/>
  </si>
  <si>
    <t>1/1住基から、申告データに記載されるマイナンバー・カナ氏名・生年月日を利用して住民コードを自動で検索・付番できること。</t>
    <phoneticPr fontId="39"/>
  </si>
  <si>
    <t>住民コードが未付番の場合、手動で住基から検索・付番できること。</t>
    <phoneticPr fontId="39"/>
  </si>
  <si>
    <t>取り込んだ申告データを修正することが可能なこと。</t>
    <phoneticPr fontId="39"/>
  </si>
  <si>
    <t>修正申告等、同じ個人から複数の申告書が提出されている場合、優先する申告情報を選択することが可能なこと。</t>
    <phoneticPr fontId="39"/>
  </si>
  <si>
    <t>上記の選択を、提出日・申告区分によって自動で実行できること。</t>
    <phoneticPr fontId="39"/>
  </si>
  <si>
    <t>資料IDを自動で付番できること。</t>
    <phoneticPr fontId="39"/>
  </si>
  <si>
    <t>e-Tax申告データとKSK申告データの自動付番する資料IDの初期値を別々に管理できること。</t>
    <phoneticPr fontId="39"/>
  </si>
  <si>
    <t>国税連携システム経由で提出されるXML形式の申告データの取り込みできること。</t>
    <phoneticPr fontId="39"/>
  </si>
  <si>
    <t>国税連携システム経由で提出されたe-Tax申告データから擬似イメージを作成・印刷できること。</t>
    <phoneticPr fontId="39"/>
  </si>
  <si>
    <t>国税連携システム経由で提出されたKSK申告データのイメージをTIFF等のイメージデータへ変換して保存できること。</t>
    <phoneticPr fontId="39"/>
  </si>
  <si>
    <t>国税連携システム経由で提出されたKSKのOCRデータとイメージデータを紐づけて取り込むことが可能なこと。</t>
    <phoneticPr fontId="39"/>
  </si>
  <si>
    <t>e-Tax申告データ、KSK申告データの二重取り込みを回避することが可能なこと。</t>
    <phoneticPr fontId="39"/>
  </si>
  <si>
    <t>e-Tax申告データ、KSK申告データのファイル名に設定されている項目を詳細表示できること。</t>
    <phoneticPr fontId="39"/>
  </si>
  <si>
    <t>国税連携システム経由で提出された更正決議データから疑似イメージを作成・印刷できること。</t>
    <phoneticPr fontId="39"/>
  </si>
  <si>
    <t>イメージデータに記載されている申告情報を、OCR変換機能を使用し取得することが可能なこと。</t>
    <phoneticPr fontId="39"/>
  </si>
  <si>
    <t>上記の処理を取り込み時、バッチ処理で一括実行できること。</t>
    <phoneticPr fontId="39"/>
  </si>
  <si>
    <t>自庁申告済みデータを分離するのに整理欄Ⅰに記載される確定申告区分2表フラグの判定が可能なこと。</t>
    <phoneticPr fontId="39"/>
  </si>
  <si>
    <t>KSK申告データがイメージしかない場合、住基コード名寄せ情報（カナ氏名・生年月日）のみを補記し、再度自動で住民コードを検索・付番できること。</t>
    <phoneticPr fontId="39"/>
  </si>
  <si>
    <t>KSK申告データのうち、イメージデータが先行して取り込まれ、後からOCRデータが取り込まれた場合、先行して取り込まれたイメージデータへ申告データを上書きすることが可能なこと。</t>
    <phoneticPr fontId="39"/>
  </si>
  <si>
    <t>国税連携（住民コード未特定者の編集）</t>
    <phoneticPr fontId="39"/>
  </si>
  <si>
    <t>取込時に住民コードが未特定の申告データに住民コードを付番するインタフェース画面を表示できること。</t>
    <phoneticPr fontId="39"/>
  </si>
  <si>
    <t>取込時の住民コード未特定理由を、データ毎に確認することが可能なこと。　</t>
    <phoneticPr fontId="39"/>
  </si>
  <si>
    <t>表示する編集対象データを、条件を指定して絞り込むことが可能なこと。　</t>
    <phoneticPr fontId="39"/>
  </si>
  <si>
    <t>申告書イメージを参照できること。　</t>
    <phoneticPr fontId="39"/>
  </si>
  <si>
    <t>住民コードを住基から検索する際に、検索条件を設定できること。　</t>
    <phoneticPr fontId="39"/>
  </si>
  <si>
    <t>複数のユーザが同時に上記の作業を実行できること。　</t>
    <phoneticPr fontId="39"/>
  </si>
  <si>
    <t>国税連携（他市町村転送分処理データの編集）</t>
    <phoneticPr fontId="39"/>
  </si>
  <si>
    <t>他市町村転送分処理を設定したデータの転送先市町村を編集するインタフェースを保有できること。　</t>
    <phoneticPr fontId="39"/>
  </si>
  <si>
    <t>上記画面で転送先市町村を自動設定できること。　</t>
    <phoneticPr fontId="39"/>
  </si>
  <si>
    <t>転送先に設定した市町村の宛名情報一覧を出力できること。　</t>
    <phoneticPr fontId="39"/>
  </si>
  <si>
    <t>転送先を設定した申告データの一覧を出力できること。　</t>
    <phoneticPr fontId="39"/>
  </si>
  <si>
    <t>転送先市町村毎に、イメージデータ・XMLデータを1ファイルに圧縮して出力できること。　</t>
    <phoneticPr fontId="39"/>
  </si>
  <si>
    <t>国税連携（申告データの編集）</t>
    <phoneticPr fontId="39"/>
  </si>
  <si>
    <t>取込んだ申告データの内容を確認・修正するインタフェースの画面を表示できること。　</t>
    <phoneticPr fontId="39"/>
  </si>
  <si>
    <t>表示する申告データを絞り込むことが可能なこと。　</t>
    <phoneticPr fontId="39"/>
  </si>
  <si>
    <t>申告書イメージを閲覧しながら、データの修正・補記を行うことが可能なこと。　</t>
    <phoneticPr fontId="39"/>
  </si>
  <si>
    <t>複数のユーザが同時に上記の作業を行うことが可能なこと。　</t>
    <phoneticPr fontId="39"/>
  </si>
  <si>
    <t>人的控除額から人的控除人数を逆算して補完できること。　</t>
    <phoneticPr fontId="39"/>
  </si>
  <si>
    <t>配偶・扶養・専従の住民コードを住基情報から手動で付加できること。　</t>
    <phoneticPr fontId="39"/>
  </si>
  <si>
    <t>申告データの論理チェックをすることが可能なこと。　</t>
    <phoneticPr fontId="39"/>
  </si>
  <si>
    <t>取込まれた申告データのイメージを参照しながら補記できること。　</t>
    <phoneticPr fontId="39"/>
  </si>
  <si>
    <t>一度に複数のイメージを表示、閲覧できること。　</t>
    <phoneticPr fontId="39"/>
  </si>
  <si>
    <t>国税連携（同一個人に複数申告データがあった場合の申告データの選択）</t>
    <phoneticPr fontId="39"/>
  </si>
  <si>
    <t>申告データの内容を確認することが可能なこと。　</t>
    <phoneticPr fontId="39"/>
  </si>
  <si>
    <t>国税連携処理</t>
    <phoneticPr fontId="39"/>
  </si>
  <si>
    <t>住民コードを付番した申告データの住民コードを削除できること。　</t>
    <phoneticPr fontId="39"/>
  </si>
  <si>
    <t>取込んだ申告データを削除できること。　</t>
    <phoneticPr fontId="39"/>
  </si>
  <si>
    <t>国税連携データ出力</t>
    <phoneticPr fontId="39"/>
  </si>
  <si>
    <t>e-Tax申告データの疑似イメージを一括で印刷できること。　</t>
    <phoneticPr fontId="39"/>
  </si>
  <si>
    <t>KSK申告データのイメージを一括で印刷できること。　</t>
    <phoneticPr fontId="39"/>
  </si>
  <si>
    <t>更正決議データの疑似イメージを一括で印刷できること。　</t>
    <phoneticPr fontId="39"/>
  </si>
  <si>
    <t>過年度申告データのイメージを一括で印刷できること。　</t>
    <phoneticPr fontId="39"/>
  </si>
  <si>
    <t>印刷時に、印刷対象者の一覧リストを出力できること。　</t>
    <phoneticPr fontId="39"/>
  </si>
  <si>
    <t>2表のイメージ印刷時に人的控除人数等を補記シートとして印刷できること。　</t>
    <phoneticPr fontId="39"/>
  </si>
  <si>
    <t>住民コード未付番の申告書の一覧を出力できること。　</t>
    <phoneticPr fontId="39"/>
  </si>
  <si>
    <t>複数の申告が提出されている一覧を出力できること。　</t>
    <phoneticPr fontId="39"/>
  </si>
  <si>
    <t>付番した住民コードの一覧を出力できること。　</t>
    <phoneticPr fontId="39"/>
  </si>
  <si>
    <t>住民コードを付番した申告データを○住パンチデータレイアウトで出力できること。　</t>
    <phoneticPr fontId="39"/>
  </si>
  <si>
    <t>住民コード未特定の申告データを○住パンチデータレイアウトで出力できること。　</t>
    <phoneticPr fontId="39"/>
  </si>
  <si>
    <t>国税連携基本画面</t>
    <phoneticPr fontId="39"/>
  </si>
  <si>
    <t>操作ログの内容を画面上で確認できること。　</t>
    <phoneticPr fontId="39"/>
  </si>
  <si>
    <t>取込んだ申告データファイルの履歴を画面上で確認できること。　</t>
    <phoneticPr fontId="39"/>
  </si>
  <si>
    <t>出力したファイルの履歴を画面上で確認できること。　</t>
    <phoneticPr fontId="39"/>
  </si>
  <si>
    <t>国税連携イメージ管理</t>
    <phoneticPr fontId="39"/>
  </si>
  <si>
    <t>申告データに記載されている資料IDに該当するイメージを参照できること。　</t>
    <phoneticPr fontId="39"/>
  </si>
  <si>
    <t>JPG,TIFF形式のイメージを参照できること。　</t>
    <phoneticPr fontId="39"/>
  </si>
  <si>
    <t>当初賦課作業（給与）</t>
    <phoneticPr fontId="39"/>
  </si>
  <si>
    <t>事業所の呼び出しを事業所番号検索でできること。</t>
    <phoneticPr fontId="39"/>
  </si>
  <si>
    <t>普通徴収事業所で事業所番号の無い事業所についても確認できること。</t>
    <phoneticPr fontId="39"/>
  </si>
  <si>
    <t>事業所番号の違う同名の事業所を住所などで区別しながら選択できること。</t>
    <phoneticPr fontId="39"/>
  </si>
  <si>
    <t>事業所データに新しく事業所を追加登録できること。</t>
    <phoneticPr fontId="39"/>
  </si>
  <si>
    <t>収入合計のみ入力した場合にあっても特徴事業所の設定ができること。</t>
    <phoneticPr fontId="39"/>
  </si>
  <si>
    <t>一般給与と専従者給与の区別ができること。</t>
    <phoneticPr fontId="39"/>
  </si>
  <si>
    <t>当初賦課作業（給報）</t>
    <phoneticPr fontId="39"/>
  </si>
  <si>
    <t>給報のイメージ通りに入力する画面があること。</t>
    <phoneticPr fontId="39"/>
  </si>
  <si>
    <t>給報の入力イメージでも扶養・配偶を特定入力する画面があること。</t>
    <phoneticPr fontId="39"/>
  </si>
  <si>
    <t>上記給報は個票単位のチェックと串刺しした結果のチェックの両方が可能であること。</t>
    <phoneticPr fontId="39"/>
  </si>
  <si>
    <t>上記の場合に既申告の給与データを資料給報により上書き更新できること。その際に税額を再計算できること。</t>
    <phoneticPr fontId="39"/>
  </si>
  <si>
    <t>給報のイメージ資料を検索したり、特定したりする機能があること。</t>
    <phoneticPr fontId="39"/>
  </si>
  <si>
    <t>給報のイメージをエクセルに転送する機能があること。</t>
    <phoneticPr fontId="39"/>
  </si>
  <si>
    <t>パンチ入力の給報・年金データを一括で取り込む機能を用意していること。</t>
    <phoneticPr fontId="39"/>
  </si>
  <si>
    <t>マイナンバー・カナ氏名・生年月日から住民コードが編集できること。</t>
    <phoneticPr fontId="39"/>
  </si>
  <si>
    <t>年金データは給報がある場合でも正しく一括取り込みができること。</t>
    <phoneticPr fontId="39"/>
  </si>
  <si>
    <t>給報パンチデータのレイアウトは総務省様式でのレイアウトで取り込めること。</t>
    <phoneticPr fontId="39"/>
  </si>
  <si>
    <t>データ取り込み後のアンマッチデータに対し住民コードを引き当てる機能を有すること。</t>
    <phoneticPr fontId="39"/>
  </si>
  <si>
    <t>手入力による給報の入力をサポートしていること。</t>
    <phoneticPr fontId="39"/>
  </si>
  <si>
    <t>パンチデータのエラー修正は給報イメージの入力画面から行えること。</t>
    <phoneticPr fontId="39"/>
  </si>
  <si>
    <t>不明分の給報を簡単に特定できる機能を持たせていること。</t>
    <phoneticPr fontId="39"/>
  </si>
  <si>
    <t>複数枚の給報の合算処理、給報と年金の合算処理が行えること。</t>
    <phoneticPr fontId="39"/>
  </si>
  <si>
    <t>上記処理では合算項目の資料優先順位の設定が行えること。</t>
    <phoneticPr fontId="39"/>
  </si>
  <si>
    <t>含まれ給報については含む側の給報データ(1枚以上)から前職分金額と一致すれば自動排除できること。自動排除するしないは選択ができること。</t>
    <phoneticPr fontId="39"/>
  </si>
  <si>
    <t>合算後の論理エラーリストを打ち出すことができること。</t>
    <phoneticPr fontId="39"/>
  </si>
  <si>
    <t>当初賦課作業（○住パンチ取込）</t>
    <phoneticPr fontId="39"/>
  </si>
  <si>
    <t>確定申告書（○住）のパンチデータの取り込みができること。</t>
    <phoneticPr fontId="39"/>
  </si>
  <si>
    <t>給与・年金との合算機能を有していること。さらにチェックリストの打ち出しができること。</t>
    <phoneticPr fontId="39"/>
  </si>
  <si>
    <t>上記処理で給与・年金データがあり申告書データに給与・年金がない場合（金額相違も含む）リストアップできるうえ、チェックしながら処理が行えること。</t>
    <phoneticPr fontId="39"/>
  </si>
  <si>
    <t>入力後の論理エラーのチェックが何度でも行え、リストについて地区毎、ページ数毎に打ち出しができること。</t>
    <phoneticPr fontId="39"/>
  </si>
  <si>
    <t>上記には、事業所一覧の機能も有していること。</t>
    <phoneticPr fontId="39"/>
  </si>
  <si>
    <t>上記の事業所一覧から、さらに提出給報の一覧を呼び出して、徴収区分の確認や、退職、転勤の処理対象者を確認する作業ができる機能を有していること。</t>
    <phoneticPr fontId="39"/>
  </si>
  <si>
    <t>当初の転勤・退職処理については1月～3月の基幹システムでの例月更新データより一括処理が行えること。</t>
    <phoneticPr fontId="39"/>
  </si>
  <si>
    <t>家屋敷課税について賦課できる区分を持っていること。</t>
    <phoneticPr fontId="39"/>
  </si>
  <si>
    <t>未申告者の抽出ができること。抽出パターンは条件を決め行えること。</t>
    <phoneticPr fontId="39"/>
  </si>
  <si>
    <t>前年給与の支払報告がある事業所で今年報告の無い事業所の一覧が打ち出せること。</t>
    <phoneticPr fontId="39"/>
  </si>
  <si>
    <t>ヘルプについて充実したイメージ付のマニュアルがあること。</t>
    <phoneticPr fontId="39"/>
  </si>
  <si>
    <t>当初賦課作業（その他帳票）</t>
    <phoneticPr fontId="39"/>
  </si>
  <si>
    <t>資料せんの管理ができること。（税務署提出資料）</t>
    <phoneticPr fontId="39"/>
  </si>
  <si>
    <t>給報総括表の管理ができること。</t>
    <phoneticPr fontId="39"/>
  </si>
  <si>
    <t>294－3通知（課税権確定通知書）の出力ができること。</t>
    <phoneticPr fontId="39"/>
  </si>
  <si>
    <t>294－3通知（課税権確定通知書）の電子的送付のためのデータ出力ができること。</t>
    <rPh sb="30" eb="32">
      <t>シュツリョク</t>
    </rPh>
    <phoneticPr fontId="39"/>
  </si>
  <si>
    <t>未申告者呼出通知の出力ができること。</t>
    <phoneticPr fontId="39"/>
  </si>
  <si>
    <t>重複扶養者の照会文書を出力できること。</t>
    <phoneticPr fontId="39"/>
  </si>
  <si>
    <t>帳票については印字する文言の変更が自由に行えること。</t>
    <phoneticPr fontId="39"/>
  </si>
  <si>
    <t>延長法人の見込納付額に対する自動調定が作成できること。</t>
    <phoneticPr fontId="39"/>
  </si>
  <si>
    <t>以下の調定表を作成できること。
・調定内訳表（様式１）   …現年度分　　・調定内訳表（様式２）   …過年度分
・調定月別集計表（様式４）   …現年度分　　・調定月別集計表（様式５）   …過年度分
・月別調定集計表（前年同月比や、その月までの年度合計の前年同月比なども）
・調定額異動集計表（表紙）
・マイナス調定（還付）一覧表　※現年度還付、過年度還付の区分け必須
・調定号別月別集計表（様式4）  …現年度分
・調定号別月別集計表（様式5）  …過年度分　　・調定月別整理表　　</t>
    <phoneticPr fontId="39"/>
  </si>
  <si>
    <t>以下の統計表を作成できること。
・法人税割の調定額等に関する調
・法人税割の調定額等に関する調内訳表様式１、法人税割の調定額等に関する調内訳表様式３
・増減理由に関する調（第１表分明細）
・調定見込額に関する調
・法人税割に関する調（歳出還付額の内訳）
・法人均等割に関する調（法人等一覧）
・均等割納税義務者の異動状況
・均等割納税義務者の異動状況明細（その１）、均等割納税義務者の異動状況明細（その他）
・課税状況調第１表、課税状況調第１表添付
・課税状況調第３２表、課税状況調第３２表添付
・課税状況調第４８表、課税状況調第４８表添付
・課税状況調第４９表</t>
    <phoneticPr fontId="39"/>
  </si>
  <si>
    <t>以下の帳票を作成できること。
・外国税額控除額明細　　・仮装経理控除明細　　・法人税割額増減法人一覧</t>
    <phoneticPr fontId="39"/>
  </si>
  <si>
    <t>法人税割調・課税状況調の詳細条件（抽出時期、抽出期間設定など）が設定できること。</t>
    <phoneticPr fontId="39"/>
  </si>
  <si>
    <t>法人番号を使用した検索ができること。</t>
    <phoneticPr fontId="39"/>
  </si>
  <si>
    <t>法人番号の表示ができること。</t>
    <phoneticPr fontId="39"/>
  </si>
  <si>
    <t>各科目の調定情報の異動履歴を管理できること。</t>
    <phoneticPr fontId="53"/>
  </si>
  <si>
    <t>財務連動用に収入・還付データを切り出しできること。</t>
    <phoneticPr fontId="39"/>
  </si>
  <si>
    <t>納税管理人の名寄照会ができること。</t>
    <phoneticPr fontId="39"/>
  </si>
  <si>
    <t>収納照会において世帯員・納税管理人設定分・関連者を同一画面上で即時に切替えて照会できること。</t>
    <phoneticPr fontId="39"/>
  </si>
  <si>
    <t>更正履歴照会にて、納付履歴・還付履歴・口座振替不能履歴の照会が表示件数に制限なくできること。</t>
    <phoneticPr fontId="39"/>
  </si>
  <si>
    <t>収納情報画面では、一目で滞納があるかどうかの判断ができること。</t>
    <phoneticPr fontId="39"/>
  </si>
  <si>
    <t>照会画面から、更正履歴や納付履歴、滞納履歴などの履歴照会ができること。納付履歴にて、仮消込データや納付された金融機関コード、支店コードを確認できること。</t>
    <phoneticPr fontId="39"/>
  </si>
  <si>
    <t>仮消込機能を用意しており、消込更新前の消込データを納付履歴に追加して集計表示できること。</t>
    <phoneticPr fontId="39"/>
  </si>
  <si>
    <t>返戻・公示・停止・納期限変更するデータを通知書番号単位に選択できること。</t>
    <phoneticPr fontId="39"/>
  </si>
  <si>
    <t>納付額証明書（国保・介護・後期高齢）発行ができること。任意月までの見込み額を証明に含むかどうかを選択できること。</t>
    <phoneticPr fontId="39"/>
  </si>
  <si>
    <t>納付書の発行に当たっては、通知書番号単位、または期別単位に対象選択ができること。</t>
    <phoneticPr fontId="39"/>
  </si>
  <si>
    <t>軽自継続検査票付納付書・郵便払込票・送付書宛名の発行ができること。</t>
    <phoneticPr fontId="39"/>
  </si>
  <si>
    <t>督促状・郵便払込票の発行ができること。</t>
    <phoneticPr fontId="39"/>
  </si>
  <si>
    <t>督促状の発行にあたっては、期別単位に対象選択を行えること。</t>
    <phoneticPr fontId="39"/>
  </si>
  <si>
    <t>督促状は、納付書なしと、納付書付きの様式のものを選べること。</t>
    <phoneticPr fontId="39"/>
  </si>
  <si>
    <t>コンビニ収納用納付書では、１枚の納付書で督促料・延滞金もあわせて納付できること。</t>
    <phoneticPr fontId="39"/>
  </si>
  <si>
    <t>法人住民税の延滞金の計算も可能であること。</t>
    <phoneticPr fontId="39"/>
  </si>
  <si>
    <t>口座振替結果</t>
    <phoneticPr fontId="39"/>
  </si>
  <si>
    <t>仮消し込み機能を備え、仮消し込みの状態でも確認ができること。</t>
    <phoneticPr fontId="39"/>
  </si>
  <si>
    <t>科目、データ種別、束番号などの条件毎にデータを一括削除できること。</t>
    <phoneticPr fontId="39"/>
  </si>
  <si>
    <t>エラーリストとして、納付書データエラーリスト・分納誓約分データエラーリスト・口座振替データエラーリスト・重複データエラーリスト・ＤＢ突合せチェックエラーリスト・重複データ（分納分）エラーリスト・ＤＢ突合せ（分納分）チェックエラーリストの発行ができること。</t>
    <phoneticPr fontId="39"/>
  </si>
  <si>
    <t>更新済分の日計表を作成できること。</t>
  </si>
  <si>
    <t>ＯＣＲデータやコンビニ速報・確報データを一括取込する際に取込データ内にエラーがあり取り込めない場合、エラー内容を確認できること。</t>
    <rPh sb="11" eb="13">
      <t>ソクホウ</t>
    </rPh>
    <rPh sb="14" eb="16">
      <t>カクホウ</t>
    </rPh>
    <rPh sb="20" eb="22">
      <t>イッカツ</t>
    </rPh>
    <rPh sb="22" eb="24">
      <t>トリコミ</t>
    </rPh>
    <rPh sb="26" eb="27">
      <t>サイ</t>
    </rPh>
    <rPh sb="28" eb="29">
      <t>ト</t>
    </rPh>
    <rPh sb="29" eb="30">
      <t>コ</t>
    </rPh>
    <rPh sb="33" eb="34">
      <t>ナイ</t>
    </rPh>
    <rPh sb="41" eb="42">
      <t>ト</t>
    </rPh>
    <rPh sb="43" eb="44">
      <t>コ</t>
    </rPh>
    <rPh sb="47" eb="49">
      <t>バアイ</t>
    </rPh>
    <rPh sb="53" eb="55">
      <t>ナイヨウ</t>
    </rPh>
    <rPh sb="56" eb="58">
      <t>カクニン</t>
    </rPh>
    <phoneticPr fontId="39"/>
  </si>
  <si>
    <t>充当するデータを還付発生単位、または充当単位に選択できること。</t>
    <phoneticPr fontId="39"/>
  </si>
  <si>
    <t>還付発生日の範囲を指定し、一括充当ができること。還付口座情報の管理もできること。</t>
    <phoneticPr fontId="39"/>
  </si>
  <si>
    <t>納付履歴照会から法人住民税の内訳（税割・均等割）額・仮消込データ・納付された金融機関コード、支店コードを確認できること。</t>
    <phoneticPr fontId="39"/>
  </si>
  <si>
    <t>還付決議処理・取消処理など、目的に応じた処理が直ぐに起動できること。</t>
    <phoneticPr fontId="39"/>
  </si>
  <si>
    <t>条件に応じてデータを自動抽出し、還付充当処理ができること。還付未済・還付中・還付済といった還付状態での抽出も可能であること。</t>
    <phoneticPr fontId="39"/>
  </si>
  <si>
    <t>還付充当通知書、還付通知書（誓約書）、還付充当決議書、支出命令書を出力できること。還付発生事由が本人死亡の場合、誓約書を出力できること。通知書を複数選択でき、その分を一括出力できること。</t>
    <phoneticPr fontId="39"/>
  </si>
  <si>
    <t>法人住民税の未調定分納付データを画面表示できること。</t>
    <phoneticPr fontId="39"/>
  </si>
  <si>
    <t>還付データのうち、口座へ返すデータを抽出し金融機関依頼用の口座振込FDを作成できること。全銀フォーマットに対応していること。</t>
    <phoneticPr fontId="39"/>
  </si>
  <si>
    <t>証明書に関わる帳票の一括処理ができること。</t>
    <phoneticPr fontId="39"/>
  </si>
  <si>
    <t>口座、納組に関わる帳票の一括処理ができること。</t>
    <phoneticPr fontId="39"/>
  </si>
  <si>
    <t>収納管理に関わる帳票の一括処理ができること。</t>
    <phoneticPr fontId="39"/>
  </si>
  <si>
    <t>更正するデータの抽出・選択・追加・修正・削除ができること。</t>
    <phoneticPr fontId="39"/>
  </si>
  <si>
    <t>年度繰越に関する繰越対象一覧表・繰越対象集計表を作成できること。</t>
    <phoneticPr fontId="39"/>
  </si>
  <si>
    <t>収納マスタ等の繰越処理を行い、収納繰越確認表を作成できること。</t>
    <phoneticPr fontId="39"/>
  </si>
  <si>
    <t>収納マスタから対象データを抽出し、完納分のファイルを削除できること。</t>
    <phoneticPr fontId="39"/>
  </si>
  <si>
    <t>滞納者抽出・照会の機能を有すること。抽出条件として、担当者・地区・住所・滞納金額・処分状況・時効予定日・折衝記録の有無・納付の有無を設定できること。抽出結果及び条件の保存機能を有すること。</t>
    <phoneticPr fontId="39"/>
  </si>
  <si>
    <t>更正履歴照会にて、納付履歴・還付済履歴・還付発生履歴・口座振替不能履歴の照会が表示件数に制限なくできること。</t>
    <phoneticPr fontId="39"/>
  </si>
  <si>
    <t>納付書及び郵便払込票が発行できること。</t>
    <phoneticPr fontId="39"/>
  </si>
  <si>
    <t>照会書を発行できること。また、回答書の作成ができること。</t>
    <phoneticPr fontId="39"/>
  </si>
  <si>
    <t>滞納整理カードを発行できること。</t>
    <phoneticPr fontId="39"/>
  </si>
  <si>
    <t>財産の登録において、市内不動産情報が固定資産税業務の物件情報と連動して登録ができること。</t>
    <phoneticPr fontId="39"/>
  </si>
  <si>
    <t>経過記録の登録・管理ができること。</t>
    <phoneticPr fontId="39"/>
  </si>
  <si>
    <t>滞納処分の財産登録ができること。</t>
    <phoneticPr fontId="39"/>
  </si>
  <si>
    <t>期間や減免率を指定し、延滞金減免管理を行えること。結果は延滞金計算に反映できること。</t>
    <phoneticPr fontId="39"/>
  </si>
  <si>
    <t>猶予関連は、徴収猶予・換価猶予の機能を備えていること。</t>
    <phoneticPr fontId="39"/>
  </si>
  <si>
    <t>証券受託機能に対応しており、証券受託証書を出力できること。</t>
    <phoneticPr fontId="39"/>
  </si>
  <si>
    <t>不納欠損決議により、不納欠損一括決議一覧表を作成できること。</t>
    <phoneticPr fontId="39"/>
  </si>
  <si>
    <t>乳幼児医療医療証をシステムの即時要求により登録事項を印刷し出力可能であること。</t>
    <phoneticPr fontId="39"/>
  </si>
  <si>
    <t>発行記録を発行内容も含めて残すことができること。また、その記録に関しては将来の件数増加に対応できること。</t>
    <phoneticPr fontId="39"/>
  </si>
  <si>
    <t>証未回収者一覧を出力可能であること。</t>
    <phoneticPr fontId="39"/>
  </si>
  <si>
    <t>乳幼児医療医療証交付申請書を登録事項を印刷し出力可能であること。</t>
    <phoneticPr fontId="39"/>
  </si>
  <si>
    <t>上記のデータを基に、システムで即時参照可能な給付記録台帳を構築すること。</t>
    <phoneticPr fontId="39"/>
  </si>
  <si>
    <t>支給決定通知書等各種帳票の出力が可能であること。</t>
    <phoneticPr fontId="39"/>
  </si>
  <si>
    <t>資格喪失届発行</t>
    <phoneticPr fontId="39"/>
  </si>
  <si>
    <t>資格喪失届をシステムの即時要求により出力可能であること。</t>
    <phoneticPr fontId="39"/>
  </si>
  <si>
    <t>登録月の１日から７日までの間に選挙の期日がある場合は、定時登録の登録日を繰り延べることができること。</t>
    <phoneticPr fontId="39"/>
  </si>
  <si>
    <t>基準日をもとに選挙登録を行い抹消者リスト、転居者リスト、選挙人名簿登録者調、選挙登録対象者チェックリスト、年齢別登録者調等の帳票を出力できること。</t>
    <phoneticPr fontId="39"/>
  </si>
  <si>
    <t>選挙人名簿としての異動履歴だけでなく、定時登録・選挙時の名簿を管理して、各選挙における名簿状態も必要なつど確認できること。</t>
    <phoneticPr fontId="39"/>
  </si>
  <si>
    <t>実態調査抹消者について、画面での一覧表示及び一覧表出力ができること。</t>
    <phoneticPr fontId="39"/>
  </si>
  <si>
    <t>失権者について、画面での一覧表示及び一覧表出力ができること。</t>
    <phoneticPr fontId="39"/>
  </si>
  <si>
    <t>投票区別投票者数調、投票区別年齢別投票者数調が出力できること。</t>
    <phoneticPr fontId="39"/>
  </si>
  <si>
    <t>登録したデータから、選挙登録対象者チェックリスト、有権者調査表、選挙人名簿抄本（年齢到達分）、選挙人名簿抄本（転入３ヶ月分）、選挙人名簿登録者調、年齢到達予定者一覧、年齢別登録者調、再転入者リストの帳票出力が行えること。</t>
    <rPh sb="35" eb="37">
      <t>メイボ</t>
    </rPh>
    <rPh sb="44" eb="45">
      <t>ブン</t>
    </rPh>
    <rPh sb="50" eb="52">
      <t>メイボ</t>
    </rPh>
    <rPh sb="60" eb="61">
      <t>ブン</t>
    </rPh>
    <phoneticPr fontId="39"/>
  </si>
  <si>
    <t>基準日現在での選挙人名簿登録者数の集計を行えること。投票区別・男女別に新規登録（転入、新成人）、抹消（転出、死亡）、転居それぞれの集計が行えること。また、前回選挙人名簿登録者数の印字もされること。</t>
    <phoneticPr fontId="39"/>
  </si>
  <si>
    <t>在外選挙人名簿、住民記録、選挙人名簿に重複登録されている対象者を確認できること。</t>
    <phoneticPr fontId="39"/>
  </si>
  <si>
    <t>期日前投票、不在者投票の請求・交付・投票の消し込みが管理でき、統計資料の出力ができること。</t>
    <phoneticPr fontId="39"/>
  </si>
  <si>
    <t>期日前投票の受付は複数投票所で行えること。その際データは一元管理し二重投票を防止できること。</t>
    <phoneticPr fontId="39"/>
  </si>
  <si>
    <t>受付時に選挙権が無い場合、その事由が容易に確認できること。</t>
    <phoneticPr fontId="39"/>
  </si>
  <si>
    <t>バーコードリーダー等での受付等、効率化が図れること。</t>
    <phoneticPr fontId="39"/>
  </si>
  <si>
    <t>投票日当日の投票の投票者数（男女計）を確認できること。</t>
    <phoneticPr fontId="39"/>
  </si>
  <si>
    <t>照会</t>
    <phoneticPr fontId="39"/>
  </si>
  <si>
    <t>学齢簿処理・通知</t>
    <phoneticPr fontId="39"/>
  </si>
  <si>
    <t>小学校、中学校毎に人数集計表が発行できること。</t>
    <phoneticPr fontId="39"/>
  </si>
  <si>
    <t>メンテナンス</t>
    <phoneticPr fontId="39"/>
  </si>
  <si>
    <t>ﾒﾝﾃﾅﾝｽ</t>
    <phoneticPr fontId="39"/>
  </si>
  <si>
    <t>児童生徒（組一括更新用）情報の切り出しができること。</t>
    <phoneticPr fontId="39"/>
  </si>
  <si>
    <t>医療費の支給情報について中間サーバーへの副本登録が行えること。</t>
    <phoneticPr fontId="39"/>
  </si>
  <si>
    <t>情報提供の本番用初期符号取得の提供対象児童の個人番号一覧ＣＳＶを作成できること。</t>
    <phoneticPr fontId="39"/>
  </si>
  <si>
    <t>義務教育学校</t>
    <rPh sb="0" eb="2">
      <t>ギム</t>
    </rPh>
    <rPh sb="2" eb="4">
      <t>キョウイク</t>
    </rPh>
    <rPh sb="4" eb="6">
      <t>ガッコウ</t>
    </rPh>
    <phoneticPr fontId="39"/>
  </si>
  <si>
    <t>現行の小学校、中学校の生徒に対して実施していた就学援助を、義務教育学校の生徒へも同様に実施できること。</t>
    <rPh sb="0" eb="2">
      <t>ゲンコウ</t>
    </rPh>
    <rPh sb="3" eb="6">
      <t>ショウガッコウ</t>
    </rPh>
    <rPh sb="7" eb="10">
      <t>チュウガッコウ</t>
    </rPh>
    <rPh sb="11" eb="13">
      <t>セイト</t>
    </rPh>
    <rPh sb="14" eb="15">
      <t>タイ</t>
    </rPh>
    <rPh sb="17" eb="19">
      <t>ジッシ</t>
    </rPh>
    <rPh sb="23" eb="25">
      <t>シュウガク</t>
    </rPh>
    <rPh sb="25" eb="27">
      <t>エンジョ</t>
    </rPh>
    <rPh sb="29" eb="31">
      <t>ギム</t>
    </rPh>
    <rPh sb="31" eb="33">
      <t>キョウイク</t>
    </rPh>
    <rPh sb="33" eb="35">
      <t>ガッコウ</t>
    </rPh>
    <rPh sb="36" eb="38">
      <t>セイト</t>
    </rPh>
    <rPh sb="40" eb="42">
      <t>ドウヨウ</t>
    </rPh>
    <rPh sb="43" eb="45">
      <t>ジッシ</t>
    </rPh>
    <phoneticPr fontId="39"/>
  </si>
  <si>
    <t>検索結果についても、目的物件を容易に発見するために、表示された項目にてソート（並べ替え）が自由にできること。</t>
    <phoneticPr fontId="39"/>
  </si>
  <si>
    <t>宛名検索の場合清音化検索に対応していること。（例：ﾁﾞとｼﾞ）</t>
    <phoneticPr fontId="39"/>
  </si>
  <si>
    <t>住民登録のないものや同一世帯以外の同居人についても、世帯構成等を含め、同様に登録・管理できること（転出入や保護者変更等といった履歴管理含む）。</t>
    <phoneticPr fontId="39"/>
  </si>
  <si>
    <t>兄弟申し込みについて、子ども毎に登録の管理ができること。</t>
    <phoneticPr fontId="39"/>
  </si>
  <si>
    <t>委託児童および受託児童の登録ができること。また、委託児童に対しては委託協議書の出力ができること。
受託児童の人数が一覧で把握できること。</t>
    <rPh sb="0" eb="2">
      <t>イタク</t>
    </rPh>
    <rPh sb="2" eb="4">
      <t>ジドウ</t>
    </rPh>
    <rPh sb="7" eb="9">
      <t>ジュタク</t>
    </rPh>
    <rPh sb="9" eb="11">
      <t>ジドウ</t>
    </rPh>
    <rPh sb="12" eb="14">
      <t>トウロク</t>
    </rPh>
    <rPh sb="24" eb="26">
      <t>イタク</t>
    </rPh>
    <rPh sb="26" eb="28">
      <t>ジドウ</t>
    </rPh>
    <rPh sb="29" eb="30">
      <t>タイ</t>
    </rPh>
    <rPh sb="33" eb="35">
      <t>イタク</t>
    </rPh>
    <rPh sb="35" eb="37">
      <t>キョウギ</t>
    </rPh>
    <rPh sb="37" eb="38">
      <t>ショ</t>
    </rPh>
    <rPh sb="39" eb="41">
      <t>シュツリョク</t>
    </rPh>
    <rPh sb="49" eb="51">
      <t>ジュタク</t>
    </rPh>
    <rPh sb="51" eb="53">
      <t>ジドウ</t>
    </rPh>
    <rPh sb="54" eb="56">
      <t>ニンズウ</t>
    </rPh>
    <rPh sb="57" eb="59">
      <t>イチラン</t>
    </rPh>
    <rPh sb="60" eb="62">
      <t>ハアク</t>
    </rPh>
    <phoneticPr fontId="39"/>
  </si>
  <si>
    <t>保育の必要性を認定する際の判断基準等を設定・管理できること。</t>
    <rPh sb="0" eb="2">
      <t>ホイク</t>
    </rPh>
    <rPh sb="3" eb="6">
      <t>ヒツヨウセイ</t>
    </rPh>
    <rPh sb="7" eb="9">
      <t>ニンテイ</t>
    </rPh>
    <rPh sb="11" eb="12">
      <t>サイ</t>
    </rPh>
    <rPh sb="13" eb="15">
      <t>ハンダン</t>
    </rPh>
    <rPh sb="15" eb="18">
      <t>キジュントウ</t>
    </rPh>
    <rPh sb="19" eb="21">
      <t>セッテイ</t>
    </rPh>
    <rPh sb="22" eb="24">
      <t>カンリ</t>
    </rPh>
    <phoneticPr fontId="39"/>
  </si>
  <si>
    <t>子どもの状況においては、アレルギー等の重要留意事項を管理できること。</t>
    <rPh sb="0" eb="1">
      <t>コ</t>
    </rPh>
    <rPh sb="4" eb="6">
      <t>ジョウキョウ</t>
    </rPh>
    <rPh sb="17" eb="18">
      <t>トウ</t>
    </rPh>
    <rPh sb="19" eb="21">
      <t>ジュウヨウ</t>
    </rPh>
    <rPh sb="21" eb="23">
      <t>リュウイ</t>
    </rPh>
    <rPh sb="23" eb="25">
      <t>ジコウ</t>
    </rPh>
    <rPh sb="26" eb="28">
      <t>カンリ</t>
    </rPh>
    <phoneticPr fontId="39"/>
  </si>
  <si>
    <t>児童台帳が作成できること。</t>
    <rPh sb="0" eb="2">
      <t>ジドウ</t>
    </rPh>
    <rPh sb="2" eb="4">
      <t>ダイチョウ</t>
    </rPh>
    <rPh sb="5" eb="7">
      <t>サクセイ</t>
    </rPh>
    <phoneticPr fontId="39"/>
  </si>
  <si>
    <t>保護者宛通知書の送付先が住記上の住所と異なる場合、別に管理できること。</t>
    <rPh sb="0" eb="3">
      <t>ホゴシャ</t>
    </rPh>
    <rPh sb="3" eb="4">
      <t>アテ</t>
    </rPh>
    <rPh sb="4" eb="7">
      <t>ツウチショ</t>
    </rPh>
    <rPh sb="8" eb="10">
      <t>ソウフ</t>
    </rPh>
    <rPh sb="10" eb="11">
      <t>サキ</t>
    </rPh>
    <rPh sb="12" eb="13">
      <t>ジュウ</t>
    </rPh>
    <rPh sb="13" eb="14">
      <t>キ</t>
    </rPh>
    <rPh sb="14" eb="15">
      <t>ジョウ</t>
    </rPh>
    <rPh sb="16" eb="18">
      <t>ジュウショ</t>
    </rPh>
    <rPh sb="19" eb="20">
      <t>コト</t>
    </rPh>
    <rPh sb="22" eb="24">
      <t>バアイ</t>
    </rPh>
    <rPh sb="25" eb="26">
      <t>ベツ</t>
    </rPh>
    <rPh sb="27" eb="29">
      <t>カンリ</t>
    </rPh>
    <phoneticPr fontId="39"/>
  </si>
  <si>
    <t>子ども毎の利用者負担額に関するリストを作成できること。</t>
    <rPh sb="0" eb="1">
      <t>コ</t>
    </rPh>
    <rPh sb="5" eb="8">
      <t>リヨウシャ</t>
    </rPh>
    <rPh sb="8" eb="10">
      <t>フタン</t>
    </rPh>
    <rPh sb="10" eb="11">
      <t>ガク</t>
    </rPh>
    <rPh sb="12" eb="13">
      <t>カン</t>
    </rPh>
    <rPh sb="19" eb="21">
      <t>サクセイ</t>
    </rPh>
    <phoneticPr fontId="39"/>
  </si>
  <si>
    <t>住基情報等と申込書から入力した内容が不一致の場合にリスト化できること。</t>
    <rPh sb="0" eb="1">
      <t>ジュウ</t>
    </rPh>
    <rPh sb="1" eb="2">
      <t>キ</t>
    </rPh>
    <rPh sb="2" eb="4">
      <t>ジョウホウ</t>
    </rPh>
    <rPh sb="4" eb="5">
      <t>トウ</t>
    </rPh>
    <rPh sb="6" eb="9">
      <t>モウシコミショ</t>
    </rPh>
    <rPh sb="11" eb="13">
      <t>ニュウリョク</t>
    </rPh>
    <rPh sb="15" eb="17">
      <t>ナイヨウ</t>
    </rPh>
    <rPh sb="18" eb="21">
      <t>フイッチ</t>
    </rPh>
    <rPh sb="22" eb="24">
      <t>バアイ</t>
    </rPh>
    <rPh sb="28" eb="29">
      <t>カ</t>
    </rPh>
    <phoneticPr fontId="39"/>
  </si>
  <si>
    <t>複数施設（事業所）の同時利用を防ぐチェック機能を有すること。</t>
    <rPh sb="0" eb="2">
      <t>フクスウ</t>
    </rPh>
    <rPh sb="2" eb="4">
      <t>シセツ</t>
    </rPh>
    <rPh sb="5" eb="8">
      <t>ジギョウショ</t>
    </rPh>
    <rPh sb="10" eb="12">
      <t>ドウジ</t>
    </rPh>
    <rPh sb="12" eb="14">
      <t>リヨウ</t>
    </rPh>
    <rPh sb="15" eb="16">
      <t>フセ</t>
    </rPh>
    <rPh sb="21" eb="23">
      <t>キノウ</t>
    </rPh>
    <rPh sb="24" eb="25">
      <t>ユウ</t>
    </rPh>
    <phoneticPr fontId="39"/>
  </si>
  <si>
    <t>受給証明書が作成できること。</t>
    <rPh sb="0" eb="2">
      <t>ジュキュウ</t>
    </rPh>
    <rPh sb="2" eb="5">
      <t>ショウメイショ</t>
    </rPh>
    <rPh sb="6" eb="8">
      <t>サクセイ</t>
    </rPh>
    <phoneticPr fontId="39"/>
  </si>
  <si>
    <t>検索機能を有していること。
また、一度参照した児童においては検索履歴から操作ができること。</t>
    <rPh sb="0" eb="2">
      <t>ケンサク</t>
    </rPh>
    <rPh sb="2" eb="4">
      <t>キノウ</t>
    </rPh>
    <rPh sb="5" eb="6">
      <t>ユウ</t>
    </rPh>
    <rPh sb="17" eb="19">
      <t>イチド</t>
    </rPh>
    <rPh sb="19" eb="21">
      <t>サンショウ</t>
    </rPh>
    <rPh sb="23" eb="25">
      <t>ジドウ</t>
    </rPh>
    <rPh sb="30" eb="32">
      <t>ケンサク</t>
    </rPh>
    <rPh sb="32" eb="34">
      <t>リレキ</t>
    </rPh>
    <rPh sb="36" eb="38">
      <t>ソウサ</t>
    </rPh>
    <phoneticPr fontId="39"/>
  </si>
  <si>
    <t>利用調整</t>
    <phoneticPr fontId="39"/>
  </si>
  <si>
    <t>施設（事業所）毎の利用状況（空き状況）を管理・リスト化できること。</t>
    <rPh sb="0" eb="2">
      <t>シセツ</t>
    </rPh>
    <rPh sb="3" eb="6">
      <t>ジギョウショ</t>
    </rPh>
    <rPh sb="9" eb="11">
      <t>リヨウ</t>
    </rPh>
    <rPh sb="11" eb="13">
      <t>ジョウキョウ</t>
    </rPh>
    <rPh sb="14" eb="15">
      <t>ア</t>
    </rPh>
    <rPh sb="16" eb="18">
      <t>ジョウキョウ</t>
    </rPh>
    <rPh sb="20" eb="22">
      <t>カンリ</t>
    </rPh>
    <rPh sb="26" eb="27">
      <t>カ</t>
    </rPh>
    <phoneticPr fontId="39"/>
  </si>
  <si>
    <t>入所選考の基準項目および点数を年度単位で変更できること。</t>
    <rPh sb="0" eb="2">
      <t>ニュウショ</t>
    </rPh>
    <rPh sb="2" eb="4">
      <t>センコウ</t>
    </rPh>
    <rPh sb="5" eb="7">
      <t>キジュン</t>
    </rPh>
    <rPh sb="7" eb="9">
      <t>コウモク</t>
    </rPh>
    <rPh sb="12" eb="14">
      <t>テンスウ</t>
    </rPh>
    <rPh sb="15" eb="17">
      <t>ネンド</t>
    </rPh>
    <rPh sb="17" eb="19">
      <t>タンイ</t>
    </rPh>
    <rPh sb="20" eb="22">
      <t>ヘンコウ</t>
    </rPh>
    <phoneticPr fontId="39"/>
  </si>
  <si>
    <t>全国総合システムに送信する施設の確認情報、及び公定価格を計算する為の加算情報の登録及び履歴照会ができること。</t>
    <rPh sb="0" eb="2">
      <t>ゼンコク</t>
    </rPh>
    <rPh sb="2" eb="4">
      <t>ソウゴウ</t>
    </rPh>
    <rPh sb="9" eb="11">
      <t>ソウシン</t>
    </rPh>
    <rPh sb="13" eb="15">
      <t>シセツ</t>
    </rPh>
    <rPh sb="16" eb="18">
      <t>カクニン</t>
    </rPh>
    <rPh sb="18" eb="20">
      <t>ジョウホウ</t>
    </rPh>
    <rPh sb="21" eb="22">
      <t>オヨ</t>
    </rPh>
    <rPh sb="23" eb="25">
      <t>コウテイ</t>
    </rPh>
    <rPh sb="25" eb="27">
      <t>カカク</t>
    </rPh>
    <rPh sb="28" eb="30">
      <t>ケイサン</t>
    </rPh>
    <rPh sb="32" eb="33">
      <t>タメ</t>
    </rPh>
    <rPh sb="34" eb="36">
      <t>カサン</t>
    </rPh>
    <rPh sb="36" eb="38">
      <t>ジョウホウ</t>
    </rPh>
    <rPh sb="39" eb="41">
      <t>トウロク</t>
    </rPh>
    <rPh sb="41" eb="42">
      <t>オヨ</t>
    </rPh>
    <rPh sb="43" eb="45">
      <t>リレキ</t>
    </rPh>
    <rPh sb="45" eb="47">
      <t>ショウカイ</t>
    </rPh>
    <phoneticPr fontId="1"/>
  </si>
  <si>
    <t>内閣府の提示する単価表(離島・その他は除く)をパッケージ提供し、取り込めること。</t>
    <phoneticPr fontId="39"/>
  </si>
  <si>
    <t>国の単価改正等による加算項目の増減に対応できること。</t>
    <rPh sb="0" eb="1">
      <t>クニ</t>
    </rPh>
    <rPh sb="2" eb="4">
      <t>タンカ</t>
    </rPh>
    <rPh sb="4" eb="7">
      <t>カイセイトウ</t>
    </rPh>
    <rPh sb="10" eb="12">
      <t>カサン</t>
    </rPh>
    <rPh sb="12" eb="14">
      <t>コウモク</t>
    </rPh>
    <rPh sb="15" eb="17">
      <t>ゾウゲン</t>
    </rPh>
    <rPh sb="18" eb="20">
      <t>タイオウ</t>
    </rPh>
    <phoneticPr fontId="39"/>
  </si>
  <si>
    <t>公立やへき地保育所といった市独自の計算が必要な施設に対し、給付金額を定めることができること。</t>
    <phoneticPr fontId="39"/>
  </si>
  <si>
    <t>施設の類型変更ができること。類型変更に伴う全国総合システムとの連携もできること。</t>
    <rPh sb="0" eb="2">
      <t>シセツ</t>
    </rPh>
    <rPh sb="3" eb="7">
      <t>ルイケイヘンコウ</t>
    </rPh>
    <rPh sb="14" eb="18">
      <t>ルイケイヘンコウ</t>
    </rPh>
    <rPh sb="19" eb="20">
      <t>トモナ</t>
    </rPh>
    <rPh sb="21" eb="23">
      <t>ゼンコク</t>
    </rPh>
    <rPh sb="23" eb="25">
      <t>ソウゴウ</t>
    </rPh>
    <rPh sb="31" eb="33">
      <t>レンケイ</t>
    </rPh>
    <phoneticPr fontId="39"/>
  </si>
  <si>
    <t>月途中入退所の日割りの自動計算ができること。</t>
    <rPh sb="0" eb="1">
      <t>ツキ</t>
    </rPh>
    <rPh sb="1" eb="3">
      <t>トチュウ</t>
    </rPh>
    <rPh sb="3" eb="4">
      <t>ニュウ</t>
    </rPh>
    <rPh sb="4" eb="6">
      <t>タイショ</t>
    </rPh>
    <rPh sb="7" eb="9">
      <t>ヒワ</t>
    </rPh>
    <rPh sb="11" eb="13">
      <t>ジドウ</t>
    </rPh>
    <rPh sb="13" eb="15">
      <t>ケイサン</t>
    </rPh>
    <phoneticPr fontId="39"/>
  </si>
  <si>
    <t>利用者負担の調定処理（登録／取消／リスト化）ができること。</t>
    <rPh sb="0" eb="3">
      <t>リヨウシャ</t>
    </rPh>
    <rPh sb="3" eb="5">
      <t>フタン</t>
    </rPh>
    <rPh sb="6" eb="7">
      <t>チョウ</t>
    </rPh>
    <rPh sb="7" eb="8">
      <t>テイ</t>
    </rPh>
    <rPh sb="8" eb="10">
      <t>ショリ</t>
    </rPh>
    <rPh sb="11" eb="13">
      <t>トウロク</t>
    </rPh>
    <rPh sb="14" eb="16">
      <t>トリケシ</t>
    </rPh>
    <rPh sb="20" eb="21">
      <t>カ</t>
    </rPh>
    <phoneticPr fontId="39"/>
  </si>
  <si>
    <t>利用者負担を実態に即し、調定額の徴収時期を調整することができること。</t>
    <rPh sb="0" eb="3">
      <t>リヨウシャ</t>
    </rPh>
    <rPh sb="3" eb="5">
      <t>フタン</t>
    </rPh>
    <rPh sb="6" eb="8">
      <t>ジッタイ</t>
    </rPh>
    <rPh sb="9" eb="10">
      <t>ソク</t>
    </rPh>
    <rPh sb="12" eb="14">
      <t>チョウテイ</t>
    </rPh>
    <rPh sb="14" eb="15">
      <t>ガク</t>
    </rPh>
    <rPh sb="16" eb="18">
      <t>チョウシュウ</t>
    </rPh>
    <rPh sb="18" eb="20">
      <t>ジキ</t>
    </rPh>
    <rPh sb="21" eb="23">
      <t>チョウセイ</t>
    </rPh>
    <phoneticPr fontId="39"/>
  </si>
  <si>
    <t>過誤納金について処理（リスト化／還付請求書の発行等）ができること。</t>
    <rPh sb="0" eb="2">
      <t>カゴ</t>
    </rPh>
    <rPh sb="2" eb="4">
      <t>ノウキン</t>
    </rPh>
    <rPh sb="8" eb="10">
      <t>ショリ</t>
    </rPh>
    <rPh sb="14" eb="15">
      <t>カ</t>
    </rPh>
    <rPh sb="16" eb="18">
      <t>カンプ</t>
    </rPh>
    <rPh sb="18" eb="21">
      <t>セイキュウショ</t>
    </rPh>
    <rPh sb="22" eb="25">
      <t>ハッコウトウ</t>
    </rPh>
    <phoneticPr fontId="39"/>
  </si>
  <si>
    <t>収納状況について、明細表・集計表が作成できること。</t>
    <rPh sb="0" eb="2">
      <t>シュウノウ</t>
    </rPh>
    <rPh sb="2" eb="4">
      <t>ジョウキョウ</t>
    </rPh>
    <rPh sb="9" eb="11">
      <t>メイサイ</t>
    </rPh>
    <rPh sb="11" eb="12">
      <t>ヒョウ</t>
    </rPh>
    <rPh sb="13" eb="15">
      <t>シュウケイ</t>
    </rPh>
    <rPh sb="15" eb="16">
      <t>ヒョウ</t>
    </rPh>
    <rPh sb="17" eb="19">
      <t>サクセイ</t>
    </rPh>
    <phoneticPr fontId="39"/>
  </si>
  <si>
    <t>納付書（領収済通知書）が作成できること。</t>
    <rPh sb="0" eb="3">
      <t>ノウフショ</t>
    </rPh>
    <rPh sb="4" eb="6">
      <t>リョウシュウ</t>
    </rPh>
    <rPh sb="6" eb="7">
      <t>ズ</t>
    </rPh>
    <rPh sb="7" eb="9">
      <t>ツウチ</t>
    </rPh>
    <rPh sb="9" eb="10">
      <t>ショ</t>
    </rPh>
    <rPh sb="12" eb="14">
      <t>サクセイ</t>
    </rPh>
    <phoneticPr fontId="39"/>
  </si>
  <si>
    <t>利用者負担の滞納状況の照会、整理簿の印刷ができること。</t>
    <rPh sb="0" eb="3">
      <t>リヨウシャ</t>
    </rPh>
    <rPh sb="3" eb="5">
      <t>フタン</t>
    </rPh>
    <rPh sb="6" eb="8">
      <t>タイノウ</t>
    </rPh>
    <rPh sb="8" eb="10">
      <t>ジョウキョウ</t>
    </rPh>
    <rPh sb="11" eb="13">
      <t>ショウカイ</t>
    </rPh>
    <rPh sb="14" eb="16">
      <t>セイリ</t>
    </rPh>
    <rPh sb="16" eb="17">
      <t>ボ</t>
    </rPh>
    <rPh sb="18" eb="20">
      <t>インサツ</t>
    </rPh>
    <phoneticPr fontId="39"/>
  </si>
  <si>
    <t>督促／催告処理（対象世帯の把握／督促状／催告書の作成等）ができること。</t>
    <rPh sb="0" eb="2">
      <t>トクソク</t>
    </rPh>
    <rPh sb="3" eb="5">
      <t>サイコク</t>
    </rPh>
    <rPh sb="5" eb="7">
      <t>ショリ</t>
    </rPh>
    <rPh sb="8" eb="10">
      <t>タイショウ</t>
    </rPh>
    <rPh sb="10" eb="12">
      <t>セタイ</t>
    </rPh>
    <rPh sb="13" eb="15">
      <t>ハアク</t>
    </rPh>
    <rPh sb="16" eb="19">
      <t>トクソクジョウ</t>
    </rPh>
    <rPh sb="20" eb="23">
      <t>サイコクショ</t>
    </rPh>
    <rPh sb="24" eb="27">
      <t>サクセイトウ</t>
    </rPh>
    <phoneticPr fontId="39"/>
  </si>
  <si>
    <t>延滞金等の処理（計算／収納状況の把握／リスト化等）ができること。</t>
    <rPh sb="0" eb="2">
      <t>エンタイ</t>
    </rPh>
    <rPh sb="2" eb="3">
      <t>キン</t>
    </rPh>
    <rPh sb="3" eb="4">
      <t>トウ</t>
    </rPh>
    <rPh sb="5" eb="7">
      <t>ショリ</t>
    </rPh>
    <rPh sb="8" eb="10">
      <t>ケイサン</t>
    </rPh>
    <rPh sb="11" eb="13">
      <t>シュウノウ</t>
    </rPh>
    <rPh sb="13" eb="15">
      <t>ジョウキョウ</t>
    </rPh>
    <rPh sb="16" eb="18">
      <t>ハアク</t>
    </rPh>
    <rPh sb="22" eb="23">
      <t>カ</t>
    </rPh>
    <rPh sb="23" eb="24">
      <t>トウ</t>
    </rPh>
    <phoneticPr fontId="39"/>
  </si>
  <si>
    <t>督促等にかかる交渉経過の記録を登録、管理できること。</t>
    <rPh sb="0" eb="3">
      <t>トクソクトウ</t>
    </rPh>
    <rPh sb="7" eb="9">
      <t>コウショウ</t>
    </rPh>
    <rPh sb="9" eb="11">
      <t>ケイカ</t>
    </rPh>
    <rPh sb="12" eb="14">
      <t>キロク</t>
    </rPh>
    <rPh sb="15" eb="17">
      <t>トウロク</t>
    </rPh>
    <rPh sb="18" eb="20">
      <t>カンリ</t>
    </rPh>
    <phoneticPr fontId="39"/>
  </si>
  <si>
    <t>不能欠損処理及びリストの作成ができること。</t>
    <rPh sb="0" eb="2">
      <t>フノウ</t>
    </rPh>
    <rPh sb="2" eb="4">
      <t>ケッソン</t>
    </rPh>
    <rPh sb="4" eb="6">
      <t>ショリ</t>
    </rPh>
    <rPh sb="6" eb="7">
      <t>オヨ</t>
    </rPh>
    <rPh sb="12" eb="14">
      <t>サクセイ</t>
    </rPh>
    <phoneticPr fontId="39"/>
  </si>
  <si>
    <t>事業所種別毎（幼稚園、保育園、認定子ども園）に科目が管理されていること。また、延長保育料、入園料、諸経費については、保育料と同一科目での管理もできること。</t>
    <rPh sb="0" eb="2">
      <t>ジギョウ</t>
    </rPh>
    <rPh sb="2" eb="3">
      <t>ショ</t>
    </rPh>
    <rPh sb="3" eb="5">
      <t>シュベツ</t>
    </rPh>
    <rPh sb="5" eb="6">
      <t>ゴト</t>
    </rPh>
    <rPh sb="7" eb="10">
      <t>ヨウチエン</t>
    </rPh>
    <rPh sb="11" eb="14">
      <t>ホイクエン</t>
    </rPh>
    <rPh sb="15" eb="17">
      <t>ニンテイ</t>
    </rPh>
    <rPh sb="17" eb="18">
      <t>コ</t>
    </rPh>
    <rPh sb="20" eb="21">
      <t>エン</t>
    </rPh>
    <rPh sb="23" eb="25">
      <t>カモク</t>
    </rPh>
    <rPh sb="26" eb="28">
      <t>カンリ</t>
    </rPh>
    <rPh sb="39" eb="41">
      <t>エンチョウ</t>
    </rPh>
    <rPh sb="41" eb="43">
      <t>ホイク</t>
    </rPh>
    <rPh sb="43" eb="44">
      <t>リョウ</t>
    </rPh>
    <rPh sb="45" eb="47">
      <t>ニュウエン</t>
    </rPh>
    <rPh sb="47" eb="48">
      <t>リョウ</t>
    </rPh>
    <rPh sb="49" eb="52">
      <t>ショケイヒ</t>
    </rPh>
    <rPh sb="58" eb="60">
      <t>ホイク</t>
    </rPh>
    <rPh sb="60" eb="61">
      <t>リョウ</t>
    </rPh>
    <rPh sb="62" eb="64">
      <t>ドウイツ</t>
    </rPh>
    <rPh sb="64" eb="66">
      <t>カモク</t>
    </rPh>
    <rPh sb="68" eb="70">
      <t>カンリ</t>
    </rPh>
    <phoneticPr fontId="39"/>
  </si>
  <si>
    <t>受託児童からの保育料の徴収ができること。</t>
    <rPh sb="0" eb="2">
      <t>ジュタク</t>
    </rPh>
    <rPh sb="2" eb="4">
      <t>ジドウ</t>
    </rPh>
    <rPh sb="7" eb="10">
      <t>ホイクリョウ</t>
    </rPh>
    <rPh sb="11" eb="13">
      <t>チョウシュウ</t>
    </rPh>
    <phoneticPr fontId="39"/>
  </si>
  <si>
    <t>交付金の請求をシステム経由で行う場合に、必要となる情報を給付費の支払情報等から自動で出力できること。</t>
    <rPh sb="0" eb="3">
      <t>コウフキン</t>
    </rPh>
    <rPh sb="4" eb="6">
      <t>セイキュウ</t>
    </rPh>
    <rPh sb="11" eb="13">
      <t>ケイユ</t>
    </rPh>
    <rPh sb="14" eb="15">
      <t>オコナ</t>
    </rPh>
    <rPh sb="16" eb="18">
      <t>バアイ</t>
    </rPh>
    <rPh sb="20" eb="22">
      <t>ヒツヨウ</t>
    </rPh>
    <rPh sb="25" eb="27">
      <t>ジョウホウ</t>
    </rPh>
    <rPh sb="28" eb="30">
      <t>キュウフ</t>
    </rPh>
    <rPh sb="30" eb="31">
      <t>ヒ</t>
    </rPh>
    <rPh sb="32" eb="34">
      <t>シハライ</t>
    </rPh>
    <rPh sb="34" eb="36">
      <t>ジョウホウ</t>
    </rPh>
    <rPh sb="36" eb="37">
      <t>トウ</t>
    </rPh>
    <rPh sb="39" eb="41">
      <t>ジドウ</t>
    </rPh>
    <rPh sb="42" eb="44">
      <t>シュツリョク</t>
    </rPh>
    <phoneticPr fontId="39"/>
  </si>
  <si>
    <t>交付金の請求にあたり、その金額の根拠を児童毎・事業所毎の明細をCSV出力できること。</t>
    <rPh sb="0" eb="3">
      <t>コウフキン</t>
    </rPh>
    <rPh sb="4" eb="6">
      <t>セイキュウ</t>
    </rPh>
    <rPh sb="13" eb="15">
      <t>キンガク</t>
    </rPh>
    <rPh sb="16" eb="18">
      <t>コンキョ</t>
    </rPh>
    <rPh sb="19" eb="21">
      <t>ジドウ</t>
    </rPh>
    <rPh sb="21" eb="22">
      <t>ゴト</t>
    </rPh>
    <rPh sb="23" eb="25">
      <t>ジギョウ</t>
    </rPh>
    <rPh sb="25" eb="26">
      <t>ショ</t>
    </rPh>
    <rPh sb="26" eb="27">
      <t>ゴト</t>
    </rPh>
    <rPh sb="28" eb="30">
      <t>メイサイ</t>
    </rPh>
    <rPh sb="34" eb="36">
      <t>シュツリョク</t>
    </rPh>
    <phoneticPr fontId="39"/>
  </si>
  <si>
    <t>基礎資料・報告例等のデータの作成ができること。</t>
    <rPh sb="0" eb="2">
      <t>キソ</t>
    </rPh>
    <rPh sb="2" eb="4">
      <t>シリョウ</t>
    </rPh>
    <rPh sb="5" eb="7">
      <t>ホウコク</t>
    </rPh>
    <rPh sb="7" eb="8">
      <t>レイ</t>
    </rPh>
    <rPh sb="8" eb="9">
      <t>トウ</t>
    </rPh>
    <rPh sb="14" eb="16">
      <t>サクセイ</t>
    </rPh>
    <phoneticPr fontId="39"/>
  </si>
  <si>
    <t>基礎資料・報告例等の根拠の明細をCSV出力できること。</t>
    <rPh sb="0" eb="2">
      <t>キソ</t>
    </rPh>
    <rPh sb="2" eb="4">
      <t>シリョウ</t>
    </rPh>
    <rPh sb="5" eb="7">
      <t>ホウコク</t>
    </rPh>
    <rPh sb="7" eb="8">
      <t>レイ</t>
    </rPh>
    <rPh sb="8" eb="9">
      <t>トウ</t>
    </rPh>
    <rPh sb="10" eb="12">
      <t>コンキョ</t>
    </rPh>
    <phoneticPr fontId="39"/>
  </si>
  <si>
    <t>子育てワンストップ</t>
    <rPh sb="0" eb="2">
      <t>コソダ</t>
    </rPh>
    <phoneticPr fontId="39"/>
  </si>
  <si>
    <t>マイナポータルのお知らせ機能を有すること。</t>
    <rPh sb="9" eb="10">
      <t>シ</t>
    </rPh>
    <rPh sb="12" eb="14">
      <t>キノウ</t>
    </rPh>
    <rPh sb="15" eb="16">
      <t>ユウ</t>
    </rPh>
    <phoneticPr fontId="39"/>
  </si>
  <si>
    <t>団体内統合宛名付番の要求を受け、団体内統合宛名が未登録の個人の場合は、自団体内で一意に識別する団体内統合宛名番号を新規に付番し、その結果を既存業務システムに返却できること。</t>
    <phoneticPr fontId="39"/>
  </si>
  <si>
    <t>オンラインの情報照会で指定する条件（事務、事務手続き、特定個人情報、情報照会条件）は、事務ごとに利用可能な組合せのみを指定できること。</t>
    <rPh sb="6" eb="8">
      <t>ジョウホウ</t>
    </rPh>
    <rPh sb="8" eb="10">
      <t>ショウカイ</t>
    </rPh>
    <rPh sb="11" eb="13">
      <t>シテイ</t>
    </rPh>
    <rPh sb="15" eb="17">
      <t>ジョウケン</t>
    </rPh>
    <rPh sb="18" eb="20">
      <t>ジム</t>
    </rPh>
    <rPh sb="21" eb="23">
      <t>ジム</t>
    </rPh>
    <rPh sb="23" eb="25">
      <t>テツヅ</t>
    </rPh>
    <rPh sb="27" eb="29">
      <t>トクテイ</t>
    </rPh>
    <rPh sb="29" eb="31">
      <t>コジン</t>
    </rPh>
    <rPh sb="31" eb="33">
      <t>ジョウホウ</t>
    </rPh>
    <rPh sb="34" eb="36">
      <t>ジョウホウ</t>
    </rPh>
    <rPh sb="36" eb="38">
      <t>ショウカイ</t>
    </rPh>
    <rPh sb="38" eb="40">
      <t>ジョウケン</t>
    </rPh>
    <rPh sb="43" eb="44">
      <t>コト</t>
    </rPh>
    <rPh sb="44" eb="45">
      <t>ツトム</t>
    </rPh>
    <rPh sb="48" eb="50">
      <t>リヨウ</t>
    </rPh>
    <rPh sb="50" eb="52">
      <t>カノウ</t>
    </rPh>
    <rPh sb="53" eb="54">
      <t>ク</t>
    </rPh>
    <rPh sb="54" eb="55">
      <t>ア</t>
    </rPh>
    <rPh sb="59" eb="61">
      <t>シテイ</t>
    </rPh>
    <phoneticPr fontId="39"/>
  </si>
  <si>
    <t>中間サーバ（情報提供ネットワークシステム）へ接続する機能を使用できる職員を制限できること。</t>
    <phoneticPr fontId="39"/>
  </si>
  <si>
    <t>回答書を出力できること。</t>
    <rPh sb="0" eb="3">
      <t>カイトウショ</t>
    </rPh>
    <rPh sb="4" eb="6">
      <t>シュツリョク</t>
    </rPh>
    <phoneticPr fontId="39"/>
  </si>
  <si>
    <t>軽自動車協会からの異動の取込を一括で行えること。</t>
    <rPh sb="0" eb="4">
      <t>ケイジドウシャ</t>
    </rPh>
    <rPh sb="4" eb="6">
      <t>キョウカイ</t>
    </rPh>
    <rPh sb="9" eb="11">
      <t>イドウ</t>
    </rPh>
    <rPh sb="12" eb="14">
      <t>トリコミ</t>
    </rPh>
    <rPh sb="15" eb="17">
      <t>イッカツ</t>
    </rPh>
    <rPh sb="18" eb="19">
      <t>オコナ</t>
    </rPh>
    <phoneticPr fontId="39"/>
  </si>
  <si>
    <t>国保情報集約システム連携</t>
    <rPh sb="0" eb="2">
      <t>コクホ</t>
    </rPh>
    <rPh sb="2" eb="4">
      <t>ジョウホウ</t>
    </rPh>
    <rPh sb="4" eb="6">
      <t>シュウヤク</t>
    </rPh>
    <rPh sb="10" eb="12">
      <t>レンケイ</t>
    </rPh>
    <phoneticPr fontId="39"/>
  </si>
  <si>
    <t>国保情報集約システムへ連携する資格情報（世帯・個人）ファイル、世帯所得区分ファイルの作成ができること。</t>
    <phoneticPr fontId="39"/>
  </si>
  <si>
    <t>資格情報（世帯・個人）ファイル、世帯所得区分ファイルは全件作成、前回からの差分作成の選択ができること。</t>
    <rPh sb="0" eb="2">
      <t>シカク</t>
    </rPh>
    <rPh sb="2" eb="4">
      <t>ジョウホウ</t>
    </rPh>
    <rPh sb="5" eb="7">
      <t>セタイ</t>
    </rPh>
    <rPh sb="8" eb="10">
      <t>コジン</t>
    </rPh>
    <rPh sb="16" eb="18">
      <t>セタイ</t>
    </rPh>
    <rPh sb="18" eb="20">
      <t>ショトク</t>
    </rPh>
    <rPh sb="20" eb="22">
      <t>クブン</t>
    </rPh>
    <rPh sb="27" eb="29">
      <t>ゼンケン</t>
    </rPh>
    <rPh sb="29" eb="31">
      <t>サクセイ</t>
    </rPh>
    <rPh sb="32" eb="34">
      <t>ゼンカイ</t>
    </rPh>
    <rPh sb="37" eb="39">
      <t>サブン</t>
    </rPh>
    <rPh sb="39" eb="41">
      <t>サクセイ</t>
    </rPh>
    <rPh sb="42" eb="44">
      <t>センタク</t>
    </rPh>
    <phoneticPr fontId="39"/>
  </si>
  <si>
    <t>資格情報（世帯・個人）情報、世帯所得区分情報は強制的に内容を変更できること。</t>
    <rPh sb="0" eb="2">
      <t>シカク</t>
    </rPh>
    <rPh sb="2" eb="4">
      <t>ジョウホウ</t>
    </rPh>
    <rPh sb="5" eb="7">
      <t>セタイ</t>
    </rPh>
    <rPh sb="8" eb="10">
      <t>コジン</t>
    </rPh>
    <rPh sb="11" eb="13">
      <t>ジョウホウ</t>
    </rPh>
    <rPh sb="14" eb="16">
      <t>セタイ</t>
    </rPh>
    <rPh sb="16" eb="18">
      <t>ショトク</t>
    </rPh>
    <rPh sb="18" eb="20">
      <t>クブン</t>
    </rPh>
    <rPh sb="20" eb="22">
      <t>ジョウホウ</t>
    </rPh>
    <rPh sb="23" eb="26">
      <t>キョウセイテキ</t>
    </rPh>
    <rPh sb="27" eb="29">
      <t>ナイヨウ</t>
    </rPh>
    <rPh sb="30" eb="32">
      <t>ヘンコウ</t>
    </rPh>
    <phoneticPr fontId="39"/>
  </si>
  <si>
    <t>国保情報集約システムから連携される資格取得喪失年月日ファイル、被保険者IDファイル、転居に伴う負担減額特例対象世帯情報ファイル、転居月75歳到達時特例対象者情報ファイルの取込ができること。</t>
    <rPh sb="0" eb="2">
      <t>コクホ</t>
    </rPh>
    <rPh sb="2" eb="4">
      <t>ジョウホウ</t>
    </rPh>
    <rPh sb="4" eb="6">
      <t>シュウヤク</t>
    </rPh>
    <rPh sb="12" eb="14">
      <t>レンケイ</t>
    </rPh>
    <rPh sb="17" eb="19">
      <t>シカク</t>
    </rPh>
    <rPh sb="19" eb="21">
      <t>シュトク</t>
    </rPh>
    <rPh sb="21" eb="23">
      <t>ソウシツ</t>
    </rPh>
    <rPh sb="23" eb="26">
      <t>ネンガッピ</t>
    </rPh>
    <rPh sb="31" eb="35">
      <t>ヒホケンシャ</t>
    </rPh>
    <rPh sb="42" eb="44">
      <t>テンキョ</t>
    </rPh>
    <rPh sb="45" eb="46">
      <t>トモナ</t>
    </rPh>
    <rPh sb="47" eb="49">
      <t>フタン</t>
    </rPh>
    <rPh sb="49" eb="51">
      <t>ゲンガク</t>
    </rPh>
    <rPh sb="51" eb="53">
      <t>トクレイ</t>
    </rPh>
    <rPh sb="53" eb="55">
      <t>タイショウ</t>
    </rPh>
    <rPh sb="55" eb="57">
      <t>セタイ</t>
    </rPh>
    <rPh sb="57" eb="59">
      <t>ジョウホウ</t>
    </rPh>
    <rPh sb="64" eb="66">
      <t>テンキョ</t>
    </rPh>
    <rPh sb="66" eb="67">
      <t>ツキ</t>
    </rPh>
    <rPh sb="69" eb="70">
      <t>サイ</t>
    </rPh>
    <rPh sb="70" eb="72">
      <t>トウタツ</t>
    </rPh>
    <rPh sb="72" eb="73">
      <t>ドキ</t>
    </rPh>
    <rPh sb="73" eb="75">
      <t>トクレイ</t>
    </rPh>
    <rPh sb="75" eb="78">
      <t>タイショウシャ</t>
    </rPh>
    <rPh sb="78" eb="80">
      <t>ジョウホウ</t>
    </rPh>
    <rPh sb="85" eb="87">
      <t>トリコミ</t>
    </rPh>
    <phoneticPr fontId="39"/>
  </si>
  <si>
    <t>国保情報集約システムとの資格情報連携はデータ連携PCを使用して自動連携できること。</t>
    <rPh sb="14" eb="16">
      <t>ジョウホウ</t>
    </rPh>
    <phoneticPr fontId="39"/>
  </si>
  <si>
    <t>国保情報集約システムとの連携情報が照会できること。</t>
    <phoneticPr fontId="39"/>
  </si>
  <si>
    <t>免除申請書・学生特例申請書について、即時発行または、一括発行どちらにも対応していること。</t>
    <rPh sb="0" eb="2">
      <t>メンジョ</t>
    </rPh>
    <rPh sb="2" eb="5">
      <t>シンセイショ</t>
    </rPh>
    <rPh sb="6" eb="8">
      <t>ガクセイ</t>
    </rPh>
    <rPh sb="8" eb="10">
      <t>トクレイ</t>
    </rPh>
    <rPh sb="10" eb="13">
      <t>シンセイショ</t>
    </rPh>
    <rPh sb="18" eb="20">
      <t>ソクジ</t>
    </rPh>
    <rPh sb="20" eb="22">
      <t>ハッコウ</t>
    </rPh>
    <rPh sb="26" eb="28">
      <t>イッカツ</t>
    </rPh>
    <rPh sb="28" eb="30">
      <t>ハッコウ</t>
    </rPh>
    <rPh sb="35" eb="37">
      <t>タイオウ</t>
    </rPh>
    <phoneticPr fontId="39"/>
  </si>
  <si>
    <t>免除申請書・学生特例申請書について、3枚一組で出力する以外にも、市町村用のみ印刷にも対応している。</t>
    <rPh sb="0" eb="2">
      <t>メンジョ</t>
    </rPh>
    <rPh sb="2" eb="5">
      <t>シンセイショ</t>
    </rPh>
    <rPh sb="6" eb="8">
      <t>ガクセイ</t>
    </rPh>
    <rPh sb="8" eb="10">
      <t>トクレイ</t>
    </rPh>
    <rPh sb="10" eb="13">
      <t>シンセイショ</t>
    </rPh>
    <rPh sb="19" eb="20">
      <t>マイ</t>
    </rPh>
    <rPh sb="20" eb="22">
      <t>ヒトクミ</t>
    </rPh>
    <rPh sb="23" eb="25">
      <t>シュツリョク</t>
    </rPh>
    <rPh sb="27" eb="29">
      <t>イガイ</t>
    </rPh>
    <rPh sb="32" eb="35">
      <t>シチョウソン</t>
    </rPh>
    <rPh sb="35" eb="36">
      <t>ヨウ</t>
    </rPh>
    <rPh sb="38" eb="40">
      <t>インサツ</t>
    </rPh>
    <rPh sb="42" eb="44">
      <t>タイオウ</t>
    </rPh>
    <phoneticPr fontId="39"/>
  </si>
  <si>
    <t>支給認定決定通知書が作成できること。</t>
    <rPh sb="0" eb="2">
      <t>シキュウ</t>
    </rPh>
    <rPh sb="2" eb="4">
      <t>ニンテイ</t>
    </rPh>
    <rPh sb="4" eb="6">
      <t>ケッテイ</t>
    </rPh>
    <rPh sb="6" eb="8">
      <t>ツウチ</t>
    </rPh>
    <rPh sb="8" eb="9">
      <t>ショ</t>
    </rPh>
    <rPh sb="10" eb="12">
      <t>サクセイ</t>
    </rPh>
    <phoneticPr fontId="39"/>
  </si>
  <si>
    <t>住民税情報の連携</t>
    <phoneticPr fontId="39"/>
  </si>
  <si>
    <t>当初課税直後から当初課税年度分のデータをシステムに取り込むことが可能であること。</t>
    <phoneticPr fontId="39"/>
  </si>
  <si>
    <t>国民健康保険及び社会保険の医療保険者台帳を構築できること。</t>
    <phoneticPr fontId="39"/>
  </si>
  <si>
    <t>医療機関データ作成</t>
    <phoneticPr fontId="39"/>
  </si>
  <si>
    <r>
      <t>出力するデータ形式は、区切り記号付のテキストデータ（拡張子が</t>
    </r>
    <r>
      <rPr>
        <sz val="9"/>
        <rFont val="ＭＳ Ｐ明朝"/>
        <family val="1"/>
        <charset val="128"/>
      </rPr>
      <t>CSV）であること。（ＥＵＣでの対応）</t>
    </r>
    <phoneticPr fontId="39"/>
  </si>
  <si>
    <t>検索キー</t>
    <phoneticPr fontId="39"/>
  </si>
  <si>
    <t>登録に関しては将来の件数増加に対応できること。</t>
    <phoneticPr fontId="39"/>
  </si>
  <si>
    <t>履歴も作成し、参照可能であること。</t>
    <phoneticPr fontId="39"/>
  </si>
  <si>
    <t>住民記録情報と連携し、転出や死亡等による住民登録削除項目により、一括で資格を喪失できること。</t>
    <phoneticPr fontId="39"/>
  </si>
  <si>
    <t>年齢到達により資格喪失となる受給者に対して、一括で資格を喪失できること。</t>
    <phoneticPr fontId="39"/>
  </si>
  <si>
    <t>国保/後期高齢の保険資格情報と連携し、乳幼児医療資格台帳の保険加入登録情報と国保/後期高齢の保険資格情報と突合し、保険資格不一致者一覧を出力できること。</t>
    <phoneticPr fontId="39"/>
  </si>
  <si>
    <t>住民税システムの賦課情報と連携し、税更正対象者一覧を出力できること。</t>
    <phoneticPr fontId="39"/>
  </si>
  <si>
    <t>住民記録情報と連携し受給者/保護者/扶養義務者の異動があった場合に異動一覧を出力できること。</t>
    <phoneticPr fontId="39"/>
  </si>
  <si>
    <t>支給申請書書発行</t>
    <rPh sb="0" eb="2">
      <t>シキュウ</t>
    </rPh>
    <rPh sb="2" eb="5">
      <t>シンセイショ</t>
    </rPh>
    <rPh sb="5" eb="6">
      <t>ガキ</t>
    </rPh>
    <rPh sb="6" eb="8">
      <t>ハッコウ</t>
    </rPh>
    <phoneticPr fontId="39"/>
  </si>
  <si>
    <t>支給申請書をシステムの即時要求により出力可能であること。</t>
    <rPh sb="0" eb="2">
      <t>シキュウ</t>
    </rPh>
    <rPh sb="2" eb="5">
      <t>シンセイショ</t>
    </rPh>
    <rPh sb="11" eb="13">
      <t>ソクジ</t>
    </rPh>
    <rPh sb="13" eb="15">
      <t>ヨウキュウ</t>
    </rPh>
    <rPh sb="18" eb="20">
      <t>シュツリョク</t>
    </rPh>
    <rPh sb="20" eb="22">
      <t>カノウ</t>
    </rPh>
    <phoneticPr fontId="39"/>
  </si>
  <si>
    <t>沖縄県独自仕様</t>
    <rPh sb="0" eb="2">
      <t>オキナワ</t>
    </rPh>
    <rPh sb="2" eb="3">
      <t>ケン</t>
    </rPh>
    <rPh sb="3" eb="5">
      <t>ドクジ</t>
    </rPh>
    <rPh sb="5" eb="7">
      <t>シヨウ</t>
    </rPh>
    <phoneticPr fontId="39"/>
  </si>
  <si>
    <t>沖縄県自動償還制度に対応しており、自動償還データの取込が可能であること。</t>
    <rPh sb="0" eb="3">
      <t>オキナワケン</t>
    </rPh>
    <rPh sb="3" eb="5">
      <t>ジドウ</t>
    </rPh>
    <rPh sb="5" eb="7">
      <t>ショウカン</t>
    </rPh>
    <rPh sb="7" eb="9">
      <t>セイド</t>
    </rPh>
    <rPh sb="10" eb="12">
      <t>タイオウ</t>
    </rPh>
    <rPh sb="17" eb="19">
      <t>ジドウ</t>
    </rPh>
    <rPh sb="19" eb="21">
      <t>ショウカン</t>
    </rPh>
    <rPh sb="25" eb="27">
      <t>トリコミ</t>
    </rPh>
    <rPh sb="28" eb="30">
      <t>カノウ</t>
    </rPh>
    <phoneticPr fontId="39"/>
  </si>
  <si>
    <t>沖縄県自動償還制度の付番対応に準じた自動付番機能を有していること。</t>
    <rPh sb="0" eb="3">
      <t>オキナワケン</t>
    </rPh>
    <rPh sb="3" eb="5">
      <t>ジドウ</t>
    </rPh>
    <rPh sb="5" eb="7">
      <t>ショウカン</t>
    </rPh>
    <rPh sb="7" eb="9">
      <t>セイド</t>
    </rPh>
    <rPh sb="10" eb="11">
      <t>フ</t>
    </rPh>
    <rPh sb="11" eb="12">
      <t>バン</t>
    </rPh>
    <rPh sb="12" eb="14">
      <t>タイオウ</t>
    </rPh>
    <rPh sb="15" eb="16">
      <t>ジュン</t>
    </rPh>
    <rPh sb="18" eb="20">
      <t>ジドウ</t>
    </rPh>
    <rPh sb="20" eb="21">
      <t>フ</t>
    </rPh>
    <rPh sb="21" eb="22">
      <t>バン</t>
    </rPh>
    <rPh sb="22" eb="24">
      <t>キノウ</t>
    </rPh>
    <rPh sb="25" eb="26">
      <t>ユウ</t>
    </rPh>
    <phoneticPr fontId="39"/>
  </si>
  <si>
    <t>沖縄県自動償還制度に準じた受給者証が出力可能であること。</t>
    <rPh sb="0" eb="3">
      <t>オキナワケン</t>
    </rPh>
    <rPh sb="3" eb="5">
      <t>ジドウ</t>
    </rPh>
    <rPh sb="5" eb="7">
      <t>ショウカン</t>
    </rPh>
    <rPh sb="7" eb="9">
      <t>セイド</t>
    </rPh>
    <rPh sb="10" eb="11">
      <t>ジュン</t>
    </rPh>
    <rPh sb="13" eb="16">
      <t>ジュキュウシャ</t>
    </rPh>
    <rPh sb="16" eb="17">
      <t>ショウ</t>
    </rPh>
    <rPh sb="18" eb="20">
      <t>シュツリョク</t>
    </rPh>
    <rPh sb="20" eb="22">
      <t>カノウ</t>
    </rPh>
    <phoneticPr fontId="39"/>
  </si>
  <si>
    <t>沖縄県報告用の補助金実績調書が、集計作業等の追加作業がない様式でシステムより出力可能であること。</t>
    <phoneticPr fontId="39"/>
  </si>
  <si>
    <t>沖縄県現物給付制度に対応しており、現物給付データの取込が可能であること。</t>
    <rPh sb="0" eb="3">
      <t>オキナワケン</t>
    </rPh>
    <rPh sb="3" eb="5">
      <t>ゲンブツ</t>
    </rPh>
    <rPh sb="5" eb="7">
      <t>キュウフ</t>
    </rPh>
    <rPh sb="7" eb="9">
      <t>セイド</t>
    </rPh>
    <rPh sb="10" eb="12">
      <t>タイオウ</t>
    </rPh>
    <rPh sb="17" eb="19">
      <t>ゲンブツ</t>
    </rPh>
    <rPh sb="19" eb="21">
      <t>キュウフ</t>
    </rPh>
    <rPh sb="25" eb="27">
      <t>トリコミ</t>
    </rPh>
    <rPh sb="28" eb="30">
      <t>カノウ</t>
    </rPh>
    <phoneticPr fontId="39"/>
  </si>
  <si>
    <t>現物給付データ取込時、食事療養費分は取込対象外にする・対象リストを出力する等の機能を有していること。</t>
    <rPh sb="0" eb="2">
      <t>ゲンブツ</t>
    </rPh>
    <rPh sb="2" eb="4">
      <t>キュウフ</t>
    </rPh>
    <rPh sb="7" eb="9">
      <t>トリコミ</t>
    </rPh>
    <rPh sb="9" eb="10">
      <t>ジ</t>
    </rPh>
    <rPh sb="11" eb="13">
      <t>ショクジ</t>
    </rPh>
    <rPh sb="13" eb="16">
      <t>リョウヨウヒ</t>
    </rPh>
    <rPh sb="16" eb="17">
      <t>ブン</t>
    </rPh>
    <rPh sb="18" eb="20">
      <t>トリコミ</t>
    </rPh>
    <rPh sb="20" eb="23">
      <t>タイショウガイ</t>
    </rPh>
    <rPh sb="27" eb="29">
      <t>タイショウ</t>
    </rPh>
    <rPh sb="33" eb="35">
      <t>シュツリョク</t>
    </rPh>
    <rPh sb="37" eb="38">
      <t>トウ</t>
    </rPh>
    <rPh sb="39" eb="41">
      <t>キノウ</t>
    </rPh>
    <rPh sb="42" eb="43">
      <t>ユウ</t>
    </rPh>
    <phoneticPr fontId="39"/>
  </si>
  <si>
    <t>沖縄県現物給付制度に対応しており、受給者異動マスタ・過誤データ作成機能を有していること。</t>
    <rPh sb="0" eb="3">
      <t>オキナワケン</t>
    </rPh>
    <rPh sb="3" eb="5">
      <t>ゲンブツ</t>
    </rPh>
    <rPh sb="5" eb="7">
      <t>キュウフ</t>
    </rPh>
    <rPh sb="7" eb="9">
      <t>セイド</t>
    </rPh>
    <rPh sb="10" eb="12">
      <t>タイオウ</t>
    </rPh>
    <rPh sb="17" eb="20">
      <t>ジュキュウシャ</t>
    </rPh>
    <rPh sb="20" eb="22">
      <t>イドウ</t>
    </rPh>
    <rPh sb="26" eb="28">
      <t>カゴ</t>
    </rPh>
    <rPh sb="31" eb="33">
      <t>サクセイ</t>
    </rPh>
    <rPh sb="33" eb="35">
      <t>キノウ</t>
    </rPh>
    <rPh sb="36" eb="37">
      <t>ユウ</t>
    </rPh>
    <phoneticPr fontId="39"/>
  </si>
  <si>
    <t>住民記録情報と連携し受給者/保護者/配偶者/扶養義務者の異動があった場合に異動一覧を出力できること。</t>
    <phoneticPr fontId="39"/>
  </si>
  <si>
    <t>年次判定後の受給者証を一括で出力することが可能であること。</t>
    <phoneticPr fontId="39"/>
  </si>
  <si>
    <t>償還申請データ作成</t>
    <phoneticPr fontId="39"/>
  </si>
  <si>
    <t>受給者からの申請による支給申請を登録することが可能であること。</t>
    <phoneticPr fontId="39"/>
  </si>
  <si>
    <t>支給申請のデータより、全国銀行協会統一形式の口座振込用データ、振込依頼書を作成可能であること。</t>
    <phoneticPr fontId="39"/>
  </si>
  <si>
    <t>記載事項変更届をシステムの即時要求により出力可能であること。</t>
    <phoneticPr fontId="39"/>
  </si>
  <si>
    <t>支給申請書書発行</t>
    <phoneticPr fontId="39"/>
  </si>
  <si>
    <t>沖縄県独自仕様</t>
    <phoneticPr fontId="39"/>
  </si>
  <si>
    <t>沖縄県報告用の所要額調書が、集計作業等の追加作業がない様式でシステムより出力可能であること。</t>
    <phoneticPr fontId="39"/>
  </si>
  <si>
    <t>ひとり親家庭医療受給者を登録するひとり親家庭医療資格台帳を構築できること。</t>
    <phoneticPr fontId="39"/>
  </si>
  <si>
    <t>住民記録情報と連携し、転出や死亡等にによる住民登録削除項目により、一括で資格を喪失できること。</t>
    <phoneticPr fontId="39"/>
  </si>
  <si>
    <t>受給者のうちで18歳到達等により資格満了となり資格喪失となる受給者に対して、一括で資格を喪失できること。</t>
    <phoneticPr fontId="39"/>
  </si>
  <si>
    <t>国保/後期高齢の保険資格情報と連携し、ひとり親医療資格台帳の保険加入登録情報と国保/後期高齢の保険資格情報と突合し、保険資格不一致者一覧リストを出力できること。</t>
    <phoneticPr fontId="39"/>
  </si>
  <si>
    <t>住民記録情報と連携し受給者/保護者/扶養義務者の異動があった場合に異動一覧を出力すること。</t>
    <phoneticPr fontId="39"/>
  </si>
  <si>
    <t>資格の自動判定</t>
    <phoneticPr fontId="39"/>
  </si>
  <si>
    <t>判定結果を変更し登録が可能であること。</t>
    <phoneticPr fontId="39"/>
  </si>
  <si>
    <t>年次判定にて保護者/扶養義務者が転入者等で住民税情報が未登録により未申告判定となった対象者が所得未申告者一覧で確認できること。</t>
    <phoneticPr fontId="39"/>
  </si>
  <si>
    <t>ひとり親家庭医療医療証をシステムの即時要求により登録事項を印刷し出力可能であること。</t>
    <phoneticPr fontId="39"/>
  </si>
  <si>
    <t>発行記録を発行内容も含めて残すこと。また、その記録に関しては将来の件数増加に対応できること。</t>
    <phoneticPr fontId="39"/>
  </si>
  <si>
    <r>
      <rPr>
        <sz val="9"/>
        <rFont val="ＭＳ Ｐ明朝"/>
        <family val="1"/>
        <charset val="128"/>
      </rPr>
      <t>発行</t>
    </r>
    <r>
      <rPr>
        <sz val="9"/>
        <color indexed="8"/>
        <rFont val="ＭＳ Ｐ明朝"/>
        <family val="1"/>
        <charset val="128"/>
      </rPr>
      <t>履歴も作成し、参照可能であること。</t>
    </r>
    <phoneticPr fontId="39"/>
  </si>
  <si>
    <t>現物給付データ作成</t>
    <phoneticPr fontId="39"/>
  </si>
  <si>
    <t>上記のデータを基に、システムで即時参照可能な給付記録台帳を構築できること。</t>
    <phoneticPr fontId="39"/>
  </si>
  <si>
    <t>沖縄県報告用の事業精算調書が、集計作業等の追加作業がない様式でシステムより出力可能であること。</t>
    <rPh sb="7" eb="9">
      <t>ジギョウ</t>
    </rPh>
    <rPh sb="9" eb="11">
      <t>セイサン</t>
    </rPh>
    <rPh sb="11" eb="13">
      <t>チョウショ</t>
    </rPh>
    <phoneticPr fontId="39"/>
  </si>
  <si>
    <t>沖縄県より指定された現況届を一括及び随時出力する機能を有していること。</t>
    <rPh sb="5" eb="7">
      <t>シテイ</t>
    </rPh>
    <rPh sb="10" eb="12">
      <t>ゲンキョウ</t>
    </rPh>
    <rPh sb="12" eb="13">
      <t>トドケ</t>
    </rPh>
    <rPh sb="14" eb="16">
      <t>イッカツ</t>
    </rPh>
    <rPh sb="16" eb="17">
      <t>オヨ</t>
    </rPh>
    <rPh sb="18" eb="20">
      <t>ズイジ</t>
    </rPh>
    <rPh sb="20" eb="22">
      <t>シュツリョク</t>
    </rPh>
    <rPh sb="24" eb="26">
      <t>キノウ</t>
    </rPh>
    <rPh sb="27" eb="28">
      <t>ユウ</t>
    </rPh>
    <phoneticPr fontId="39"/>
  </si>
  <si>
    <t>任意の対象者を指定して副本と作成し、中間サーバへ情報提供が出来ること。</t>
    <rPh sb="0" eb="2">
      <t>ニンイ</t>
    </rPh>
    <rPh sb="3" eb="6">
      <t>タイショウシャ</t>
    </rPh>
    <rPh sb="7" eb="9">
      <t>シテイ</t>
    </rPh>
    <rPh sb="11" eb="13">
      <t>フクホン</t>
    </rPh>
    <rPh sb="14" eb="16">
      <t>サクセイ</t>
    </rPh>
    <rPh sb="18" eb="20">
      <t>チュウカン</t>
    </rPh>
    <rPh sb="24" eb="26">
      <t>ジョウホウ</t>
    </rPh>
    <rPh sb="26" eb="28">
      <t>テイキョウ</t>
    </rPh>
    <rPh sb="29" eb="31">
      <t>デキ</t>
    </rPh>
    <phoneticPr fontId="39"/>
  </si>
  <si>
    <t>既存住記側より副本の削除データを作成し、中間サーバへ副本の削除依頼を行うことが出来る。</t>
    <rPh sb="0" eb="2">
      <t>キゾン</t>
    </rPh>
    <rPh sb="2" eb="3">
      <t>ジュウ</t>
    </rPh>
    <rPh sb="3" eb="4">
      <t>キ</t>
    </rPh>
    <rPh sb="4" eb="5">
      <t>ガワ</t>
    </rPh>
    <rPh sb="7" eb="9">
      <t>フクホン</t>
    </rPh>
    <rPh sb="10" eb="12">
      <t>サクジョ</t>
    </rPh>
    <rPh sb="16" eb="18">
      <t>サクセイ</t>
    </rPh>
    <rPh sb="20" eb="22">
      <t>チュウカン</t>
    </rPh>
    <rPh sb="26" eb="28">
      <t>フクホン</t>
    </rPh>
    <rPh sb="29" eb="31">
      <t>サクジョ</t>
    </rPh>
    <rPh sb="31" eb="33">
      <t>イライ</t>
    </rPh>
    <rPh sb="34" eb="35">
      <t>オコナ</t>
    </rPh>
    <rPh sb="39" eb="41">
      <t>デキ</t>
    </rPh>
    <phoneticPr fontId="39"/>
  </si>
  <si>
    <t>旧氏併記</t>
    <rPh sb="0" eb="1">
      <t>キュウ</t>
    </rPh>
    <rPh sb="1" eb="2">
      <t>ウジ</t>
    </rPh>
    <rPh sb="2" eb="4">
      <t>ヘイキ</t>
    </rPh>
    <phoneticPr fontId="56"/>
  </si>
  <si>
    <t>旧氏併記に対応していること。</t>
    <rPh sb="0" eb="1">
      <t>キュウ</t>
    </rPh>
    <rPh sb="1" eb="2">
      <t>ウジ</t>
    </rPh>
    <rPh sb="2" eb="4">
      <t>ヘイキ</t>
    </rPh>
    <rPh sb="5" eb="7">
      <t>タイオウ</t>
    </rPh>
    <phoneticPr fontId="56"/>
  </si>
  <si>
    <t>前期高齢者の保険証有効期限は前期高齢者年次処理前（4月～7月）に出力した場合、翌年3月末が出力できること。
沖縄県は4月切替で翌年3月末有効期限のため、前期高齢者についても有効期限3月末で出力し前期高齢者年次処理にて負担区分変更分のみ保険証出力する運用。</t>
    <rPh sb="0" eb="2">
      <t>ゼンキ</t>
    </rPh>
    <rPh sb="2" eb="5">
      <t>コウレイシャ</t>
    </rPh>
    <rPh sb="6" eb="9">
      <t>ホケンショウ</t>
    </rPh>
    <rPh sb="9" eb="11">
      <t>ユウコウ</t>
    </rPh>
    <rPh sb="11" eb="13">
      <t>キゲン</t>
    </rPh>
    <rPh sb="14" eb="16">
      <t>ゼンキ</t>
    </rPh>
    <rPh sb="16" eb="18">
      <t>コウレイ</t>
    </rPh>
    <rPh sb="18" eb="19">
      <t>シャ</t>
    </rPh>
    <rPh sb="19" eb="21">
      <t>ネンジ</t>
    </rPh>
    <rPh sb="21" eb="23">
      <t>ショリ</t>
    </rPh>
    <rPh sb="23" eb="24">
      <t>マエ</t>
    </rPh>
    <rPh sb="26" eb="27">
      <t>ガツ</t>
    </rPh>
    <rPh sb="29" eb="30">
      <t>ガツ</t>
    </rPh>
    <rPh sb="32" eb="34">
      <t>シュツリョク</t>
    </rPh>
    <rPh sb="36" eb="38">
      <t>バアイ</t>
    </rPh>
    <rPh sb="39" eb="41">
      <t>ヨクネン</t>
    </rPh>
    <rPh sb="42" eb="43">
      <t>ガツ</t>
    </rPh>
    <rPh sb="43" eb="44">
      <t>マツ</t>
    </rPh>
    <rPh sb="45" eb="47">
      <t>シュツリョク</t>
    </rPh>
    <rPh sb="54" eb="56">
      <t>オキナワ</t>
    </rPh>
    <rPh sb="56" eb="57">
      <t>ケン</t>
    </rPh>
    <rPh sb="59" eb="60">
      <t>ガツ</t>
    </rPh>
    <rPh sb="60" eb="62">
      <t>キリカエ</t>
    </rPh>
    <rPh sb="63" eb="65">
      <t>ヨクトシ</t>
    </rPh>
    <rPh sb="66" eb="67">
      <t>ガツ</t>
    </rPh>
    <rPh sb="67" eb="68">
      <t>マツ</t>
    </rPh>
    <rPh sb="68" eb="70">
      <t>ユウコウ</t>
    </rPh>
    <rPh sb="70" eb="72">
      <t>キゲン</t>
    </rPh>
    <rPh sb="86" eb="88">
      <t>ユウコウ</t>
    </rPh>
    <rPh sb="88" eb="90">
      <t>キゲン</t>
    </rPh>
    <rPh sb="94" eb="96">
      <t>シュツリョク</t>
    </rPh>
    <rPh sb="108" eb="110">
      <t>フタン</t>
    </rPh>
    <rPh sb="110" eb="112">
      <t>クブン</t>
    </rPh>
    <rPh sb="112" eb="114">
      <t>ヘンコウ</t>
    </rPh>
    <rPh sb="114" eb="115">
      <t>ブン</t>
    </rPh>
    <rPh sb="117" eb="120">
      <t>ホケンショウ</t>
    </rPh>
    <rPh sb="120" eb="122">
      <t>シュツリョク</t>
    </rPh>
    <rPh sb="124" eb="126">
      <t>ウンヨウ</t>
    </rPh>
    <phoneticPr fontId="39"/>
  </si>
  <si>
    <t>介護保険システムからの制度間インタフェースは沖縄県独自レイアウトで取込できること。</t>
    <rPh sb="0" eb="2">
      <t>カイゴ</t>
    </rPh>
    <rPh sb="2" eb="4">
      <t>ホケン</t>
    </rPh>
    <rPh sb="11" eb="13">
      <t>セイド</t>
    </rPh>
    <rPh sb="13" eb="14">
      <t>カン</t>
    </rPh>
    <rPh sb="22" eb="24">
      <t>オキナワ</t>
    </rPh>
    <rPh sb="24" eb="25">
      <t>ケン</t>
    </rPh>
    <rPh sb="25" eb="27">
      <t>ドクジ</t>
    </rPh>
    <rPh sb="33" eb="35">
      <t>トリコ</t>
    </rPh>
    <phoneticPr fontId="39"/>
  </si>
  <si>
    <t>介護収納データに対して、税務LAN取込みが出来ること。</t>
    <phoneticPr fontId="39"/>
  </si>
  <si>
    <t>介護保険システムからの制度間インタフェースは沖縄県独自レイアウトで取込できること（介護保険年金特徴01通知）。</t>
    <rPh sb="41" eb="43">
      <t>カイゴ</t>
    </rPh>
    <rPh sb="43" eb="45">
      <t>ホケン</t>
    </rPh>
    <rPh sb="45" eb="47">
      <t>ネンキン</t>
    </rPh>
    <rPh sb="47" eb="49">
      <t>トクチョウ</t>
    </rPh>
    <rPh sb="51" eb="53">
      <t>ツウチ</t>
    </rPh>
    <phoneticPr fontId="39"/>
  </si>
  <si>
    <t>各帳票について任意に項目指定可能なアウトソーシングファイルが作成できること（当初賦課（特徴、普徴）、総括表、申告書）。</t>
    <rPh sb="0" eb="1">
      <t>カク</t>
    </rPh>
    <rPh sb="1" eb="3">
      <t>チョウヒョウ</t>
    </rPh>
    <rPh sb="7" eb="9">
      <t>ニンイ</t>
    </rPh>
    <rPh sb="10" eb="12">
      <t>コウモク</t>
    </rPh>
    <rPh sb="12" eb="14">
      <t>シテイ</t>
    </rPh>
    <rPh sb="14" eb="16">
      <t>カノウ</t>
    </rPh>
    <rPh sb="30" eb="32">
      <t>サクセイ</t>
    </rPh>
    <rPh sb="38" eb="40">
      <t>トウショ</t>
    </rPh>
    <rPh sb="40" eb="42">
      <t>フカ</t>
    </rPh>
    <rPh sb="43" eb="45">
      <t>トクチョウ</t>
    </rPh>
    <rPh sb="46" eb="47">
      <t>フ</t>
    </rPh>
    <rPh sb="47" eb="48">
      <t>シルシ</t>
    </rPh>
    <rPh sb="50" eb="53">
      <t>ソウカツヒョウ</t>
    </rPh>
    <rPh sb="54" eb="56">
      <t>シンコク</t>
    </rPh>
    <rPh sb="56" eb="57">
      <t>ショ</t>
    </rPh>
    <phoneticPr fontId="39"/>
  </si>
  <si>
    <t>納税通知書、課税明細ファイルを外部委託にて印刷する場合、一般分、口座分と分けて出力できる。</t>
    <rPh sb="0" eb="2">
      <t>ノウゼイ</t>
    </rPh>
    <rPh sb="2" eb="5">
      <t>ツウチショ</t>
    </rPh>
    <rPh sb="6" eb="8">
      <t>カゼイ</t>
    </rPh>
    <rPh sb="8" eb="10">
      <t>メイサイ</t>
    </rPh>
    <rPh sb="15" eb="17">
      <t>ガイブ</t>
    </rPh>
    <rPh sb="17" eb="19">
      <t>イタク</t>
    </rPh>
    <rPh sb="21" eb="23">
      <t>インサツ</t>
    </rPh>
    <rPh sb="25" eb="27">
      <t>バアイ</t>
    </rPh>
    <rPh sb="28" eb="30">
      <t>イッパン</t>
    </rPh>
    <rPh sb="30" eb="31">
      <t>ブン</t>
    </rPh>
    <rPh sb="32" eb="34">
      <t>コウザ</t>
    </rPh>
    <rPh sb="34" eb="35">
      <t>ブン</t>
    </rPh>
    <rPh sb="36" eb="37">
      <t>ワ</t>
    </rPh>
    <rPh sb="39" eb="41">
      <t>シュツリョク</t>
    </rPh>
    <phoneticPr fontId="39"/>
  </si>
  <si>
    <t>普徴切替申請者一覧の抽出、出力を行うことができる。</t>
    <rPh sb="6" eb="7">
      <t>シャ</t>
    </rPh>
    <rPh sb="7" eb="9">
      <t>イチラン</t>
    </rPh>
    <rPh sb="10" eb="12">
      <t>チュウシュツ</t>
    </rPh>
    <rPh sb="13" eb="15">
      <t>シュツリョク</t>
    </rPh>
    <rPh sb="16" eb="17">
      <t>オコナ</t>
    </rPh>
    <phoneticPr fontId="39"/>
  </si>
  <si>
    <t>普徴切替申請の取り消しを行うことができる。</t>
    <rPh sb="0" eb="1">
      <t>フ</t>
    </rPh>
    <rPh sb="1" eb="2">
      <t>シルシ</t>
    </rPh>
    <rPh sb="4" eb="6">
      <t>シンセイ</t>
    </rPh>
    <rPh sb="7" eb="8">
      <t>ト</t>
    </rPh>
    <rPh sb="9" eb="10">
      <t>ケ</t>
    </rPh>
    <rPh sb="12" eb="13">
      <t>オコナ</t>
    </rPh>
    <phoneticPr fontId="39"/>
  </si>
  <si>
    <t>普通徴収切替認定申請に係る入力（申請者情報、口座関連情報、審査結果など）、管理を行うことができる。</t>
    <rPh sb="0" eb="2">
      <t>フツウ</t>
    </rPh>
    <rPh sb="2" eb="4">
      <t>チョウシュウ</t>
    </rPh>
    <rPh sb="4" eb="6">
      <t>キリカエ</t>
    </rPh>
    <rPh sb="6" eb="8">
      <t>ニンテイ</t>
    </rPh>
    <rPh sb="8" eb="10">
      <t>シンセイ</t>
    </rPh>
    <rPh sb="11" eb="12">
      <t>カカ</t>
    </rPh>
    <rPh sb="13" eb="15">
      <t>ニュウリョク</t>
    </rPh>
    <rPh sb="16" eb="18">
      <t>シンセイ</t>
    </rPh>
    <rPh sb="18" eb="19">
      <t>シャ</t>
    </rPh>
    <rPh sb="19" eb="21">
      <t>ジョウホウ</t>
    </rPh>
    <rPh sb="22" eb="24">
      <t>コウザ</t>
    </rPh>
    <rPh sb="24" eb="26">
      <t>カンレン</t>
    </rPh>
    <rPh sb="26" eb="28">
      <t>ジョウホウ</t>
    </rPh>
    <rPh sb="29" eb="31">
      <t>シンサ</t>
    </rPh>
    <rPh sb="31" eb="33">
      <t>ケッカ</t>
    </rPh>
    <rPh sb="37" eb="39">
      <t>カンリ</t>
    </rPh>
    <rPh sb="40" eb="41">
      <t>オコナ</t>
    </rPh>
    <phoneticPr fontId="39"/>
  </si>
  <si>
    <t>月割賦課処理等により新たに決定した特徴対象者情報（月次分）を作成し、年金機構（国保連合会）に送付することができる。</t>
    <rPh sb="0" eb="2">
      <t>ツキワ</t>
    </rPh>
    <rPh sb="2" eb="4">
      <t>フカ</t>
    </rPh>
    <rPh sb="4" eb="6">
      <t>ショリ</t>
    </rPh>
    <rPh sb="6" eb="7">
      <t>トウ</t>
    </rPh>
    <rPh sb="10" eb="11">
      <t>アラ</t>
    </rPh>
    <rPh sb="13" eb="15">
      <t>ケッテイ</t>
    </rPh>
    <rPh sb="17" eb="19">
      <t>トクチョウ</t>
    </rPh>
    <rPh sb="19" eb="22">
      <t>タイショウシャ</t>
    </rPh>
    <rPh sb="22" eb="24">
      <t>ジョウホウ</t>
    </rPh>
    <rPh sb="25" eb="27">
      <t>ゲツジ</t>
    </rPh>
    <rPh sb="27" eb="28">
      <t>ブン</t>
    </rPh>
    <rPh sb="30" eb="32">
      <t>サクセイ</t>
    </rPh>
    <rPh sb="34" eb="36">
      <t>ネンキン</t>
    </rPh>
    <rPh sb="36" eb="38">
      <t>キコウ</t>
    </rPh>
    <rPh sb="39" eb="41">
      <t>コクホ</t>
    </rPh>
    <rPh sb="41" eb="43">
      <t>レンゴウ</t>
    </rPh>
    <rPh sb="43" eb="44">
      <t>カイ</t>
    </rPh>
    <rPh sb="46" eb="48">
      <t>ソウフ</t>
    </rPh>
    <phoneticPr fontId="39"/>
  </si>
  <si>
    <t>年金機構（国保連合会）に送付する特徴対象者データ（年次分）を作成することができる。</t>
    <rPh sb="0" eb="2">
      <t>ネンキン</t>
    </rPh>
    <rPh sb="2" eb="4">
      <t>キコウ</t>
    </rPh>
    <rPh sb="5" eb="7">
      <t>コクホ</t>
    </rPh>
    <rPh sb="7" eb="9">
      <t>レンゴウ</t>
    </rPh>
    <rPh sb="9" eb="10">
      <t>カイ</t>
    </rPh>
    <rPh sb="12" eb="14">
      <t>ソウフ</t>
    </rPh>
    <rPh sb="16" eb="18">
      <t>トクチョウ</t>
    </rPh>
    <rPh sb="18" eb="21">
      <t>タイショウシャ</t>
    </rPh>
    <rPh sb="25" eb="27">
      <t>ネンジ</t>
    </rPh>
    <rPh sb="27" eb="28">
      <t>ブン</t>
    </rPh>
    <rPh sb="30" eb="32">
      <t>サクセイ</t>
    </rPh>
    <phoneticPr fontId="39"/>
  </si>
  <si>
    <t>特徴1/2判定の計算等を行うことができる。また判定結果一覧を出力することができる。</t>
    <rPh sb="0" eb="2">
      <t>トクチョウ</t>
    </rPh>
    <rPh sb="5" eb="7">
      <t>ハンテイ</t>
    </rPh>
    <rPh sb="8" eb="10">
      <t>ケイサン</t>
    </rPh>
    <rPh sb="10" eb="11">
      <t>トウ</t>
    </rPh>
    <rPh sb="12" eb="13">
      <t>オコナ</t>
    </rPh>
    <rPh sb="23" eb="25">
      <t>ハンテイ</t>
    </rPh>
    <rPh sb="25" eb="27">
      <t>ケッカ</t>
    </rPh>
    <rPh sb="27" eb="29">
      <t>イチラン</t>
    </rPh>
    <rPh sb="30" eb="32">
      <t>シュツリョク</t>
    </rPh>
    <phoneticPr fontId="39"/>
  </si>
  <si>
    <t>年金保険者から送付される特徴対象者情報をもとに、介護特徴依頼情報との突合を行い特徴対象者データを作成することができる。また、突合結果一覧を出力することができる。</t>
    <rPh sb="0" eb="2">
      <t>ネンキン</t>
    </rPh>
    <rPh sb="2" eb="4">
      <t>ホケン</t>
    </rPh>
    <rPh sb="4" eb="5">
      <t>シャ</t>
    </rPh>
    <rPh sb="7" eb="9">
      <t>ソウフ</t>
    </rPh>
    <rPh sb="12" eb="14">
      <t>トクチョウ</t>
    </rPh>
    <rPh sb="14" eb="17">
      <t>タイショウシャ</t>
    </rPh>
    <rPh sb="17" eb="19">
      <t>ジョウホウ</t>
    </rPh>
    <rPh sb="24" eb="26">
      <t>カイゴ</t>
    </rPh>
    <rPh sb="26" eb="28">
      <t>トクチョウ</t>
    </rPh>
    <rPh sb="28" eb="30">
      <t>イライ</t>
    </rPh>
    <rPh sb="30" eb="32">
      <t>ジョウホウ</t>
    </rPh>
    <rPh sb="34" eb="36">
      <t>トツゴウ</t>
    </rPh>
    <rPh sb="37" eb="38">
      <t>オコナ</t>
    </rPh>
    <rPh sb="39" eb="41">
      <t>トクチョウ</t>
    </rPh>
    <rPh sb="41" eb="44">
      <t>タイショウシャ</t>
    </rPh>
    <rPh sb="48" eb="50">
      <t>サクセイ</t>
    </rPh>
    <rPh sb="62" eb="64">
      <t>トツゴウ</t>
    </rPh>
    <rPh sb="64" eb="66">
      <t>ケッカ</t>
    </rPh>
    <rPh sb="66" eb="68">
      <t>イチラン</t>
    </rPh>
    <rPh sb="69" eb="71">
      <t>シュツリョク</t>
    </rPh>
    <phoneticPr fontId="39"/>
  </si>
  <si>
    <t>後期高齢者医療広域連合へ提供する期割情報を所定のデータ形式で作成・出力できる。</t>
    <rPh sb="16" eb="17">
      <t>キ</t>
    </rPh>
    <rPh sb="17" eb="18">
      <t>ワ</t>
    </rPh>
    <phoneticPr fontId="39"/>
  </si>
  <si>
    <t>オンライン画面より、平準化処理により更正を実施した対象者の期割等の再更正ができる。</t>
    <rPh sb="10" eb="13">
      <t>ヘイジュンカ</t>
    </rPh>
    <rPh sb="13" eb="15">
      <t>ショリ</t>
    </rPh>
    <rPh sb="18" eb="20">
      <t>コウセイ</t>
    </rPh>
    <rPh sb="21" eb="23">
      <t>ジッシ</t>
    </rPh>
    <rPh sb="25" eb="28">
      <t>タイショウシャ</t>
    </rPh>
    <rPh sb="29" eb="30">
      <t>キ</t>
    </rPh>
    <rPh sb="30" eb="31">
      <t>ワ</t>
    </rPh>
    <rPh sb="31" eb="32">
      <t>トウ</t>
    </rPh>
    <rPh sb="33" eb="34">
      <t>サイ</t>
    </rPh>
    <rPh sb="34" eb="36">
      <t>コウセイ</t>
    </rPh>
    <phoneticPr fontId="39"/>
  </si>
  <si>
    <t>平準化処理を行った被保険者を抽出し、平準化通知を一括または単独で作成、出力することができる。</t>
    <rPh sb="0" eb="3">
      <t>ヘイジュンカ</t>
    </rPh>
    <rPh sb="3" eb="5">
      <t>ショリ</t>
    </rPh>
    <rPh sb="6" eb="7">
      <t>オコナ</t>
    </rPh>
    <rPh sb="9" eb="13">
      <t>ヒホケンシャ</t>
    </rPh>
    <rPh sb="14" eb="16">
      <t>チュウシュツ</t>
    </rPh>
    <rPh sb="18" eb="21">
      <t>ヘイジュンカ</t>
    </rPh>
    <rPh sb="21" eb="23">
      <t>ツウチ</t>
    </rPh>
    <rPh sb="24" eb="26">
      <t>イッカツ</t>
    </rPh>
    <rPh sb="29" eb="31">
      <t>タンドク</t>
    </rPh>
    <rPh sb="32" eb="34">
      <t>サクセイ</t>
    </rPh>
    <rPh sb="35" eb="37">
      <t>シュツリョク</t>
    </rPh>
    <phoneticPr fontId="39"/>
  </si>
  <si>
    <t>特別徴収仮算定の期割額を変更し、平準化処理を行うことができる。なお、処理対象者一覧を作成、出力することができる。</t>
    <rPh sb="0" eb="2">
      <t>トクベツ</t>
    </rPh>
    <rPh sb="2" eb="4">
      <t>チョウシュウ</t>
    </rPh>
    <rPh sb="4" eb="5">
      <t>カリ</t>
    </rPh>
    <rPh sb="5" eb="7">
      <t>サンテイ</t>
    </rPh>
    <rPh sb="8" eb="9">
      <t>キ</t>
    </rPh>
    <rPh sb="9" eb="10">
      <t>ワリ</t>
    </rPh>
    <rPh sb="10" eb="11">
      <t>ガク</t>
    </rPh>
    <rPh sb="12" eb="14">
      <t>ヘンコウ</t>
    </rPh>
    <rPh sb="16" eb="19">
      <t>ヘイジュンカ</t>
    </rPh>
    <rPh sb="19" eb="21">
      <t>ショリ</t>
    </rPh>
    <rPh sb="22" eb="23">
      <t>オコナ</t>
    </rPh>
    <rPh sb="34" eb="36">
      <t>ショリ</t>
    </rPh>
    <rPh sb="36" eb="39">
      <t>タイショウシャ</t>
    </rPh>
    <rPh sb="39" eb="41">
      <t>イチラン</t>
    </rPh>
    <rPh sb="42" eb="44">
      <t>サクセイ</t>
    </rPh>
    <rPh sb="45" eb="47">
      <t>シュツリョク</t>
    </rPh>
    <phoneticPr fontId="39"/>
  </si>
  <si>
    <t>所得照会文書が未回答であるものを抽出し、所得照会文書を再出力することができる。</t>
    <rPh sb="0" eb="2">
      <t>ショトク</t>
    </rPh>
    <rPh sb="2" eb="4">
      <t>ショウカイ</t>
    </rPh>
    <rPh sb="4" eb="6">
      <t>ブンショ</t>
    </rPh>
    <rPh sb="7" eb="10">
      <t>ミカイトウ</t>
    </rPh>
    <rPh sb="16" eb="18">
      <t>チュウシュツ</t>
    </rPh>
    <rPh sb="20" eb="22">
      <t>ショトク</t>
    </rPh>
    <rPh sb="22" eb="24">
      <t>ショウカイ</t>
    </rPh>
    <rPh sb="24" eb="26">
      <t>ブンショ</t>
    </rPh>
    <rPh sb="27" eb="30">
      <t>サイシュツリョク</t>
    </rPh>
    <phoneticPr fontId="39"/>
  </si>
  <si>
    <t>所得照会文書の発送／回答履歴を入力することができる。</t>
    <rPh sb="0" eb="2">
      <t>ショトク</t>
    </rPh>
    <rPh sb="2" eb="4">
      <t>ショウカイ</t>
    </rPh>
    <rPh sb="4" eb="6">
      <t>ブンショ</t>
    </rPh>
    <rPh sb="7" eb="9">
      <t>ハッソウ</t>
    </rPh>
    <rPh sb="10" eb="12">
      <t>カイトウ</t>
    </rPh>
    <rPh sb="12" eb="14">
      <t>リレキ</t>
    </rPh>
    <rPh sb="15" eb="17">
      <t>ニュウリョク</t>
    </rPh>
    <phoneticPr fontId="39"/>
  </si>
  <si>
    <t>所得照会文書の回答履歴を入力することができる。</t>
    <rPh sb="0" eb="2">
      <t>ショトク</t>
    </rPh>
    <rPh sb="2" eb="4">
      <t>ショウカイ</t>
    </rPh>
    <rPh sb="4" eb="6">
      <t>ブンショ</t>
    </rPh>
    <rPh sb="7" eb="9">
      <t>カイトウ</t>
    </rPh>
    <rPh sb="9" eb="11">
      <t>リレキ</t>
    </rPh>
    <rPh sb="12" eb="14">
      <t>ニュウリョク</t>
    </rPh>
    <phoneticPr fontId="39"/>
  </si>
  <si>
    <t>特定の個人を選択し所得照会文書を所定様式で出力できる。</t>
    <rPh sb="0" eb="2">
      <t>トクテイ</t>
    </rPh>
    <rPh sb="3" eb="5">
      <t>コジン</t>
    </rPh>
    <rPh sb="6" eb="8">
      <t>センタク</t>
    </rPh>
    <rPh sb="9" eb="11">
      <t>ショトク</t>
    </rPh>
    <rPh sb="11" eb="13">
      <t>ショウカイ</t>
    </rPh>
    <rPh sb="13" eb="15">
      <t>ブンショ</t>
    </rPh>
    <rPh sb="16" eb="18">
      <t>ショテイ</t>
    </rPh>
    <rPh sb="18" eb="20">
      <t>ヨウシキ</t>
    </rPh>
    <rPh sb="21" eb="23">
      <t>シュツリョク</t>
    </rPh>
    <phoneticPr fontId="39"/>
  </si>
  <si>
    <t>未申告者一覧をもとに他市宛に送付する所得照会文書を所定様式で出力できる。</t>
    <rPh sb="0" eb="4">
      <t>ミシンコクシャ</t>
    </rPh>
    <rPh sb="4" eb="6">
      <t>イチラン</t>
    </rPh>
    <rPh sb="10" eb="12">
      <t>タシ</t>
    </rPh>
    <rPh sb="12" eb="13">
      <t>アテ</t>
    </rPh>
    <rPh sb="14" eb="16">
      <t>ソウフ</t>
    </rPh>
    <rPh sb="18" eb="20">
      <t>ショトク</t>
    </rPh>
    <rPh sb="20" eb="22">
      <t>ショウカイ</t>
    </rPh>
    <rPh sb="22" eb="24">
      <t>ブンショ</t>
    </rPh>
    <rPh sb="25" eb="27">
      <t>ショテイ</t>
    </rPh>
    <rPh sb="27" eb="29">
      <t>ヨウシキ</t>
    </rPh>
    <rPh sb="30" eb="32">
      <t>シュツリョク</t>
    </rPh>
    <phoneticPr fontId="39"/>
  </si>
  <si>
    <t>後期高齢者広域連合から送付される未申告者一覧データを取り込むことができる。</t>
    <rPh sb="0" eb="2">
      <t>コウキ</t>
    </rPh>
    <rPh sb="2" eb="5">
      <t>コウレイシャ</t>
    </rPh>
    <rPh sb="5" eb="7">
      <t>コウイキ</t>
    </rPh>
    <rPh sb="7" eb="9">
      <t>レンゴウ</t>
    </rPh>
    <rPh sb="11" eb="13">
      <t>ソウフ</t>
    </rPh>
    <rPh sb="16" eb="20">
      <t>ミシンコクシャ</t>
    </rPh>
    <rPh sb="20" eb="22">
      <t>イチラン</t>
    </rPh>
    <rPh sb="26" eb="27">
      <t>ト</t>
    </rPh>
    <rPh sb="28" eb="29">
      <t>コ</t>
    </rPh>
    <phoneticPr fontId="39"/>
  </si>
  <si>
    <t>不現住被保険者の市民課実態調査依頼書を作成することができる。</t>
    <rPh sb="0" eb="1">
      <t>フ</t>
    </rPh>
    <rPh sb="1" eb="3">
      <t>ゲンジュウ</t>
    </rPh>
    <rPh sb="3" eb="7">
      <t>ヒホケンシャ</t>
    </rPh>
    <rPh sb="8" eb="11">
      <t>シミンカ</t>
    </rPh>
    <rPh sb="11" eb="13">
      <t>ジッタイ</t>
    </rPh>
    <rPh sb="13" eb="15">
      <t>チョウサ</t>
    </rPh>
    <rPh sb="15" eb="18">
      <t>イライショ</t>
    </rPh>
    <rPh sb="19" eb="21">
      <t>サクセイ</t>
    </rPh>
    <phoneticPr fontId="39"/>
  </si>
  <si>
    <t>減免に係る申請書を受理した日付等の情報を入力、管理することができる。</t>
    <rPh sb="0" eb="2">
      <t>ゲンメン</t>
    </rPh>
    <rPh sb="3" eb="4">
      <t>カカ</t>
    </rPh>
    <rPh sb="5" eb="8">
      <t>シンセイショ</t>
    </rPh>
    <rPh sb="9" eb="11">
      <t>ジュリ</t>
    </rPh>
    <rPh sb="13" eb="15">
      <t>ヒヅケ</t>
    </rPh>
    <rPh sb="15" eb="16">
      <t>トウ</t>
    </rPh>
    <rPh sb="17" eb="19">
      <t>ジョウホウ</t>
    </rPh>
    <rPh sb="20" eb="22">
      <t>ニュウリョク</t>
    </rPh>
    <rPh sb="23" eb="25">
      <t>カンリ</t>
    </rPh>
    <phoneticPr fontId="39"/>
  </si>
  <si>
    <t>対象者情報を入力または選択し、市民税課で申告に使用できる連絡票が作成できる。</t>
    <rPh sb="0" eb="3">
      <t>タイショウシャ</t>
    </rPh>
    <rPh sb="3" eb="5">
      <t>ジョウホウ</t>
    </rPh>
    <rPh sb="6" eb="8">
      <t>ニュウリョク</t>
    </rPh>
    <rPh sb="11" eb="13">
      <t>センタク</t>
    </rPh>
    <rPh sb="15" eb="18">
      <t>シミンゼイ</t>
    </rPh>
    <rPh sb="18" eb="19">
      <t>カ</t>
    </rPh>
    <rPh sb="20" eb="22">
      <t>シンコク</t>
    </rPh>
    <rPh sb="23" eb="25">
      <t>シヨウ</t>
    </rPh>
    <rPh sb="28" eb="30">
      <t>レンラク</t>
    </rPh>
    <rPh sb="30" eb="31">
      <t>ヒョウ</t>
    </rPh>
    <rPh sb="32" eb="34">
      <t>サクセイ</t>
    </rPh>
    <phoneticPr fontId="39"/>
  </si>
  <si>
    <t>保険料賦課に関する画面で未申告状態であることが確認できる。</t>
    <rPh sb="0" eb="3">
      <t>ホケンリョウ</t>
    </rPh>
    <rPh sb="3" eb="5">
      <t>フカ</t>
    </rPh>
    <rPh sb="6" eb="7">
      <t>カン</t>
    </rPh>
    <rPh sb="9" eb="11">
      <t>ガメン</t>
    </rPh>
    <rPh sb="12" eb="15">
      <t>ミシンコク</t>
    </rPh>
    <rPh sb="15" eb="17">
      <t>ジョウタイ</t>
    </rPh>
    <rPh sb="23" eb="25">
      <t>カクニン</t>
    </rPh>
    <phoneticPr fontId="39"/>
  </si>
  <si>
    <t>発行履歴、送付履歴を業務名称・帳票名称・発行年月日・返戻有無で検索できること。</t>
    <rPh sb="5" eb="7">
      <t>ソウフ</t>
    </rPh>
    <rPh sb="7" eb="9">
      <t>リレキ</t>
    </rPh>
    <phoneticPr fontId="39"/>
  </si>
  <si>
    <t>各種納付書は将来的な運用に合わせてマルチペイメントにも対応できるようにしておくこと。</t>
    <rPh sb="0" eb="2">
      <t>カクシュ</t>
    </rPh>
    <rPh sb="2" eb="4">
      <t>ノウフ</t>
    </rPh>
    <rPh sb="4" eb="5">
      <t>ショ</t>
    </rPh>
    <rPh sb="6" eb="9">
      <t>ショウライテキ</t>
    </rPh>
    <rPh sb="10" eb="12">
      <t>ウンヨウ</t>
    </rPh>
    <rPh sb="13" eb="14">
      <t>ア</t>
    </rPh>
    <rPh sb="27" eb="29">
      <t>タイオウ</t>
    </rPh>
    <phoneticPr fontId="39"/>
  </si>
  <si>
    <t>保険料に関する各種納付書ならびに通知書が作成できる。</t>
    <rPh sb="0" eb="3">
      <t>ホケンリョウ</t>
    </rPh>
    <rPh sb="4" eb="5">
      <t>カン</t>
    </rPh>
    <rPh sb="7" eb="9">
      <t>カクシュ</t>
    </rPh>
    <rPh sb="9" eb="11">
      <t>ノウフ</t>
    </rPh>
    <rPh sb="11" eb="12">
      <t>ショ</t>
    </rPh>
    <rPh sb="16" eb="19">
      <t>ツウチショ</t>
    </rPh>
    <rPh sb="20" eb="22">
      <t>サクセイ</t>
    </rPh>
    <phoneticPr fontId="39"/>
  </si>
  <si>
    <t>所得未連携の情報等がある場合、任意に選択して広域連合へ送付するデータを作成することができる。（オンライン連携のようなもの）</t>
    <rPh sb="0" eb="2">
      <t>ショトク</t>
    </rPh>
    <rPh sb="2" eb="3">
      <t>ミ</t>
    </rPh>
    <rPh sb="3" eb="5">
      <t>レンケイ</t>
    </rPh>
    <rPh sb="6" eb="8">
      <t>ジョウホウ</t>
    </rPh>
    <rPh sb="8" eb="9">
      <t>トウ</t>
    </rPh>
    <rPh sb="12" eb="14">
      <t>バアイ</t>
    </rPh>
    <rPh sb="15" eb="17">
      <t>ニンイ</t>
    </rPh>
    <rPh sb="18" eb="20">
      <t>センタク</t>
    </rPh>
    <rPh sb="22" eb="24">
      <t>コウイキ</t>
    </rPh>
    <rPh sb="24" eb="26">
      <t>レンゴウ</t>
    </rPh>
    <rPh sb="27" eb="29">
      <t>ソウフ</t>
    </rPh>
    <rPh sb="35" eb="37">
      <t>サクセイ</t>
    </rPh>
    <rPh sb="52" eb="54">
      <t>レンケイ</t>
    </rPh>
    <phoneticPr fontId="39"/>
  </si>
  <si>
    <t>市民税異動情報より後期高齢者医療保険で必要な情報を抽出し、後期高齢者医療広域連合に送付するデータを作成することができる。</t>
    <rPh sb="0" eb="3">
      <t>シミンゼイ</t>
    </rPh>
    <rPh sb="3" eb="5">
      <t>イドウ</t>
    </rPh>
    <rPh sb="5" eb="7">
      <t>ジョウホウ</t>
    </rPh>
    <rPh sb="9" eb="11">
      <t>コウキ</t>
    </rPh>
    <rPh sb="11" eb="14">
      <t>コウレイシャ</t>
    </rPh>
    <rPh sb="14" eb="16">
      <t>イリョウ</t>
    </rPh>
    <rPh sb="16" eb="18">
      <t>ホケン</t>
    </rPh>
    <rPh sb="19" eb="21">
      <t>ヒツヨウ</t>
    </rPh>
    <rPh sb="22" eb="24">
      <t>ジョウホウ</t>
    </rPh>
    <rPh sb="25" eb="27">
      <t>チュウシュツ</t>
    </rPh>
    <rPh sb="29" eb="31">
      <t>コウキ</t>
    </rPh>
    <rPh sb="31" eb="34">
      <t>コウレイシャ</t>
    </rPh>
    <rPh sb="34" eb="36">
      <t>イリョウ</t>
    </rPh>
    <rPh sb="36" eb="38">
      <t>コウイキ</t>
    </rPh>
    <rPh sb="38" eb="40">
      <t>レンゴウ</t>
    </rPh>
    <rPh sb="41" eb="43">
      <t>ソウフ</t>
    </rPh>
    <rPh sb="49" eb="51">
      <t>サクセイ</t>
    </rPh>
    <phoneticPr fontId="39"/>
  </si>
  <si>
    <t>保険料の仮計算結果を所定の様式で出力できる。</t>
    <rPh sb="0" eb="3">
      <t>ホケンリョウ</t>
    </rPh>
    <rPh sb="4" eb="5">
      <t>カリ</t>
    </rPh>
    <rPh sb="5" eb="7">
      <t>ケイサン</t>
    </rPh>
    <rPh sb="7" eb="9">
      <t>ケッカ</t>
    </rPh>
    <rPh sb="10" eb="12">
      <t>ショテイ</t>
    </rPh>
    <rPh sb="13" eb="15">
      <t>ヨウシキ</t>
    </rPh>
    <rPh sb="16" eb="18">
      <t>シュツリョク</t>
    </rPh>
    <phoneticPr fontId="39"/>
  </si>
  <si>
    <t>所得情報や住基情報をもとに保険料の計算ができる。</t>
    <rPh sb="0" eb="2">
      <t>ショトク</t>
    </rPh>
    <rPh sb="2" eb="4">
      <t>ジョウホウ</t>
    </rPh>
    <rPh sb="5" eb="7">
      <t>ジュウキ</t>
    </rPh>
    <rPh sb="7" eb="9">
      <t>ジョウホウ</t>
    </rPh>
    <rPh sb="13" eb="16">
      <t>ホケンリョウ</t>
    </rPh>
    <rPh sb="17" eb="19">
      <t>ケイサン</t>
    </rPh>
    <phoneticPr fontId="39"/>
  </si>
  <si>
    <t>特徴依頼処理結果情報を取り込み、天引き不能対象者については任意に設定した収期より普通徴収に変更できる。</t>
    <rPh sb="0" eb="2">
      <t>トクチョウ</t>
    </rPh>
    <rPh sb="29" eb="31">
      <t>ニンイ</t>
    </rPh>
    <rPh sb="32" eb="34">
      <t>セッテイ</t>
    </rPh>
    <rPh sb="36" eb="37">
      <t>オサム</t>
    </rPh>
    <rPh sb="37" eb="38">
      <t>キ</t>
    </rPh>
    <phoneticPr fontId="39"/>
  </si>
  <si>
    <t>普徴切替申請があった場合、法令等に基づき徴収方法の変更ならびに、期割更正を行うことができる。</t>
    <rPh sb="0" eb="1">
      <t>ススム</t>
    </rPh>
    <rPh sb="1" eb="2">
      <t>シルシ</t>
    </rPh>
    <rPh sb="2" eb="4">
      <t>キリカエ</t>
    </rPh>
    <rPh sb="4" eb="6">
      <t>シンセイ</t>
    </rPh>
    <rPh sb="10" eb="12">
      <t>バアイ</t>
    </rPh>
    <rPh sb="13" eb="15">
      <t>ホウレイ</t>
    </rPh>
    <rPh sb="15" eb="16">
      <t>トウ</t>
    </rPh>
    <rPh sb="17" eb="18">
      <t>モト</t>
    </rPh>
    <rPh sb="20" eb="22">
      <t>チョウシュウ</t>
    </rPh>
    <rPh sb="22" eb="24">
      <t>ホウホウ</t>
    </rPh>
    <rPh sb="25" eb="27">
      <t>ヘンコウ</t>
    </rPh>
    <rPh sb="32" eb="33">
      <t>キ</t>
    </rPh>
    <rPh sb="33" eb="34">
      <t>ワリ</t>
    </rPh>
    <rPh sb="34" eb="36">
      <t>コウセイ</t>
    </rPh>
    <rPh sb="37" eb="38">
      <t>オコナ</t>
    </rPh>
    <phoneticPr fontId="39"/>
  </si>
  <si>
    <t>介護保険担当課の特徴依頼回数に応じて年間特徴依頼回数の変更に対応することができる。</t>
    <rPh sb="0" eb="2">
      <t>カイゴ</t>
    </rPh>
    <rPh sb="2" eb="4">
      <t>ホケン</t>
    </rPh>
    <rPh sb="4" eb="6">
      <t>タントウ</t>
    </rPh>
    <rPh sb="6" eb="7">
      <t>カ</t>
    </rPh>
    <rPh sb="8" eb="10">
      <t>トクチョウ</t>
    </rPh>
    <rPh sb="10" eb="12">
      <t>イライ</t>
    </rPh>
    <rPh sb="12" eb="14">
      <t>カイスウ</t>
    </rPh>
    <rPh sb="15" eb="16">
      <t>オウ</t>
    </rPh>
    <rPh sb="18" eb="20">
      <t>ネンカン</t>
    </rPh>
    <rPh sb="20" eb="22">
      <t>トクチョウ</t>
    </rPh>
    <rPh sb="22" eb="24">
      <t>イライ</t>
    </rPh>
    <rPh sb="24" eb="26">
      <t>カイスウ</t>
    </rPh>
    <rPh sb="27" eb="29">
      <t>ヘンコウ</t>
    </rPh>
    <rPh sb="30" eb="32">
      <t>タイオウ</t>
    </rPh>
    <phoneticPr fontId="39"/>
  </si>
  <si>
    <t>名寄せ結果により不突合となった対象者のうち、特別徴収できる対象者のひもづけができる。また、口座振替申請等により特別徴収にしない対象者のひもづけを解除することができる。</t>
    <rPh sb="0" eb="2">
      <t>ナヨ</t>
    </rPh>
    <rPh sb="3" eb="5">
      <t>ケッカ</t>
    </rPh>
    <rPh sb="8" eb="9">
      <t>フ</t>
    </rPh>
    <rPh sb="15" eb="18">
      <t>タイショウシャ</t>
    </rPh>
    <rPh sb="22" eb="24">
      <t>トクベツ</t>
    </rPh>
    <rPh sb="24" eb="26">
      <t>チョウシュウ</t>
    </rPh>
    <rPh sb="29" eb="32">
      <t>タイショウシャ</t>
    </rPh>
    <rPh sb="45" eb="47">
      <t>コウザ</t>
    </rPh>
    <rPh sb="47" eb="49">
      <t>フリカエ</t>
    </rPh>
    <rPh sb="49" eb="51">
      <t>シンセイ</t>
    </rPh>
    <rPh sb="51" eb="52">
      <t>トウ</t>
    </rPh>
    <rPh sb="55" eb="57">
      <t>トクベツ</t>
    </rPh>
    <rPh sb="57" eb="59">
      <t>チョウシュウ</t>
    </rPh>
    <rPh sb="63" eb="66">
      <t>タイショウシャ</t>
    </rPh>
    <rPh sb="72" eb="74">
      <t>カイジョ</t>
    </rPh>
    <phoneticPr fontId="39"/>
  </si>
  <si>
    <t>介護保険の特別徴収に係る情報（年次分・月次）を取り込むことができる。</t>
    <rPh sb="0" eb="2">
      <t>カイゴ</t>
    </rPh>
    <rPh sb="2" eb="4">
      <t>ホケン</t>
    </rPh>
    <rPh sb="5" eb="7">
      <t>トクベツ</t>
    </rPh>
    <rPh sb="7" eb="9">
      <t>チョウシュウ</t>
    </rPh>
    <rPh sb="10" eb="11">
      <t>カカ</t>
    </rPh>
    <rPh sb="12" eb="14">
      <t>ジョウホウ</t>
    </rPh>
    <rPh sb="15" eb="17">
      <t>ネンジ</t>
    </rPh>
    <rPh sb="17" eb="18">
      <t>ブン</t>
    </rPh>
    <rPh sb="19" eb="21">
      <t>ゲツジ</t>
    </rPh>
    <rPh sb="23" eb="24">
      <t>ト</t>
    </rPh>
    <rPh sb="25" eb="26">
      <t>コ</t>
    </rPh>
    <phoneticPr fontId="39"/>
  </si>
  <si>
    <t>後期高齢者医療広域連合とデータ連携業務を行う際に、連携情報の一覧ならびにエラーリスト等を出力することができる。</t>
    <rPh sb="0" eb="2">
      <t>コウキ</t>
    </rPh>
    <rPh sb="2" eb="5">
      <t>コウレイシャ</t>
    </rPh>
    <rPh sb="5" eb="7">
      <t>イリョウ</t>
    </rPh>
    <rPh sb="7" eb="9">
      <t>コウイキ</t>
    </rPh>
    <rPh sb="9" eb="11">
      <t>レンゴウ</t>
    </rPh>
    <rPh sb="15" eb="17">
      <t>レンケイ</t>
    </rPh>
    <rPh sb="17" eb="19">
      <t>ギョウム</t>
    </rPh>
    <rPh sb="20" eb="21">
      <t>オコナ</t>
    </rPh>
    <rPh sb="22" eb="23">
      <t>サイ</t>
    </rPh>
    <rPh sb="25" eb="27">
      <t>レンケイ</t>
    </rPh>
    <rPh sb="27" eb="29">
      <t>ジョウホウ</t>
    </rPh>
    <rPh sb="30" eb="32">
      <t>イチラン</t>
    </rPh>
    <rPh sb="42" eb="43">
      <t>トウ</t>
    </rPh>
    <rPh sb="44" eb="46">
      <t>シュツリョク</t>
    </rPh>
    <phoneticPr fontId="39"/>
  </si>
  <si>
    <t>後期高齢者医療広域連合に送付する期割情報を作成することができる。</t>
    <rPh sb="0" eb="2">
      <t>コウキ</t>
    </rPh>
    <rPh sb="2" eb="5">
      <t>コウレイシャ</t>
    </rPh>
    <rPh sb="5" eb="7">
      <t>イリョウ</t>
    </rPh>
    <rPh sb="7" eb="9">
      <t>コウイキ</t>
    </rPh>
    <rPh sb="9" eb="11">
      <t>レンゴウ</t>
    </rPh>
    <rPh sb="12" eb="14">
      <t>ソウフ</t>
    </rPh>
    <rPh sb="16" eb="17">
      <t>キ</t>
    </rPh>
    <rPh sb="17" eb="18">
      <t>ワリ</t>
    </rPh>
    <rPh sb="18" eb="20">
      <t>ジョウホウ</t>
    </rPh>
    <rPh sb="21" eb="23">
      <t>サクセイ</t>
    </rPh>
    <phoneticPr fontId="39"/>
  </si>
  <si>
    <t>賦課期割処理結果より保険料納付（通知）書作成対象者を抽出し、納付（通知）書を所定の様式で作成することができる。</t>
    <rPh sb="13" eb="15">
      <t>ノウフ</t>
    </rPh>
    <rPh sb="16" eb="18">
      <t>ツウチ</t>
    </rPh>
    <rPh sb="19" eb="20">
      <t>ショ</t>
    </rPh>
    <rPh sb="30" eb="32">
      <t>ノウフ</t>
    </rPh>
    <rPh sb="33" eb="35">
      <t>ツウチ</t>
    </rPh>
    <rPh sb="36" eb="37">
      <t>ショ</t>
    </rPh>
    <rPh sb="38" eb="40">
      <t>ショテイ</t>
    </rPh>
    <rPh sb="41" eb="43">
      <t>ヨウシキ</t>
    </rPh>
    <rPh sb="44" eb="46">
      <t>サクセイ</t>
    </rPh>
    <phoneticPr fontId="39"/>
  </si>
  <si>
    <t>期割計算により確定した期割情報を期割パターン別に集計し、出力できる。</t>
    <rPh sb="0" eb="1">
      <t>キ</t>
    </rPh>
    <rPh sb="1" eb="2">
      <t>ワ</t>
    </rPh>
    <rPh sb="2" eb="4">
      <t>ケイサン</t>
    </rPh>
    <rPh sb="7" eb="9">
      <t>カクテイ</t>
    </rPh>
    <rPh sb="11" eb="12">
      <t>キ</t>
    </rPh>
    <rPh sb="12" eb="13">
      <t>ワ</t>
    </rPh>
    <rPh sb="13" eb="15">
      <t>ジョウホウ</t>
    </rPh>
    <rPh sb="16" eb="17">
      <t>キ</t>
    </rPh>
    <rPh sb="17" eb="18">
      <t>ワ</t>
    </rPh>
    <rPh sb="22" eb="23">
      <t>ベツ</t>
    </rPh>
    <rPh sb="24" eb="26">
      <t>シュウケイ</t>
    </rPh>
    <rPh sb="28" eb="30">
      <t>シュツリョク</t>
    </rPh>
    <phoneticPr fontId="39"/>
  </si>
  <si>
    <t>賦課期割処理結果（月次）をデータ形式で抽出することができる。</t>
    <rPh sb="9" eb="11">
      <t>ゲツジ</t>
    </rPh>
    <rPh sb="16" eb="18">
      <t>ケイシキ</t>
    </rPh>
    <rPh sb="19" eb="21">
      <t>チュウシュツ</t>
    </rPh>
    <phoneticPr fontId="39"/>
  </si>
  <si>
    <t>賦課期割処理結果を収納システム（画面）に反映することができる。</t>
    <rPh sb="9" eb="11">
      <t>シュウノウ</t>
    </rPh>
    <rPh sb="16" eb="18">
      <t>ガメン</t>
    </rPh>
    <rPh sb="20" eb="22">
      <t>ハンエイ</t>
    </rPh>
    <phoneticPr fontId="39"/>
  </si>
  <si>
    <t>後期高齢者医療広域連合から送付される異動賦課の保険料情報、年金保険者からの特別徴収関係情報等をもとに、徴収方法を決定、変更可能期での期割調整を行うことができる。</t>
    <rPh sb="0" eb="2">
      <t>コウキ</t>
    </rPh>
    <rPh sb="2" eb="5">
      <t>コウレイシャ</t>
    </rPh>
    <rPh sb="5" eb="7">
      <t>イリョウ</t>
    </rPh>
    <rPh sb="13" eb="15">
      <t>ソウフ</t>
    </rPh>
    <rPh sb="37" eb="39">
      <t>トクベツ</t>
    </rPh>
    <rPh sb="39" eb="41">
      <t>チョウシュウ</t>
    </rPh>
    <rPh sb="41" eb="43">
      <t>カンケイ</t>
    </rPh>
    <phoneticPr fontId="39"/>
  </si>
  <si>
    <t>後期高齢者医療広域連合から送付される異動賦課による保険料情報の妥当性の確認（軽減区分、賦課の有無等）を行うことができる。</t>
    <rPh sb="0" eb="2">
      <t>コウキ</t>
    </rPh>
    <rPh sb="2" eb="5">
      <t>コウレイシャ</t>
    </rPh>
    <rPh sb="5" eb="7">
      <t>イリョウ</t>
    </rPh>
    <rPh sb="13" eb="15">
      <t>ソウフ</t>
    </rPh>
    <rPh sb="18" eb="20">
      <t>イドウ</t>
    </rPh>
    <rPh sb="31" eb="34">
      <t>ダトウセイ</t>
    </rPh>
    <rPh sb="35" eb="37">
      <t>カクニン</t>
    </rPh>
    <rPh sb="48" eb="49">
      <t>トウ</t>
    </rPh>
    <rPh sb="51" eb="52">
      <t>オコナ</t>
    </rPh>
    <phoneticPr fontId="39"/>
  </si>
  <si>
    <t>後期高齢者医療広域連合から送付される異動賦課による保険料情報を取り込むことができる。</t>
    <rPh sb="0" eb="2">
      <t>コウキ</t>
    </rPh>
    <rPh sb="2" eb="5">
      <t>コウレイシャ</t>
    </rPh>
    <rPh sb="5" eb="7">
      <t>イリョウ</t>
    </rPh>
    <rPh sb="13" eb="15">
      <t>ソウフ</t>
    </rPh>
    <rPh sb="18" eb="20">
      <t>イドウ</t>
    </rPh>
    <phoneticPr fontId="39"/>
  </si>
  <si>
    <t>後期高齢者医療広域連合へ送付する所得情報については、被扶養者の所得データの作成有無を任意に設定できる。</t>
    <rPh sb="0" eb="2">
      <t>コウキ</t>
    </rPh>
    <rPh sb="2" eb="5">
      <t>コウレイシャ</t>
    </rPh>
    <rPh sb="5" eb="7">
      <t>イリョウ</t>
    </rPh>
    <rPh sb="31" eb="33">
      <t>ショトク</t>
    </rPh>
    <rPh sb="37" eb="39">
      <t>サクセイ</t>
    </rPh>
    <rPh sb="39" eb="41">
      <t>ウム</t>
    </rPh>
    <rPh sb="42" eb="44">
      <t>ニンイ</t>
    </rPh>
    <rPh sb="45" eb="47">
      <t>セッテイ</t>
    </rPh>
    <phoneticPr fontId="39"/>
  </si>
  <si>
    <t>被保険者（予定者含む）及びその世帯構成員に対する住民税情報の異動情報を抽出し、後期高齢者医療広域連合へ送付する所得課税情報（月次）を作成することができる。</t>
    <rPh sb="39" eb="41">
      <t>コウキ</t>
    </rPh>
    <rPh sb="41" eb="44">
      <t>コウレイシャ</t>
    </rPh>
    <rPh sb="44" eb="46">
      <t>イリョウ</t>
    </rPh>
    <rPh sb="62" eb="64">
      <t>ゲツジ</t>
    </rPh>
    <phoneticPr fontId="39"/>
  </si>
  <si>
    <t>賦課計算の結果を所得割軽減・均等割軽減・特別軽減区分等の情報をデータ形式で抽出し、該当者数や調定金額等を出力できる。</t>
    <rPh sb="11" eb="13">
      <t>ケイゲン</t>
    </rPh>
    <rPh sb="17" eb="19">
      <t>ケイゲン</t>
    </rPh>
    <rPh sb="20" eb="22">
      <t>トクベツ</t>
    </rPh>
    <rPh sb="22" eb="24">
      <t>ケイゲン</t>
    </rPh>
    <rPh sb="24" eb="26">
      <t>クブン</t>
    </rPh>
    <rPh sb="26" eb="27">
      <t>トウ</t>
    </rPh>
    <rPh sb="28" eb="30">
      <t>ジョウホウ</t>
    </rPh>
    <rPh sb="34" eb="36">
      <t>ケイシキ</t>
    </rPh>
    <rPh sb="37" eb="39">
      <t>チュウシュツ</t>
    </rPh>
    <rPh sb="41" eb="43">
      <t>ガイトウ</t>
    </rPh>
    <rPh sb="43" eb="44">
      <t>シャ</t>
    </rPh>
    <rPh sb="44" eb="45">
      <t>スウ</t>
    </rPh>
    <rPh sb="46" eb="47">
      <t>チョウ</t>
    </rPh>
    <rPh sb="47" eb="48">
      <t>テイ</t>
    </rPh>
    <rPh sb="48" eb="51">
      <t>キンガクトウ</t>
    </rPh>
    <rPh sb="52" eb="54">
      <t>シュツリョク</t>
    </rPh>
    <phoneticPr fontId="39"/>
  </si>
  <si>
    <t>賦課期割処理結果（年次）をデータ形式で抽出することができる。</t>
    <rPh sb="9" eb="11">
      <t>ネンジ</t>
    </rPh>
    <rPh sb="16" eb="18">
      <t>ケイシキ</t>
    </rPh>
    <rPh sb="19" eb="21">
      <t>チュウシュツ</t>
    </rPh>
    <phoneticPr fontId="39"/>
  </si>
  <si>
    <t>後期高齢者医療広域連合から送付される確定賦課の保険料情報及び特徴候補者情報をもとに、徴収方法、期別保険料額を決定し、本徴収期分の調定情報を作成することができる。</t>
    <rPh sb="0" eb="2">
      <t>コウキ</t>
    </rPh>
    <rPh sb="2" eb="5">
      <t>コウレイシャ</t>
    </rPh>
    <rPh sb="5" eb="7">
      <t>イリョウ</t>
    </rPh>
    <rPh sb="13" eb="15">
      <t>ソウフ</t>
    </rPh>
    <rPh sb="28" eb="29">
      <t>オヨ</t>
    </rPh>
    <phoneticPr fontId="39"/>
  </si>
  <si>
    <t>後期高齢者医療広域連合から送付される確定賦課による保険料情報を取り込むことができる。</t>
    <rPh sb="0" eb="2">
      <t>コウキ</t>
    </rPh>
    <rPh sb="2" eb="5">
      <t>コウレイシャ</t>
    </rPh>
    <rPh sb="5" eb="7">
      <t>イリョウ</t>
    </rPh>
    <rPh sb="13" eb="15">
      <t>ソウフ</t>
    </rPh>
    <phoneticPr fontId="39"/>
  </si>
  <si>
    <t>後期高齢者医療広域連合の本算定賦課前に、被保険者ならびに被保険者の属する世帯の世帯主に係る所得情報を抽出し、後期高齢者医療広域連合へ送付する所得情報（年次）を作成することができる。</t>
    <rPh sb="0" eb="2">
      <t>コウキ</t>
    </rPh>
    <rPh sb="2" eb="5">
      <t>コウレイシャ</t>
    </rPh>
    <rPh sb="5" eb="7">
      <t>イリョウ</t>
    </rPh>
    <rPh sb="7" eb="9">
      <t>コウイキ</t>
    </rPh>
    <rPh sb="9" eb="11">
      <t>レンゴウ</t>
    </rPh>
    <rPh sb="12" eb="13">
      <t>ホン</t>
    </rPh>
    <rPh sb="13" eb="15">
      <t>サンテイ</t>
    </rPh>
    <rPh sb="15" eb="17">
      <t>フカ</t>
    </rPh>
    <rPh sb="17" eb="18">
      <t>マエ</t>
    </rPh>
    <rPh sb="20" eb="24">
      <t>ヒホケンシャ</t>
    </rPh>
    <rPh sb="28" eb="32">
      <t>ヒホケンシャ</t>
    </rPh>
    <rPh sb="33" eb="34">
      <t>ゾク</t>
    </rPh>
    <rPh sb="36" eb="38">
      <t>セタイ</t>
    </rPh>
    <rPh sb="39" eb="41">
      <t>セタイ</t>
    </rPh>
    <rPh sb="41" eb="42">
      <t>シュ</t>
    </rPh>
    <rPh sb="43" eb="44">
      <t>カカ</t>
    </rPh>
    <rPh sb="45" eb="47">
      <t>ショトク</t>
    </rPh>
    <rPh sb="47" eb="49">
      <t>ジョウホウ</t>
    </rPh>
    <rPh sb="50" eb="52">
      <t>チュウシュツ</t>
    </rPh>
    <rPh sb="54" eb="56">
      <t>コウキ</t>
    </rPh>
    <rPh sb="56" eb="59">
      <t>コウレイシャ</t>
    </rPh>
    <rPh sb="59" eb="61">
      <t>イリョウ</t>
    </rPh>
    <rPh sb="61" eb="63">
      <t>コウイキ</t>
    </rPh>
    <rPh sb="63" eb="65">
      <t>レンゴウ</t>
    </rPh>
    <rPh sb="66" eb="68">
      <t>ソウフ</t>
    </rPh>
    <rPh sb="70" eb="72">
      <t>ショトク</t>
    </rPh>
    <rPh sb="72" eb="74">
      <t>ジョウホウ</t>
    </rPh>
    <rPh sb="75" eb="77">
      <t>ネンジ</t>
    </rPh>
    <rPh sb="79" eb="81">
      <t>サクセイ</t>
    </rPh>
    <phoneticPr fontId="39"/>
  </si>
  <si>
    <t>未申告者一覧をもとに他市宛に送付する所得照会文書を所定様式で一括して出力できる。</t>
    <rPh sb="0" eb="4">
      <t>ミシンコクシャ</t>
    </rPh>
    <rPh sb="4" eb="6">
      <t>イチラン</t>
    </rPh>
    <rPh sb="10" eb="12">
      <t>タシ</t>
    </rPh>
    <rPh sb="12" eb="13">
      <t>アテ</t>
    </rPh>
    <rPh sb="14" eb="16">
      <t>ソウフ</t>
    </rPh>
    <rPh sb="18" eb="20">
      <t>ショトク</t>
    </rPh>
    <rPh sb="20" eb="22">
      <t>ショウカイ</t>
    </rPh>
    <rPh sb="22" eb="24">
      <t>ブンショ</t>
    </rPh>
    <rPh sb="25" eb="27">
      <t>ショテイ</t>
    </rPh>
    <rPh sb="27" eb="29">
      <t>ヨウシキ</t>
    </rPh>
    <rPh sb="30" eb="32">
      <t>イッカツ</t>
    </rPh>
    <rPh sb="34" eb="36">
      <t>シュツリョク</t>
    </rPh>
    <phoneticPr fontId="39"/>
  </si>
  <si>
    <t>被保険者（予定者含む）の生活保護の受給状況が確認できる。</t>
    <rPh sb="0" eb="4">
      <t>ヒホケンシャ</t>
    </rPh>
    <rPh sb="5" eb="8">
      <t>ヨテイシャ</t>
    </rPh>
    <rPh sb="8" eb="9">
      <t>フク</t>
    </rPh>
    <rPh sb="12" eb="14">
      <t>セイカツ</t>
    </rPh>
    <rPh sb="14" eb="16">
      <t>ホゴ</t>
    </rPh>
    <rPh sb="17" eb="19">
      <t>ジュキュウ</t>
    </rPh>
    <rPh sb="19" eb="21">
      <t>ジョウキョウ</t>
    </rPh>
    <rPh sb="22" eb="24">
      <t>カクニン</t>
    </rPh>
    <phoneticPr fontId="39"/>
  </si>
  <si>
    <t>被保険者資格の有無、負担区分、被保険者証等の証発行状況などが画面で確認できる。</t>
    <rPh sb="0" eb="4">
      <t>ヒホケンシャ</t>
    </rPh>
    <rPh sb="4" eb="6">
      <t>シカク</t>
    </rPh>
    <rPh sb="7" eb="9">
      <t>ウム</t>
    </rPh>
    <rPh sb="10" eb="12">
      <t>フタン</t>
    </rPh>
    <rPh sb="12" eb="14">
      <t>クブン</t>
    </rPh>
    <rPh sb="15" eb="19">
      <t>ヒホケンシャ</t>
    </rPh>
    <rPh sb="19" eb="20">
      <t>ショウ</t>
    </rPh>
    <rPh sb="20" eb="21">
      <t>トウ</t>
    </rPh>
    <rPh sb="22" eb="23">
      <t>ショウ</t>
    </rPh>
    <rPh sb="23" eb="25">
      <t>ハッコウ</t>
    </rPh>
    <rPh sb="25" eb="27">
      <t>ジョウキョウ</t>
    </rPh>
    <rPh sb="30" eb="32">
      <t>ガメン</t>
    </rPh>
    <rPh sb="33" eb="35">
      <t>カクニン</t>
    </rPh>
    <phoneticPr fontId="39"/>
  </si>
  <si>
    <t>一部負担割合減免に係る申請書を受理した日付等の情報を入力、管理することができる。</t>
    <rPh sb="0" eb="2">
      <t>イチブ</t>
    </rPh>
    <rPh sb="2" eb="4">
      <t>フタン</t>
    </rPh>
    <rPh sb="4" eb="6">
      <t>ワリアイ</t>
    </rPh>
    <rPh sb="6" eb="8">
      <t>ゲンメン</t>
    </rPh>
    <rPh sb="9" eb="10">
      <t>カカ</t>
    </rPh>
    <rPh sb="11" eb="14">
      <t>シンセイショ</t>
    </rPh>
    <rPh sb="15" eb="17">
      <t>ジュリ</t>
    </rPh>
    <rPh sb="19" eb="21">
      <t>ヒヅケ</t>
    </rPh>
    <rPh sb="21" eb="22">
      <t>トウ</t>
    </rPh>
    <rPh sb="23" eb="25">
      <t>ジョウホウ</t>
    </rPh>
    <rPh sb="26" eb="28">
      <t>ニュウリョク</t>
    </rPh>
    <rPh sb="29" eb="31">
      <t>カンリ</t>
    </rPh>
    <phoneticPr fontId="39"/>
  </si>
  <si>
    <t>一部負担割合に変更が生じる被保険者に対し、負担割合の変更をお知らせする旨の通知を出力できる。</t>
    <rPh sb="0" eb="2">
      <t>イチブ</t>
    </rPh>
    <rPh sb="2" eb="4">
      <t>フタン</t>
    </rPh>
    <rPh sb="4" eb="6">
      <t>ワリアイ</t>
    </rPh>
    <rPh sb="7" eb="9">
      <t>ヘンコウ</t>
    </rPh>
    <rPh sb="10" eb="11">
      <t>ショウ</t>
    </rPh>
    <rPh sb="13" eb="17">
      <t>ヒホケンシャ</t>
    </rPh>
    <rPh sb="18" eb="19">
      <t>タイ</t>
    </rPh>
    <rPh sb="21" eb="23">
      <t>フタン</t>
    </rPh>
    <rPh sb="23" eb="25">
      <t>ワリアイ</t>
    </rPh>
    <rPh sb="26" eb="28">
      <t>ヘンコウ</t>
    </rPh>
    <rPh sb="30" eb="31">
      <t>シ</t>
    </rPh>
    <rPh sb="35" eb="36">
      <t>ムネ</t>
    </rPh>
    <rPh sb="37" eb="39">
      <t>ツウチ</t>
    </rPh>
    <rPh sb="40" eb="42">
      <t>シュツリョク</t>
    </rPh>
    <phoneticPr fontId="39"/>
  </si>
  <si>
    <t>年齢到達により新たに後期高齢者医療保険に加入する被保険者（予定者）に対して、被保険者証の受け取りに関するお知らせを発行することができる。</t>
    <rPh sb="0" eb="2">
      <t>ネンレイ</t>
    </rPh>
    <rPh sb="2" eb="4">
      <t>トウタツ</t>
    </rPh>
    <rPh sb="7" eb="8">
      <t>アラ</t>
    </rPh>
    <rPh sb="10" eb="12">
      <t>コウキ</t>
    </rPh>
    <rPh sb="12" eb="15">
      <t>コウレイシャ</t>
    </rPh>
    <rPh sb="15" eb="17">
      <t>イリョウ</t>
    </rPh>
    <rPh sb="17" eb="19">
      <t>ホケン</t>
    </rPh>
    <rPh sb="20" eb="22">
      <t>カニュウ</t>
    </rPh>
    <rPh sb="24" eb="28">
      <t>ヒホケンシャ</t>
    </rPh>
    <rPh sb="29" eb="32">
      <t>ヨテイシャ</t>
    </rPh>
    <rPh sb="34" eb="35">
      <t>タイ</t>
    </rPh>
    <rPh sb="38" eb="42">
      <t>ヒホケンシャ</t>
    </rPh>
    <rPh sb="42" eb="43">
      <t>ショウ</t>
    </rPh>
    <rPh sb="44" eb="45">
      <t>ウ</t>
    </rPh>
    <rPh sb="46" eb="47">
      <t>ト</t>
    </rPh>
    <rPh sb="49" eb="50">
      <t>カン</t>
    </rPh>
    <rPh sb="53" eb="54">
      <t>シ</t>
    </rPh>
    <rPh sb="57" eb="59">
      <t>ハッコウ</t>
    </rPh>
    <phoneticPr fontId="39"/>
  </si>
  <si>
    <t>被保険者資格の変更を履歴として保存、管理できる。</t>
    <rPh sb="0" eb="4">
      <t>ヒホケンシャ</t>
    </rPh>
    <rPh sb="4" eb="6">
      <t>シカク</t>
    </rPh>
    <rPh sb="7" eb="9">
      <t>ヘンコウ</t>
    </rPh>
    <rPh sb="10" eb="12">
      <t>リレキ</t>
    </rPh>
    <rPh sb="15" eb="17">
      <t>ホゾン</t>
    </rPh>
    <rPh sb="18" eb="20">
      <t>カンリ</t>
    </rPh>
    <phoneticPr fontId="39"/>
  </si>
  <si>
    <t>広域連合から送付された被保険者情報を取り込むことができること。また、被保険者情報取込一覧を出力できること。</t>
  </si>
  <si>
    <t>後期高齢者医療広域連合へ送付する所得情報については、被扶養者軽減後の所得情報とすることができる。</t>
    <rPh sb="0" eb="2">
      <t>コウキ</t>
    </rPh>
    <rPh sb="2" eb="5">
      <t>コウレイシャ</t>
    </rPh>
    <rPh sb="5" eb="7">
      <t>イリョウ</t>
    </rPh>
    <phoneticPr fontId="39"/>
  </si>
  <si>
    <t>被保険者（予定者含む）及びその世帯構成員に対する住民税情報の異動情報を抽出し、後期高齢者医療広域連合へ送付する所得課税情報を作成することができる。</t>
    <rPh sb="0" eb="4">
      <t>ヒホケンシャ</t>
    </rPh>
    <rPh sb="39" eb="41">
      <t>コウキ</t>
    </rPh>
    <rPh sb="41" eb="44">
      <t>コウレイシャ</t>
    </rPh>
    <rPh sb="44" eb="46">
      <t>イリョウ</t>
    </rPh>
    <phoneticPr fontId="39"/>
  </si>
  <si>
    <t>被保険者（予定者含む）及びその世帯構成員の住民基本台帳情報に対する異動情報を抽出し、後期高齢者医療広域連合へ送付する住民情報を作成することができる。</t>
    <rPh sb="0" eb="4">
      <t>ヒホケンシャ</t>
    </rPh>
    <rPh sb="5" eb="8">
      <t>ヨテイシャ</t>
    </rPh>
    <rPh sb="8" eb="9">
      <t>フク</t>
    </rPh>
    <rPh sb="11" eb="12">
      <t>オヨ</t>
    </rPh>
    <rPh sb="15" eb="17">
      <t>セタイ</t>
    </rPh>
    <rPh sb="17" eb="20">
      <t>コウセイイン</t>
    </rPh>
    <rPh sb="21" eb="23">
      <t>ジュウミン</t>
    </rPh>
    <rPh sb="23" eb="25">
      <t>キホン</t>
    </rPh>
    <rPh sb="25" eb="27">
      <t>ダイチョウ</t>
    </rPh>
    <rPh sb="27" eb="29">
      <t>ジョウホウ</t>
    </rPh>
    <rPh sb="30" eb="31">
      <t>タイ</t>
    </rPh>
    <rPh sb="33" eb="35">
      <t>イドウ</t>
    </rPh>
    <rPh sb="35" eb="37">
      <t>ジョウホウ</t>
    </rPh>
    <rPh sb="38" eb="40">
      <t>チュウシュツ</t>
    </rPh>
    <rPh sb="42" eb="44">
      <t>コウキ</t>
    </rPh>
    <rPh sb="44" eb="47">
      <t>コウレイシャ</t>
    </rPh>
    <rPh sb="47" eb="49">
      <t>イリョウ</t>
    </rPh>
    <rPh sb="49" eb="51">
      <t>コウイキ</t>
    </rPh>
    <rPh sb="51" eb="53">
      <t>レンゴウ</t>
    </rPh>
    <rPh sb="54" eb="56">
      <t>ソウフ</t>
    </rPh>
    <rPh sb="58" eb="60">
      <t>ジュウミン</t>
    </rPh>
    <rPh sb="60" eb="62">
      <t>ジョウホウ</t>
    </rPh>
    <rPh sb="63" eb="65">
      <t>サクセイ</t>
    </rPh>
    <phoneticPr fontId="39"/>
  </si>
  <si>
    <t>障害認定申請等（住所地特例対象者を含む）の対象者情報を抽出し、後期高齢者医療広域連合へ送付する住民情報を作成することができる。</t>
    <rPh sb="0" eb="2">
      <t>ショウガイ</t>
    </rPh>
    <rPh sb="2" eb="4">
      <t>ニンテイ</t>
    </rPh>
    <rPh sb="4" eb="6">
      <t>シンセイ</t>
    </rPh>
    <rPh sb="6" eb="7">
      <t>トウ</t>
    </rPh>
    <rPh sb="8" eb="10">
      <t>ジュウショ</t>
    </rPh>
    <rPh sb="10" eb="11">
      <t>チ</t>
    </rPh>
    <rPh sb="11" eb="13">
      <t>トクレイ</t>
    </rPh>
    <rPh sb="13" eb="16">
      <t>タイショウシャ</t>
    </rPh>
    <rPh sb="17" eb="18">
      <t>フク</t>
    </rPh>
    <rPh sb="21" eb="24">
      <t>タイショウシャ</t>
    </rPh>
    <rPh sb="24" eb="26">
      <t>ジョウホウ</t>
    </rPh>
    <rPh sb="27" eb="29">
      <t>チュウシュツ</t>
    </rPh>
    <rPh sb="31" eb="33">
      <t>コウキ</t>
    </rPh>
    <rPh sb="33" eb="36">
      <t>コウレイシャ</t>
    </rPh>
    <rPh sb="36" eb="38">
      <t>イリョウ</t>
    </rPh>
    <rPh sb="38" eb="40">
      <t>コウイキ</t>
    </rPh>
    <rPh sb="40" eb="42">
      <t>レンゴウ</t>
    </rPh>
    <rPh sb="43" eb="45">
      <t>ソウフ</t>
    </rPh>
    <rPh sb="47" eb="49">
      <t>ジュウミン</t>
    </rPh>
    <rPh sb="49" eb="51">
      <t>ジョウホウ</t>
    </rPh>
    <rPh sb="52" eb="54">
      <t>サクセイ</t>
    </rPh>
    <phoneticPr fontId="39"/>
  </si>
  <si>
    <t>指定された対象年齢に到達する被保険者予定者及びその世帯構成員を抽出し、後期高齢者医療広域連合へ送付する住民情報を作成することができる。</t>
    <rPh sb="35" eb="37">
      <t>コウキ</t>
    </rPh>
    <rPh sb="37" eb="40">
      <t>コウレイシャ</t>
    </rPh>
    <rPh sb="40" eb="42">
      <t>イリョウ</t>
    </rPh>
    <phoneticPr fontId="39"/>
  </si>
  <si>
    <t>住基システムと連携し、後期高齢者医療広域連合の指導に基づいた住民情報を作成できる。</t>
    <rPh sb="0" eb="1">
      <t>ジュウ</t>
    </rPh>
    <rPh sb="1" eb="2">
      <t>キ</t>
    </rPh>
    <rPh sb="7" eb="9">
      <t>レンケイ</t>
    </rPh>
    <rPh sb="11" eb="13">
      <t>コウキ</t>
    </rPh>
    <rPh sb="13" eb="16">
      <t>コウレイシャ</t>
    </rPh>
    <rPh sb="16" eb="18">
      <t>イリョウ</t>
    </rPh>
    <rPh sb="18" eb="20">
      <t>コウイキ</t>
    </rPh>
    <rPh sb="20" eb="22">
      <t>レンゴウ</t>
    </rPh>
    <rPh sb="23" eb="25">
      <t>シドウ</t>
    </rPh>
    <rPh sb="26" eb="27">
      <t>モト</t>
    </rPh>
    <rPh sb="30" eb="32">
      <t>ジュウミン</t>
    </rPh>
    <rPh sb="32" eb="34">
      <t>ジョウホウ</t>
    </rPh>
    <rPh sb="35" eb="37">
      <t>サクセイ</t>
    </rPh>
    <phoneticPr fontId="39"/>
  </si>
  <si>
    <t>住民異動情報については即時データ連携が可能なこと。行政基本側のシステムと本システムが異なる事業所の調達である場合、汎用性のあるデータ提供に基づいた即時連携が可能となるよう調整を行うこと。</t>
    <rPh sb="2" eb="4">
      <t>イドウ</t>
    </rPh>
    <rPh sb="4" eb="6">
      <t>ジョウホウ</t>
    </rPh>
    <rPh sb="11" eb="13">
      <t>ソクジ</t>
    </rPh>
    <rPh sb="16" eb="18">
      <t>レンケイ</t>
    </rPh>
    <rPh sb="19" eb="21">
      <t>カノウ</t>
    </rPh>
    <rPh sb="25" eb="27">
      <t>ギョウセイ</t>
    </rPh>
    <rPh sb="27" eb="29">
      <t>キホン</t>
    </rPh>
    <rPh sb="29" eb="30">
      <t>ガワ</t>
    </rPh>
    <rPh sb="36" eb="37">
      <t>ホン</t>
    </rPh>
    <rPh sb="42" eb="43">
      <t>コト</t>
    </rPh>
    <rPh sb="45" eb="48">
      <t>ジギョウショ</t>
    </rPh>
    <rPh sb="49" eb="51">
      <t>チョウタツ</t>
    </rPh>
    <rPh sb="54" eb="56">
      <t>バアイ</t>
    </rPh>
    <rPh sb="57" eb="60">
      <t>ハンヨウセイ</t>
    </rPh>
    <rPh sb="66" eb="68">
      <t>テイキョウ</t>
    </rPh>
    <rPh sb="69" eb="70">
      <t>モト</t>
    </rPh>
    <rPh sb="73" eb="75">
      <t>ソクジ</t>
    </rPh>
    <rPh sb="75" eb="77">
      <t>レンケイ</t>
    </rPh>
    <rPh sb="78" eb="80">
      <t>カノウ</t>
    </rPh>
    <rPh sb="85" eb="87">
      <t>チョウセイ</t>
    </rPh>
    <rPh sb="88" eb="89">
      <t>オコナ</t>
    </rPh>
    <phoneticPr fontId="39"/>
  </si>
  <si>
    <t>住民基本台帳情報ならびに所得情報を管理する基幹系システムとのデータ連携が行えること。</t>
    <rPh sb="0" eb="2">
      <t>ジュウミン</t>
    </rPh>
    <rPh sb="2" eb="4">
      <t>キホン</t>
    </rPh>
    <rPh sb="4" eb="6">
      <t>ダイチョウ</t>
    </rPh>
    <rPh sb="6" eb="8">
      <t>ジョウホウ</t>
    </rPh>
    <rPh sb="12" eb="14">
      <t>ショトク</t>
    </rPh>
    <rPh sb="14" eb="16">
      <t>ジョウホウ</t>
    </rPh>
    <rPh sb="17" eb="19">
      <t>カンリ</t>
    </rPh>
    <rPh sb="21" eb="23">
      <t>キカン</t>
    </rPh>
    <rPh sb="23" eb="24">
      <t>ケイ</t>
    </rPh>
    <rPh sb="33" eb="35">
      <t>レンケイ</t>
    </rPh>
    <phoneticPr fontId="39"/>
  </si>
  <si>
    <t>申請内容ごとに受付した申請書の一覧表を作成することができる。</t>
    <rPh sb="0" eb="2">
      <t>シンセイ</t>
    </rPh>
    <rPh sb="2" eb="4">
      <t>ナイヨウ</t>
    </rPh>
    <rPh sb="7" eb="9">
      <t>ウケツケ</t>
    </rPh>
    <rPh sb="11" eb="14">
      <t>シンセイショ</t>
    </rPh>
    <rPh sb="15" eb="17">
      <t>イチラン</t>
    </rPh>
    <rPh sb="17" eb="18">
      <t>ヒョウ</t>
    </rPh>
    <rPh sb="19" eb="21">
      <t>サクセイ</t>
    </rPh>
    <phoneticPr fontId="39"/>
  </si>
  <si>
    <t>送付先変更の申請書を後期高齢者医療広域連合の定める様式で出力することができる。</t>
    <rPh sb="0" eb="2">
      <t>ソウフ</t>
    </rPh>
    <rPh sb="2" eb="3">
      <t>サキ</t>
    </rPh>
    <rPh sb="3" eb="5">
      <t>ヘンコウ</t>
    </rPh>
    <rPh sb="6" eb="9">
      <t>シンセイショ</t>
    </rPh>
    <rPh sb="10" eb="12">
      <t>コウキ</t>
    </rPh>
    <rPh sb="12" eb="15">
      <t>コウレイシャ</t>
    </rPh>
    <rPh sb="15" eb="17">
      <t>イリョウ</t>
    </rPh>
    <rPh sb="17" eb="19">
      <t>コウイキ</t>
    </rPh>
    <rPh sb="19" eb="21">
      <t>レンゴウ</t>
    </rPh>
    <rPh sb="22" eb="23">
      <t>サダ</t>
    </rPh>
    <rPh sb="25" eb="27">
      <t>ヨウシキ</t>
    </rPh>
    <rPh sb="28" eb="30">
      <t>シュツリョク</t>
    </rPh>
    <phoneticPr fontId="39"/>
  </si>
  <si>
    <t>資格の取得/変更/喪失にかかる申請書を後期高齢者医療広域連合の定める様式で申請内容別に出力することができる。</t>
    <rPh sb="0" eb="2">
      <t>シカク</t>
    </rPh>
    <rPh sb="3" eb="5">
      <t>シュトク</t>
    </rPh>
    <rPh sb="6" eb="8">
      <t>ヘンコウ</t>
    </rPh>
    <rPh sb="9" eb="11">
      <t>ソウシツ</t>
    </rPh>
    <rPh sb="15" eb="18">
      <t>シンセイショ</t>
    </rPh>
    <rPh sb="19" eb="21">
      <t>コウキ</t>
    </rPh>
    <rPh sb="21" eb="24">
      <t>コウレイシャ</t>
    </rPh>
    <rPh sb="24" eb="26">
      <t>イリョウ</t>
    </rPh>
    <rPh sb="26" eb="28">
      <t>コウイキ</t>
    </rPh>
    <rPh sb="28" eb="30">
      <t>レンゴウ</t>
    </rPh>
    <rPh sb="31" eb="32">
      <t>サダ</t>
    </rPh>
    <rPh sb="34" eb="36">
      <t>ヨウシキ</t>
    </rPh>
    <rPh sb="37" eb="39">
      <t>シンセイ</t>
    </rPh>
    <rPh sb="39" eb="41">
      <t>ナイヨウ</t>
    </rPh>
    <rPh sb="41" eb="42">
      <t>ベツ</t>
    </rPh>
    <rPh sb="43" eb="45">
      <t>シュツリョク</t>
    </rPh>
    <phoneticPr fontId="39"/>
  </si>
  <si>
    <t>交付制限対象者については、画面上でその確認ができる。画面が切り替わるごとに注意が出ること。また、申請書や納付書等を発行する際にポップアップなどで発行の確認をすること。</t>
    <rPh sb="0" eb="2">
      <t>コウフ</t>
    </rPh>
    <rPh sb="2" eb="4">
      <t>セイゲン</t>
    </rPh>
    <rPh sb="4" eb="6">
      <t>タイショウ</t>
    </rPh>
    <rPh sb="6" eb="7">
      <t>シャ</t>
    </rPh>
    <rPh sb="13" eb="16">
      <t>ガメンジョウ</t>
    </rPh>
    <rPh sb="19" eb="21">
      <t>カクニン</t>
    </rPh>
    <rPh sb="26" eb="28">
      <t>ガメン</t>
    </rPh>
    <rPh sb="29" eb="30">
      <t>キ</t>
    </rPh>
    <rPh sb="31" eb="32">
      <t>カ</t>
    </rPh>
    <rPh sb="37" eb="39">
      <t>チュウイ</t>
    </rPh>
    <rPh sb="40" eb="41">
      <t>デ</t>
    </rPh>
    <rPh sb="48" eb="51">
      <t>シンセイショ</t>
    </rPh>
    <rPh sb="52" eb="54">
      <t>ノウフ</t>
    </rPh>
    <rPh sb="54" eb="55">
      <t>ショ</t>
    </rPh>
    <rPh sb="55" eb="56">
      <t>トウ</t>
    </rPh>
    <rPh sb="57" eb="59">
      <t>ハッコウ</t>
    </rPh>
    <rPh sb="61" eb="62">
      <t>サイ</t>
    </rPh>
    <rPh sb="72" eb="74">
      <t>ハッコウ</t>
    </rPh>
    <rPh sb="75" eb="77">
      <t>カクニン</t>
    </rPh>
    <phoneticPr fontId="39"/>
  </si>
  <si>
    <t>その他</t>
    <rPh sb="2" eb="3">
      <t>タ</t>
    </rPh>
    <phoneticPr fontId="39"/>
  </si>
  <si>
    <t>過去に一度でも後期高齢者医療広域連合に住基を送付したことがある対象者全員の住民異動情報について、「南城市の住基上での最新情報」と「広域連合に送付した住基情報の最新情報」のそれぞれを抽出し、広域連合が持っている南城市の住民異動情報と突合するデータを作成することができる。</t>
    <rPh sb="0" eb="2">
      <t>カコ</t>
    </rPh>
    <rPh sb="3" eb="5">
      <t>イチド</t>
    </rPh>
    <rPh sb="19" eb="20">
      <t>ジュウ</t>
    </rPh>
    <rPh sb="20" eb="21">
      <t>キ</t>
    </rPh>
    <rPh sb="22" eb="24">
      <t>ソウフ</t>
    </rPh>
    <rPh sb="31" eb="33">
      <t>タイショウ</t>
    </rPh>
    <rPh sb="33" eb="34">
      <t>シャ</t>
    </rPh>
    <rPh sb="34" eb="36">
      <t>ゼンイン</t>
    </rPh>
    <rPh sb="37" eb="38">
      <t>ジュウ</t>
    </rPh>
    <rPh sb="38" eb="39">
      <t>ミン</t>
    </rPh>
    <rPh sb="39" eb="41">
      <t>イドウ</t>
    </rPh>
    <rPh sb="41" eb="43">
      <t>ジョウホウ</t>
    </rPh>
    <rPh sb="53" eb="54">
      <t>ジュウ</t>
    </rPh>
    <rPh sb="54" eb="55">
      <t>キ</t>
    </rPh>
    <rPh sb="55" eb="56">
      <t>ジョウ</t>
    </rPh>
    <rPh sb="58" eb="60">
      <t>サイシン</t>
    </rPh>
    <rPh sb="60" eb="62">
      <t>ジョウホウ</t>
    </rPh>
    <rPh sb="65" eb="67">
      <t>コウイキ</t>
    </rPh>
    <rPh sb="67" eb="69">
      <t>レンゴウ</t>
    </rPh>
    <rPh sb="70" eb="72">
      <t>ソウフ</t>
    </rPh>
    <rPh sb="74" eb="75">
      <t>ジュウ</t>
    </rPh>
    <rPh sb="75" eb="76">
      <t>キ</t>
    </rPh>
    <rPh sb="76" eb="78">
      <t>ジョウホウ</t>
    </rPh>
    <rPh sb="79" eb="81">
      <t>サイシン</t>
    </rPh>
    <rPh sb="81" eb="83">
      <t>ジョウホウ</t>
    </rPh>
    <rPh sb="90" eb="92">
      <t>チュウシュツ</t>
    </rPh>
    <rPh sb="94" eb="96">
      <t>コウイキ</t>
    </rPh>
    <rPh sb="96" eb="98">
      <t>レンゴウ</t>
    </rPh>
    <rPh sb="99" eb="100">
      <t>モ</t>
    </rPh>
    <rPh sb="108" eb="110">
      <t>ジュウミン</t>
    </rPh>
    <rPh sb="110" eb="112">
      <t>イドウ</t>
    </rPh>
    <rPh sb="112" eb="114">
      <t>ジョウホウ</t>
    </rPh>
    <rPh sb="115" eb="116">
      <t>トツ</t>
    </rPh>
    <rPh sb="116" eb="117">
      <t>ゴウ</t>
    </rPh>
    <rPh sb="123" eb="125">
      <t>サクセイ</t>
    </rPh>
    <phoneticPr fontId="39"/>
  </si>
  <si>
    <t>各種納付書は南城市でコンビニ対応済であったものはコンビニ対応の納付書が作成できること。</t>
    <rPh sb="0" eb="2">
      <t>カクシュ</t>
    </rPh>
    <rPh sb="2" eb="4">
      <t>ノウフ</t>
    </rPh>
    <rPh sb="4" eb="5">
      <t>ショ</t>
    </rPh>
    <rPh sb="14" eb="16">
      <t>タイオウ</t>
    </rPh>
    <rPh sb="16" eb="17">
      <t>ス</t>
    </rPh>
    <rPh sb="28" eb="30">
      <t>タイオウ</t>
    </rPh>
    <rPh sb="31" eb="33">
      <t>ノウフ</t>
    </rPh>
    <rPh sb="33" eb="34">
      <t>ショ</t>
    </rPh>
    <rPh sb="35" eb="37">
      <t>サクセイ</t>
    </rPh>
    <phoneticPr fontId="39"/>
  </si>
  <si>
    <t>南城市課税対象者の情報と被保険者情報から、後期高齢者医療保険制度において所得申告が必要な対象者の抽出を行うことができる。</t>
    <rPh sb="3" eb="5">
      <t>カゼイ</t>
    </rPh>
    <rPh sb="5" eb="7">
      <t>タイショウ</t>
    </rPh>
    <rPh sb="7" eb="8">
      <t>シャ</t>
    </rPh>
    <rPh sb="9" eb="11">
      <t>ジョウホウ</t>
    </rPh>
    <rPh sb="12" eb="16">
      <t>ヒホケンジャ</t>
    </rPh>
    <rPh sb="16" eb="18">
      <t>ジョウホウ</t>
    </rPh>
    <rPh sb="21" eb="23">
      <t>コウキ</t>
    </rPh>
    <rPh sb="23" eb="26">
      <t>コウレイシャ</t>
    </rPh>
    <rPh sb="26" eb="28">
      <t>イリョウ</t>
    </rPh>
    <rPh sb="28" eb="30">
      <t>ホケン</t>
    </rPh>
    <rPh sb="30" eb="32">
      <t>セイド</t>
    </rPh>
    <rPh sb="36" eb="38">
      <t>ショトク</t>
    </rPh>
    <rPh sb="38" eb="40">
      <t>シンコク</t>
    </rPh>
    <rPh sb="41" eb="43">
      <t>ヒツヨウ</t>
    </rPh>
    <rPh sb="44" eb="47">
      <t>タイショウシャ</t>
    </rPh>
    <rPh sb="48" eb="50">
      <t>チュウシュツ</t>
    </rPh>
    <rPh sb="51" eb="52">
      <t>オコナ</t>
    </rPh>
    <phoneticPr fontId="39"/>
  </si>
  <si>
    <t>国、県の報告物について抽出可能であること。</t>
    <rPh sb="0" eb="1">
      <t>クニ</t>
    </rPh>
    <rPh sb="2" eb="3">
      <t>ケン</t>
    </rPh>
    <rPh sb="4" eb="6">
      <t>ホウコク</t>
    </rPh>
    <rPh sb="6" eb="7">
      <t>ブツ</t>
    </rPh>
    <rPh sb="11" eb="13">
      <t>チュウシュツ</t>
    </rPh>
    <rPh sb="13" eb="15">
      <t>カノウ</t>
    </rPh>
    <phoneticPr fontId="39"/>
  </si>
  <si>
    <t>保険証についてアウトソーシングファイルが作成できること。</t>
    <rPh sb="0" eb="2">
      <t>ホケン</t>
    </rPh>
    <rPh sb="2" eb="3">
      <t>ショウ</t>
    </rPh>
    <rPh sb="20" eb="22">
      <t>サクセイ</t>
    </rPh>
    <phoneticPr fontId="39"/>
  </si>
  <si>
    <t>納税通知書、納付書についてアウトソーシングファイルが作成できること。</t>
    <rPh sb="0" eb="2">
      <t>ノウゼイ</t>
    </rPh>
    <rPh sb="2" eb="5">
      <t>ツウチショ</t>
    </rPh>
    <rPh sb="6" eb="9">
      <t>ノウフショ</t>
    </rPh>
    <rPh sb="26" eb="28">
      <t>サクセイ</t>
    </rPh>
    <phoneticPr fontId="39"/>
  </si>
  <si>
    <t>給食台帳</t>
    <rPh sb="0" eb="2">
      <t>キュウショク</t>
    </rPh>
    <rPh sb="2" eb="4">
      <t>ダイチョウ</t>
    </rPh>
    <phoneticPr fontId="39"/>
  </si>
  <si>
    <t>保護者の住所情報を管理できること。</t>
  </si>
  <si>
    <t>保護者の送付先情報を管理できること。</t>
  </si>
  <si>
    <t>保護者の世帯番号を管理できること。</t>
  </si>
  <si>
    <t>台帳の照会ができること。</t>
    <phoneticPr fontId="39"/>
  </si>
  <si>
    <t>台帳の修正ができること。</t>
    <phoneticPr fontId="39"/>
  </si>
  <si>
    <t>台帳の削除ができること。</t>
    <phoneticPr fontId="39"/>
  </si>
  <si>
    <t>台帳の登録ができること。</t>
    <phoneticPr fontId="39"/>
  </si>
  <si>
    <t>保護者の変更ができること。</t>
  </si>
  <si>
    <t>兄弟の検索ができること。</t>
  </si>
  <si>
    <t>電話番号の登録ができること。</t>
  </si>
  <si>
    <t>給食台帳を出力できること。</t>
    <phoneticPr fontId="39"/>
  </si>
  <si>
    <t>措置者一覧を出力できること。</t>
    <phoneticPr fontId="39"/>
  </si>
  <si>
    <t>異動者一覧を出力できること。</t>
    <phoneticPr fontId="39"/>
  </si>
  <si>
    <t>タックシールを出力できること。</t>
    <phoneticPr fontId="39"/>
  </si>
  <si>
    <t>学校学年別集計表を出力できること。</t>
    <phoneticPr fontId="39"/>
  </si>
  <si>
    <t>年度切替</t>
    <rPh sb="0" eb="2">
      <t>ネンド</t>
    </rPh>
    <rPh sb="2" eb="4">
      <t>キリカエ</t>
    </rPh>
    <phoneticPr fontId="39"/>
  </si>
  <si>
    <t>現年度から新年度へ給食台帳の年度切替ができること。</t>
    <rPh sb="0" eb="1">
      <t>ゲン</t>
    </rPh>
    <rPh sb="1" eb="3">
      <t>ネンド</t>
    </rPh>
    <rPh sb="5" eb="8">
      <t>シンネンド</t>
    </rPh>
    <rPh sb="9" eb="11">
      <t>キュウショク</t>
    </rPh>
    <rPh sb="11" eb="13">
      <t>ダイチョウ</t>
    </rPh>
    <rPh sb="14" eb="16">
      <t>ネンド</t>
    </rPh>
    <rPh sb="16" eb="18">
      <t>キリカエ</t>
    </rPh>
    <phoneticPr fontId="39"/>
  </si>
  <si>
    <t>新年度の給食台帳を年度切替前にチェックできること。</t>
    <rPh sb="9" eb="11">
      <t>ネンド</t>
    </rPh>
    <rPh sb="11" eb="13">
      <t>キリカエ</t>
    </rPh>
    <rPh sb="13" eb="14">
      <t>マエ</t>
    </rPh>
    <phoneticPr fontId="39"/>
  </si>
  <si>
    <t>新年度の納期限を一括で設定できること。</t>
    <rPh sb="0" eb="3">
      <t>シンネンド</t>
    </rPh>
    <rPh sb="8" eb="10">
      <t>イッカツ</t>
    </rPh>
    <phoneticPr fontId="39"/>
  </si>
  <si>
    <t>新年度の給食単価を一括で設定できること。</t>
    <phoneticPr fontId="39"/>
  </si>
  <si>
    <t>新年度の調定額を一括で設定できること。</t>
    <rPh sb="4" eb="6">
      <t>チョウテイ</t>
    </rPh>
    <rPh sb="6" eb="7">
      <t>ガク</t>
    </rPh>
    <phoneticPr fontId="39"/>
  </si>
  <si>
    <t>新年度の調定額を個別で修正できること。</t>
    <rPh sb="8" eb="10">
      <t>コベツ</t>
    </rPh>
    <phoneticPr fontId="39"/>
  </si>
  <si>
    <t>新年度の調定表を出力できること。</t>
    <phoneticPr fontId="39"/>
  </si>
  <si>
    <t>新年度の納付書を印刷委託用データとして一括で出力できること。</t>
    <rPh sb="8" eb="10">
      <t>インサツ</t>
    </rPh>
    <rPh sb="10" eb="12">
      <t>イタク</t>
    </rPh>
    <rPh sb="12" eb="13">
      <t>ヨウ</t>
    </rPh>
    <phoneticPr fontId="39"/>
  </si>
  <si>
    <t>調定処理</t>
    <rPh sb="0" eb="2">
      <t>チョウテイ</t>
    </rPh>
    <rPh sb="2" eb="4">
      <t>ショリ</t>
    </rPh>
    <phoneticPr fontId="39"/>
  </si>
  <si>
    <t>給食台帳で新規登録した者を抽出して、調定の新規登録ができること。</t>
    <rPh sb="5" eb="7">
      <t>シンキ</t>
    </rPh>
    <rPh sb="7" eb="9">
      <t>トウロク</t>
    </rPh>
    <phoneticPr fontId="39"/>
  </si>
  <si>
    <t>給食台帳で異動登録した者を抽出して、調定の更正処理ができること。</t>
    <rPh sb="7" eb="9">
      <t>トウロク</t>
    </rPh>
    <phoneticPr fontId="39"/>
  </si>
  <si>
    <t>給食台帳に登録されている者を抽出して、調定の更正処理ができること。</t>
    <rPh sb="0" eb="2">
      <t>キュウショク</t>
    </rPh>
    <rPh sb="2" eb="4">
      <t>ダイチョウ</t>
    </rPh>
    <rPh sb="5" eb="7">
      <t>トウロク</t>
    </rPh>
    <rPh sb="12" eb="13">
      <t>モノ</t>
    </rPh>
    <rPh sb="14" eb="16">
      <t>チュウシュツ</t>
    </rPh>
    <phoneticPr fontId="39"/>
  </si>
  <si>
    <t>未納者の管理ができること。</t>
    <phoneticPr fontId="39"/>
  </si>
  <si>
    <t>滞納者の管理ができること。</t>
    <phoneticPr fontId="39"/>
  </si>
  <si>
    <t>卒業後も滞納者の管理ができること。</t>
    <phoneticPr fontId="39"/>
  </si>
  <si>
    <t>納付書の再発行ができること。</t>
    <rPh sb="4" eb="5">
      <t>サイ</t>
    </rPh>
    <phoneticPr fontId="39"/>
  </si>
  <si>
    <t>保護者の口座情報を管理できること。</t>
  </si>
  <si>
    <t>学齢簿対象児童生徒以外（幼稚園児・教職員）も管理ができること。</t>
    <rPh sb="7" eb="9">
      <t>セイト</t>
    </rPh>
    <rPh sb="17" eb="20">
      <t>キョウショクイン</t>
    </rPh>
    <rPh sb="22" eb="24">
      <t>カンリ</t>
    </rPh>
    <phoneticPr fontId="39"/>
  </si>
  <si>
    <t>混合世帯に対応していること。</t>
    <phoneticPr fontId="39"/>
  </si>
  <si>
    <t>共通投票所での投票受付が行えること。その際データを切り分けることによってデータを一元管理し二重投票を防止できること。</t>
    <rPh sb="0" eb="2">
      <t>キョウツウ</t>
    </rPh>
    <rPh sb="2" eb="4">
      <t>トウヒョウ</t>
    </rPh>
    <rPh sb="4" eb="5">
      <t>ジョ</t>
    </rPh>
    <rPh sb="7" eb="9">
      <t>トウヒョウ</t>
    </rPh>
    <rPh sb="9" eb="11">
      <t>ウケツケ</t>
    </rPh>
    <rPh sb="12" eb="13">
      <t>オコナ</t>
    </rPh>
    <rPh sb="25" eb="26">
      <t>キ</t>
    </rPh>
    <rPh sb="27" eb="28">
      <t>ワ</t>
    </rPh>
    <phoneticPr fontId="39"/>
  </si>
  <si>
    <t>即時処理の検索は、受付番号、氏名（カナ）、生年月日、名簿番号、投票区でできること。</t>
    <rPh sb="9" eb="11">
      <t>ウケツケ</t>
    </rPh>
    <rPh sb="11" eb="13">
      <t>バンゴウ</t>
    </rPh>
    <rPh sb="26" eb="28">
      <t>メイボ</t>
    </rPh>
    <rPh sb="28" eb="30">
      <t>バンゴウ</t>
    </rPh>
    <rPh sb="31" eb="33">
      <t>トウヒョウ</t>
    </rPh>
    <rPh sb="33" eb="34">
      <t>ク</t>
    </rPh>
    <phoneticPr fontId="39"/>
  </si>
  <si>
    <t>投票情報が照会できること。</t>
    <phoneticPr fontId="39"/>
  </si>
  <si>
    <t>投票日当日の投票者数、投票率が確認できること。</t>
    <rPh sb="0" eb="3">
      <t>トウヒョウビ</t>
    </rPh>
    <rPh sb="3" eb="5">
      <t>トウジツ</t>
    </rPh>
    <rPh sb="6" eb="8">
      <t>トウヒョウ</t>
    </rPh>
    <rPh sb="8" eb="9">
      <t>シャ</t>
    </rPh>
    <rPh sb="9" eb="10">
      <t>スウ</t>
    </rPh>
    <rPh sb="11" eb="13">
      <t>トウヒョウ</t>
    </rPh>
    <rPh sb="13" eb="14">
      <t>リツ</t>
    </rPh>
    <rPh sb="15" eb="17">
      <t>カクニン</t>
    </rPh>
    <phoneticPr fontId="39"/>
  </si>
  <si>
    <t>調定は保護者ごとに合算されること（児童生徒ごとの調定ではなく）。</t>
    <rPh sb="0" eb="2">
      <t>チョウテイ</t>
    </rPh>
    <rPh sb="3" eb="6">
      <t>ホゴシャ</t>
    </rPh>
    <rPh sb="9" eb="11">
      <t>ガッサン</t>
    </rPh>
    <rPh sb="17" eb="19">
      <t>ジドウ</t>
    </rPh>
    <rPh sb="19" eb="21">
      <t>セイト</t>
    </rPh>
    <rPh sb="24" eb="26">
      <t>チョウテイ</t>
    </rPh>
    <phoneticPr fontId="39"/>
  </si>
  <si>
    <t>評価を入力する際は登録済みの登記データを選択できること。</t>
    <rPh sb="0" eb="2">
      <t>ヒョウカ</t>
    </rPh>
    <rPh sb="3" eb="5">
      <t>ニュウリョク</t>
    </rPh>
    <rPh sb="7" eb="8">
      <t>サイ</t>
    </rPh>
    <rPh sb="9" eb="11">
      <t>トウロク</t>
    </rPh>
    <rPh sb="11" eb="12">
      <t>ズ</t>
    </rPh>
    <rPh sb="14" eb="16">
      <t>トウキ</t>
    </rPh>
    <rPh sb="20" eb="22">
      <t>センタク</t>
    </rPh>
    <phoneticPr fontId="39"/>
  </si>
  <si>
    <t>登記の履歴、評価の履歴を保有できること。</t>
    <rPh sb="0" eb="2">
      <t>トウキ</t>
    </rPh>
    <rPh sb="3" eb="5">
      <t>リレキ</t>
    </rPh>
    <rPh sb="6" eb="8">
      <t>ヒョウカ</t>
    </rPh>
    <rPh sb="9" eb="11">
      <t>リレキ</t>
    </rPh>
    <rPh sb="12" eb="14">
      <t>ホユウ</t>
    </rPh>
    <phoneticPr fontId="39"/>
  </si>
  <si>
    <t>新課税標準額の強制修正では土地・家屋・償却の単位に入力することができること。</t>
    <rPh sb="7" eb="9">
      <t>キョウセイ</t>
    </rPh>
    <rPh sb="9" eb="11">
      <t>シュウセイ</t>
    </rPh>
    <rPh sb="13" eb="15">
      <t>トチ</t>
    </rPh>
    <rPh sb="16" eb="18">
      <t>カオク</t>
    </rPh>
    <rPh sb="19" eb="21">
      <t>ショウキャク</t>
    </rPh>
    <phoneticPr fontId="39"/>
  </si>
  <si>
    <t>変更の対象となる物件を選択することができること。全物件を移転の対象とすることは勿論、変更したい物件のみを選択することもできること。</t>
    <rPh sb="0" eb="2">
      <t>ヘンコウ</t>
    </rPh>
    <rPh sb="42" eb="44">
      <t>ヘンコウ</t>
    </rPh>
    <phoneticPr fontId="39"/>
  </si>
  <si>
    <t>共有者課税情報を共有員単位で台帳に出力できること。（課税台帳）</t>
    <rPh sb="0" eb="2">
      <t>キョウユウ</t>
    </rPh>
    <rPh sb="2" eb="3">
      <t>シャ</t>
    </rPh>
    <rPh sb="3" eb="5">
      <t>カゼイ</t>
    </rPh>
    <rPh sb="5" eb="7">
      <t>ジョウホウ</t>
    </rPh>
    <rPh sb="8" eb="10">
      <t>キョウユウ</t>
    </rPh>
    <rPh sb="10" eb="11">
      <t>イン</t>
    </rPh>
    <rPh sb="11" eb="13">
      <t>タンイ</t>
    </rPh>
    <rPh sb="14" eb="16">
      <t>ダイチョウ</t>
    </rPh>
    <rPh sb="17" eb="19">
      <t>シュツリョク</t>
    </rPh>
    <rPh sb="26" eb="28">
      <t>カゼイ</t>
    </rPh>
    <rPh sb="28" eb="30">
      <t>ダイチョウ</t>
    </rPh>
    <phoneticPr fontId="39"/>
  </si>
  <si>
    <t>沖縄県現物給付制度に準じた受給者証が出力可能であること。</t>
    <rPh sb="0" eb="3">
      <t>オキナワケン</t>
    </rPh>
    <rPh sb="3" eb="5">
      <t>ゲンブツ</t>
    </rPh>
    <rPh sb="5" eb="7">
      <t>キュウフ</t>
    </rPh>
    <rPh sb="7" eb="9">
      <t>セイド</t>
    </rPh>
    <rPh sb="10" eb="11">
      <t>ジュン</t>
    </rPh>
    <rPh sb="13" eb="16">
      <t>ジュキュウシャ</t>
    </rPh>
    <rPh sb="16" eb="17">
      <t>ショウ</t>
    </rPh>
    <rPh sb="18" eb="20">
      <t>シュツリョク</t>
    </rPh>
    <rPh sb="20" eb="22">
      <t>カノウ</t>
    </rPh>
    <phoneticPr fontId="39"/>
  </si>
  <si>
    <t>システム全体のイメージ・色・配置・操作性は、全業務区分について統一性をもっていること。</t>
    <rPh sb="4" eb="6">
      <t>ゼンタイ</t>
    </rPh>
    <rPh sb="12" eb="13">
      <t>イロ</t>
    </rPh>
    <rPh sb="14" eb="16">
      <t>ハイチ</t>
    </rPh>
    <rPh sb="17" eb="19">
      <t>ソウサ</t>
    </rPh>
    <rPh sb="19" eb="20">
      <t>セイ</t>
    </rPh>
    <rPh sb="22" eb="25">
      <t>ゼンギョウム</t>
    </rPh>
    <rPh sb="25" eb="27">
      <t>クブン</t>
    </rPh>
    <rPh sb="31" eb="33">
      <t>トウイツ</t>
    </rPh>
    <rPh sb="33" eb="34">
      <t>セイ</t>
    </rPh>
    <phoneticPr fontId="3"/>
  </si>
  <si>
    <t>更新等連続処理の場合、前回入力したデータの複写等の効率的な処理機能を装備していること。</t>
    <rPh sb="0" eb="2">
      <t>コウシン</t>
    </rPh>
    <rPh sb="2" eb="3">
      <t>トウ</t>
    </rPh>
    <rPh sb="3" eb="5">
      <t>レンゾク</t>
    </rPh>
    <rPh sb="5" eb="7">
      <t>ショリ</t>
    </rPh>
    <rPh sb="8" eb="10">
      <t>バアイ</t>
    </rPh>
    <rPh sb="11" eb="13">
      <t>ゼンカイ</t>
    </rPh>
    <rPh sb="13" eb="15">
      <t>ニュウリョク</t>
    </rPh>
    <rPh sb="21" eb="23">
      <t>フクシャ</t>
    </rPh>
    <rPh sb="23" eb="24">
      <t>トウ</t>
    </rPh>
    <rPh sb="25" eb="28">
      <t>コウリツテキ</t>
    </rPh>
    <rPh sb="29" eb="31">
      <t>ショリ</t>
    </rPh>
    <rPh sb="31" eb="33">
      <t>キノウ</t>
    </rPh>
    <rPh sb="34" eb="36">
      <t>ソウビ</t>
    </rPh>
    <phoneticPr fontId="3"/>
  </si>
  <si>
    <t>コード入力等が一覧から選択できるなど、入力を補助する機能を有していること。</t>
  </si>
  <si>
    <t>検索・入力履歴から個人を検索し、個人入力画面へ遷移できること。また、履歴は次回ログインした際にも残っていること。</t>
    <rPh sb="0" eb="2">
      <t>ケンサク</t>
    </rPh>
    <rPh sb="3" eb="5">
      <t>ニュウリョク</t>
    </rPh>
    <rPh sb="5" eb="7">
      <t>リレキ</t>
    </rPh>
    <rPh sb="9" eb="11">
      <t>コジン</t>
    </rPh>
    <rPh sb="12" eb="14">
      <t>ケンサク</t>
    </rPh>
    <rPh sb="16" eb="18">
      <t>コジン</t>
    </rPh>
    <rPh sb="18" eb="20">
      <t>ニュウリョク</t>
    </rPh>
    <rPh sb="20" eb="22">
      <t>ガメン</t>
    </rPh>
    <rPh sb="23" eb="25">
      <t>センイ</t>
    </rPh>
    <rPh sb="34" eb="36">
      <t>リレキ</t>
    </rPh>
    <rPh sb="37" eb="39">
      <t>ジカイ</t>
    </rPh>
    <rPh sb="45" eb="46">
      <t>サイ</t>
    </rPh>
    <rPh sb="48" eb="49">
      <t>ノコ</t>
    </rPh>
    <phoneticPr fontId="2"/>
  </si>
  <si>
    <t>オンラインマニュアルやナビゲーション(ヘルプ)機能を有していること。</t>
    <rPh sb="23" eb="25">
      <t>キノウ</t>
    </rPh>
    <rPh sb="26" eb="27">
      <t>ユウ</t>
    </rPh>
    <phoneticPr fontId="3"/>
  </si>
  <si>
    <t>数値、アルファベットは大小文字関係なく検索できること。</t>
    <rPh sb="0" eb="2">
      <t>スウチ</t>
    </rPh>
    <rPh sb="11" eb="12">
      <t>ダイ</t>
    </rPh>
    <rPh sb="12" eb="13">
      <t>ショウ</t>
    </rPh>
    <rPh sb="13" eb="15">
      <t>モジ</t>
    </rPh>
    <rPh sb="15" eb="17">
      <t>カンケイ</t>
    </rPh>
    <rPh sb="19" eb="21">
      <t>ケンサク</t>
    </rPh>
    <phoneticPr fontId="3"/>
  </si>
  <si>
    <t>出力帳票は原則としてA４単票を基本とし、帳票には電子公印が印字可能なこと。</t>
    <rPh sb="0" eb="2">
      <t>シュツリョク</t>
    </rPh>
    <rPh sb="2" eb="4">
      <t>チョウヒョウ</t>
    </rPh>
    <rPh sb="5" eb="7">
      <t>ゲンソク</t>
    </rPh>
    <rPh sb="12" eb="14">
      <t>タンピョウ</t>
    </rPh>
    <rPh sb="15" eb="17">
      <t>キホン</t>
    </rPh>
    <rPh sb="20" eb="22">
      <t>チョウヒョウ</t>
    </rPh>
    <rPh sb="24" eb="26">
      <t>デンシ</t>
    </rPh>
    <rPh sb="26" eb="28">
      <t>コウイン</t>
    </rPh>
    <rPh sb="29" eb="31">
      <t>インジ</t>
    </rPh>
    <rPh sb="31" eb="33">
      <t>カノウ</t>
    </rPh>
    <phoneticPr fontId="3"/>
  </si>
  <si>
    <t>印刷は、不要な出力を避けるプレビュー機能を有し、印刷範囲が指定可能なこと。</t>
    <rPh sb="18" eb="20">
      <t>キノウ</t>
    </rPh>
    <rPh sb="21" eb="22">
      <t>ユウ</t>
    </rPh>
    <rPh sb="24" eb="26">
      <t>インサツ</t>
    </rPh>
    <rPh sb="26" eb="28">
      <t>ハンイ</t>
    </rPh>
    <rPh sb="29" eb="31">
      <t>シテイ</t>
    </rPh>
    <rPh sb="31" eb="33">
      <t>カノウ</t>
    </rPh>
    <phoneticPr fontId="3"/>
  </si>
  <si>
    <t>業務ごとに、任意の条件指定により合致した登録データをCSV等のデータ形式で出力する機能を提供すること。</t>
    <rPh sb="0" eb="2">
      <t>ギョウム</t>
    </rPh>
    <rPh sb="6" eb="8">
      <t>ニンイ</t>
    </rPh>
    <rPh sb="9" eb="11">
      <t>ジョウケン</t>
    </rPh>
    <rPh sb="11" eb="13">
      <t>シテイ</t>
    </rPh>
    <rPh sb="16" eb="18">
      <t>ガッチ</t>
    </rPh>
    <rPh sb="20" eb="22">
      <t>トウロク</t>
    </rPh>
    <rPh sb="29" eb="30">
      <t>トウ</t>
    </rPh>
    <rPh sb="34" eb="36">
      <t>ケイシキ</t>
    </rPh>
    <rPh sb="37" eb="39">
      <t>シュツリョク</t>
    </rPh>
    <rPh sb="41" eb="43">
      <t>キノウ</t>
    </rPh>
    <rPh sb="44" eb="46">
      <t>テイキョウ</t>
    </rPh>
    <phoneticPr fontId="3"/>
  </si>
  <si>
    <t>定例業務のデータ抽出は、複数の設定パターンを登録できること。</t>
    <rPh sb="0" eb="2">
      <t>テイレイ</t>
    </rPh>
    <rPh sb="2" eb="4">
      <t>ギョウム</t>
    </rPh>
    <rPh sb="8" eb="10">
      <t>チュウシュツ</t>
    </rPh>
    <rPh sb="12" eb="14">
      <t>フクスウ</t>
    </rPh>
    <rPh sb="15" eb="17">
      <t>セッテイ</t>
    </rPh>
    <rPh sb="22" eb="24">
      <t>トウロク</t>
    </rPh>
    <phoneticPr fontId="3"/>
  </si>
  <si>
    <t>データ抽出は、テーブルの項目名出力も可能であること。</t>
    <rPh sb="3" eb="5">
      <t>チュウシュツ</t>
    </rPh>
    <rPh sb="12" eb="14">
      <t>コウモク</t>
    </rPh>
    <rPh sb="14" eb="15">
      <t>メイ</t>
    </rPh>
    <rPh sb="15" eb="17">
      <t>シュツリョク</t>
    </rPh>
    <rPh sb="18" eb="20">
      <t>カノウ</t>
    </rPh>
    <phoneticPr fontId="3"/>
  </si>
  <si>
    <t>EUC機能は、使用者権限等のセキュリティ機能を有していること。</t>
    <rPh sb="3" eb="5">
      <t>キノウ</t>
    </rPh>
    <rPh sb="7" eb="10">
      <t>シヨウシャ</t>
    </rPh>
    <rPh sb="10" eb="13">
      <t>ケンゲントウ</t>
    </rPh>
    <rPh sb="20" eb="22">
      <t>キノウ</t>
    </rPh>
    <rPh sb="23" eb="24">
      <t>ユウ</t>
    </rPh>
    <phoneticPr fontId="3"/>
  </si>
  <si>
    <t>ユーザ情報及び各システムのアクセス権限が一元管理できること。</t>
    <rPh sb="3" eb="5">
      <t>ジョウホウ</t>
    </rPh>
    <rPh sb="5" eb="6">
      <t>オヨ</t>
    </rPh>
    <rPh sb="7" eb="8">
      <t>カク</t>
    </rPh>
    <rPh sb="17" eb="19">
      <t>ケンゲン</t>
    </rPh>
    <rPh sb="20" eb="22">
      <t>イチゲン</t>
    </rPh>
    <rPh sb="22" eb="24">
      <t>カンリ</t>
    </rPh>
    <phoneticPr fontId="3"/>
  </si>
  <si>
    <t>ID及びパスワード認証機能を有し、パスワード変更やアカウントロック機能を有すること。</t>
    <rPh sb="2" eb="3">
      <t>オヨ</t>
    </rPh>
    <rPh sb="9" eb="11">
      <t>ニンショウ</t>
    </rPh>
    <rPh sb="11" eb="13">
      <t>キノウ</t>
    </rPh>
    <rPh sb="14" eb="15">
      <t>ユウ</t>
    </rPh>
    <rPh sb="22" eb="24">
      <t>ヘンコウ</t>
    </rPh>
    <rPh sb="33" eb="35">
      <t>キノウ</t>
    </rPh>
    <rPh sb="36" eb="37">
      <t>ユウ</t>
    </rPh>
    <phoneticPr fontId="3"/>
  </si>
  <si>
    <t>検索履歴を保持できること。</t>
    <rPh sb="0" eb="2">
      <t>ケンサク</t>
    </rPh>
    <rPh sb="2" eb="4">
      <t>リレキ</t>
    </rPh>
    <rPh sb="5" eb="7">
      <t>ホジ</t>
    </rPh>
    <phoneticPr fontId="3"/>
  </si>
  <si>
    <t>長い氏名、ミドルネーム、中国漢字表記に対応できること。</t>
    <rPh sb="0" eb="1">
      <t>ナガ</t>
    </rPh>
    <rPh sb="2" eb="4">
      <t>シメイ</t>
    </rPh>
    <rPh sb="12" eb="14">
      <t>チュウゴク</t>
    </rPh>
    <rPh sb="14" eb="16">
      <t>カンジ</t>
    </rPh>
    <rPh sb="16" eb="18">
      <t>ヒョウキ</t>
    </rPh>
    <rPh sb="19" eb="21">
      <t>タイオウ</t>
    </rPh>
    <phoneticPr fontId="3"/>
  </si>
  <si>
    <t>住定日、区分、外国人登録が表示されること。</t>
    <rPh sb="0" eb="1">
      <t>スミ</t>
    </rPh>
    <rPh sb="1" eb="2">
      <t>サダム</t>
    </rPh>
    <rPh sb="2" eb="3">
      <t>ヒ</t>
    </rPh>
    <rPh sb="4" eb="6">
      <t>クブン</t>
    </rPh>
    <rPh sb="7" eb="9">
      <t>ガイコク</t>
    </rPh>
    <rPh sb="9" eb="10">
      <t>ジン</t>
    </rPh>
    <rPh sb="10" eb="12">
      <t>トウロク</t>
    </rPh>
    <rPh sb="13" eb="15">
      <t>ヒョウジ</t>
    </rPh>
    <phoneticPr fontId="2"/>
  </si>
  <si>
    <t>住基で登録されている漢字表示を全てCSVやエクセルファイルに出力できる。（中国人名、旧漢字など）</t>
  </si>
  <si>
    <t>中国人名、旧漢字、ローマ字名の全文字をハガキ、タックシール、封書へ印字出力できる。</t>
    <rPh sb="0" eb="2">
      <t>チュウゴク</t>
    </rPh>
    <rPh sb="2" eb="3">
      <t>ジン</t>
    </rPh>
    <rPh sb="3" eb="4">
      <t>メイ</t>
    </rPh>
    <rPh sb="5" eb="8">
      <t>キュウカンジ</t>
    </rPh>
    <phoneticPr fontId="2"/>
  </si>
  <si>
    <t>ハガキ、タックシール、封書などのレイアウト変更や追加などは課職員で随時作成できる。</t>
    <rPh sb="11" eb="13">
      <t>フウショ</t>
    </rPh>
    <rPh sb="21" eb="23">
      <t>ヘンコウ</t>
    </rPh>
    <rPh sb="24" eb="26">
      <t>ツイカ</t>
    </rPh>
    <rPh sb="29" eb="30">
      <t>カ</t>
    </rPh>
    <rPh sb="30" eb="32">
      <t>ショクイン</t>
    </rPh>
    <rPh sb="33" eb="35">
      <t>ズイジ</t>
    </rPh>
    <rPh sb="35" eb="37">
      <t>サクセイ</t>
    </rPh>
    <phoneticPr fontId="2"/>
  </si>
  <si>
    <t>案内等対象者名簿をＣＳＶ、ＥＸＣＥＬファイルで出力することができる。</t>
    <rPh sb="2" eb="3">
      <t>トウ</t>
    </rPh>
    <phoneticPr fontId="2"/>
  </si>
  <si>
    <t>データ入力項目の設定ができること。また、入力したデータを各種条件を指定して絞込みができ、EXCELやＣＳＶで抽出・出力でき、集計・統計処理ができること。また様式に合わせて抽出・出力できること。</t>
    <rPh sb="3" eb="5">
      <t>ニュウリョク</t>
    </rPh>
    <rPh sb="5" eb="7">
      <t>コウモク</t>
    </rPh>
    <rPh sb="8" eb="10">
      <t>セッテイ</t>
    </rPh>
    <rPh sb="20" eb="22">
      <t>ニュウリョク</t>
    </rPh>
    <rPh sb="54" eb="56">
      <t>チュウシュツ</t>
    </rPh>
    <rPh sb="57" eb="59">
      <t>シュツリョク</t>
    </rPh>
    <rPh sb="78" eb="80">
      <t>ヨウシキ</t>
    </rPh>
    <rPh sb="81" eb="82">
      <t>ア</t>
    </rPh>
    <rPh sb="85" eb="87">
      <t>チュウシュツ</t>
    </rPh>
    <rPh sb="88" eb="90">
      <t>シュツリョク</t>
    </rPh>
    <phoneticPr fontId="3"/>
  </si>
  <si>
    <t>各事業実績管理に必要な項目の追加や非表示等調整が可能なこと。</t>
    <rPh sb="0" eb="3">
      <t>カクジギョウ</t>
    </rPh>
    <rPh sb="3" eb="5">
      <t>ジッセキ</t>
    </rPh>
    <rPh sb="5" eb="7">
      <t>カンリ</t>
    </rPh>
    <rPh sb="8" eb="10">
      <t>ヒツヨウ</t>
    </rPh>
    <rPh sb="11" eb="13">
      <t>コウモク</t>
    </rPh>
    <rPh sb="14" eb="16">
      <t>ツイカ</t>
    </rPh>
    <rPh sb="17" eb="20">
      <t>ヒヒョウジ</t>
    </rPh>
    <rPh sb="20" eb="21">
      <t>トウ</t>
    </rPh>
    <rPh sb="21" eb="23">
      <t>チョウセイ</t>
    </rPh>
    <rPh sb="24" eb="26">
      <t>カノウ</t>
    </rPh>
    <phoneticPr fontId="3"/>
  </si>
  <si>
    <t>入力・取り込みされたデータ等を基に制度や法改正に合わせて、国や県への報告(地域保健事業報告など)に対応した統計処理が出来ること。所定の様式でデータ出力や印刷が出来る事。また指定する統計処理にも対応出来る事。</t>
    <rPh sb="0" eb="2">
      <t>ニュウリョク</t>
    </rPh>
    <rPh sb="3" eb="4">
      <t>ト</t>
    </rPh>
    <rPh sb="5" eb="6">
      <t>コ</t>
    </rPh>
    <rPh sb="13" eb="14">
      <t>トウ</t>
    </rPh>
    <rPh sb="15" eb="16">
      <t>モト</t>
    </rPh>
    <rPh sb="17" eb="19">
      <t>セイド</t>
    </rPh>
    <rPh sb="20" eb="23">
      <t>ホウカイセイ</t>
    </rPh>
    <rPh sb="24" eb="25">
      <t>ア</t>
    </rPh>
    <rPh sb="37" eb="39">
      <t>チイキ</t>
    </rPh>
    <rPh sb="39" eb="41">
      <t>ホケン</t>
    </rPh>
    <rPh sb="41" eb="43">
      <t>ジギョウ</t>
    </rPh>
    <rPh sb="43" eb="45">
      <t>ホウコク</t>
    </rPh>
    <rPh sb="58" eb="60">
      <t>デキ</t>
    </rPh>
    <rPh sb="79" eb="81">
      <t>デキ</t>
    </rPh>
    <rPh sb="82" eb="83">
      <t>コト</t>
    </rPh>
    <rPh sb="86" eb="88">
      <t>シテイ</t>
    </rPh>
    <rPh sb="90" eb="92">
      <t>トウケイ</t>
    </rPh>
    <rPh sb="98" eb="100">
      <t>デキ</t>
    </rPh>
    <rPh sb="101" eb="102">
      <t>コト</t>
    </rPh>
    <phoneticPr fontId="3"/>
  </si>
  <si>
    <t>住民異動データは、住民課での異動処理後、翌日までに反映させること。</t>
    <rPh sb="0" eb="4">
      <t>ジュウミンイドウ</t>
    </rPh>
    <rPh sb="9" eb="11">
      <t>ジュウミン</t>
    </rPh>
    <rPh sb="11" eb="12">
      <t>カ</t>
    </rPh>
    <rPh sb="14" eb="16">
      <t>イドウ</t>
    </rPh>
    <rPh sb="16" eb="18">
      <t>ショリ</t>
    </rPh>
    <rPh sb="18" eb="19">
      <t>ゴ</t>
    </rPh>
    <rPh sb="20" eb="22">
      <t>ヨクジツ</t>
    </rPh>
    <rPh sb="25" eb="27">
      <t>ハンエイ</t>
    </rPh>
    <phoneticPr fontId="3"/>
  </si>
  <si>
    <t>複合条件検索ができること。</t>
    <rPh sb="0" eb="2">
      <t>フクゴウ</t>
    </rPh>
    <rPh sb="2" eb="4">
      <t>ジョウケン</t>
    </rPh>
    <rPh sb="4" eb="6">
      <t>ケンサク</t>
    </rPh>
    <phoneticPr fontId="3"/>
  </si>
  <si>
    <t>各業務で必要となる住基情報や資格情報（国保など）のデータの連携ができること。</t>
    <rPh sb="0" eb="3">
      <t>カクギョウム</t>
    </rPh>
    <rPh sb="4" eb="6">
      <t>ヒツヨウ</t>
    </rPh>
    <rPh sb="9" eb="11">
      <t>ジュウキ</t>
    </rPh>
    <rPh sb="11" eb="13">
      <t>ジョウホウ</t>
    </rPh>
    <rPh sb="14" eb="16">
      <t>シカク</t>
    </rPh>
    <rPh sb="16" eb="18">
      <t>ジョウホウ</t>
    </rPh>
    <rPh sb="19" eb="21">
      <t>コクホ</t>
    </rPh>
    <rPh sb="29" eb="31">
      <t>レンケイ</t>
    </rPh>
    <phoneticPr fontId="3"/>
  </si>
  <si>
    <t>検索画面から画面出力ができること。</t>
    <rPh sb="0" eb="2">
      <t>ケンサク</t>
    </rPh>
    <rPh sb="2" eb="4">
      <t>ガメン</t>
    </rPh>
    <rPh sb="6" eb="10">
      <t>ガメンシュツリョク</t>
    </rPh>
    <phoneticPr fontId="3"/>
  </si>
  <si>
    <t>対象者を抽出する際、転入、転出、その他変更等がわかる。</t>
  </si>
  <si>
    <t>文字置換検索、前方一致検索ができること。</t>
    <rPh sb="0" eb="2">
      <t>モジ</t>
    </rPh>
    <rPh sb="2" eb="4">
      <t>チカン</t>
    </rPh>
    <rPh sb="4" eb="6">
      <t>ケンサク</t>
    </rPh>
    <rPh sb="7" eb="9">
      <t>ゼンポウ</t>
    </rPh>
    <rPh sb="9" eb="11">
      <t>イッチ</t>
    </rPh>
    <rPh sb="11" eb="13">
      <t>ケンサク</t>
    </rPh>
    <phoneticPr fontId="3"/>
  </si>
  <si>
    <t>各業務で必要となる検索条件は、下記から選択できること。
名前：氏・名（漢字、カナ、アルファベット）、旧氏名、
生年月日（西暦、和暦）、性別、住所、個人コード、世帯コード）</t>
    <rPh sb="0" eb="3">
      <t>カクギョウム</t>
    </rPh>
    <rPh sb="4" eb="6">
      <t>ヒツヨウ</t>
    </rPh>
    <rPh sb="9" eb="11">
      <t>ケンサク</t>
    </rPh>
    <rPh sb="11" eb="13">
      <t>ジョウケン</t>
    </rPh>
    <rPh sb="15" eb="17">
      <t>カキ</t>
    </rPh>
    <rPh sb="19" eb="21">
      <t>センタク</t>
    </rPh>
    <rPh sb="28" eb="30">
      <t>ナマエ</t>
    </rPh>
    <rPh sb="31" eb="32">
      <t>シ</t>
    </rPh>
    <rPh sb="33" eb="34">
      <t>メイ</t>
    </rPh>
    <rPh sb="35" eb="37">
      <t>カンジ</t>
    </rPh>
    <rPh sb="50" eb="51">
      <t>キュウ</t>
    </rPh>
    <rPh sb="51" eb="53">
      <t>シメイ</t>
    </rPh>
    <rPh sb="55" eb="57">
      <t>セイネン</t>
    </rPh>
    <rPh sb="57" eb="59">
      <t>ガッピ</t>
    </rPh>
    <rPh sb="60" eb="62">
      <t>セイレキ</t>
    </rPh>
    <rPh sb="63" eb="65">
      <t>ワレキ</t>
    </rPh>
    <rPh sb="67" eb="69">
      <t>セイベツ</t>
    </rPh>
    <rPh sb="70" eb="72">
      <t>ジュウショ</t>
    </rPh>
    <rPh sb="73" eb="75">
      <t>コジン</t>
    </rPh>
    <rPh sb="79" eb="81">
      <t>セタイ</t>
    </rPh>
    <phoneticPr fontId="3"/>
  </si>
  <si>
    <t>個人毎に健診結果、相談、指導、訪問結果等の記録の管理ができること。</t>
    <rPh sb="0" eb="2">
      <t>コジン</t>
    </rPh>
    <rPh sb="2" eb="3">
      <t>ゴト</t>
    </rPh>
    <rPh sb="17" eb="19">
      <t>ケッカ</t>
    </rPh>
    <rPh sb="19" eb="20">
      <t>トウ</t>
    </rPh>
    <rPh sb="21" eb="23">
      <t>キロク</t>
    </rPh>
    <rPh sb="24" eb="26">
      <t>カンリ</t>
    </rPh>
    <phoneticPr fontId="3"/>
  </si>
  <si>
    <t>法改正への対応が可能であること。健診等の履歴データ保存ができること。また、村や県が実施する検査項目や問診項目、帳票、判定項目への対応が可能であること。</t>
    <rPh sb="5" eb="7">
      <t>タイオウ</t>
    </rPh>
    <rPh sb="8" eb="10">
      <t>カノウ</t>
    </rPh>
    <rPh sb="18" eb="19">
      <t>トウ</t>
    </rPh>
    <rPh sb="20" eb="22">
      <t>リレキ</t>
    </rPh>
    <rPh sb="37" eb="38">
      <t>ソン</t>
    </rPh>
    <rPh sb="55" eb="57">
      <t>チョウヒョウ</t>
    </rPh>
    <rPh sb="64" eb="66">
      <t>タイオウ</t>
    </rPh>
    <rPh sb="67" eb="69">
      <t>カノウ</t>
    </rPh>
    <phoneticPr fontId="3"/>
  </si>
  <si>
    <t>健診未受診者の過去の健診の履歴があるか、予防接種歴があるか、一覧で見れること</t>
    <rPh sb="0" eb="2">
      <t>ケンシン</t>
    </rPh>
    <rPh sb="2" eb="6">
      <t>ミジュシンシャ</t>
    </rPh>
    <rPh sb="7" eb="9">
      <t>カコ</t>
    </rPh>
    <rPh sb="10" eb="12">
      <t>ケンシン</t>
    </rPh>
    <rPh sb="13" eb="15">
      <t>リレキ</t>
    </rPh>
    <rPh sb="20" eb="25">
      <t>ヨボウセッシュレキ</t>
    </rPh>
    <rPh sb="30" eb="32">
      <t>イチラン</t>
    </rPh>
    <rPh sb="33" eb="34">
      <t>ミ</t>
    </rPh>
    <phoneticPr fontId="3"/>
  </si>
  <si>
    <t>個別に【検】健診通知・宛名シールが随時課内にて印刷が可能な事。</t>
    <rPh sb="0" eb="2">
      <t>コベツ</t>
    </rPh>
    <rPh sb="4" eb="5">
      <t>ケン</t>
    </rPh>
    <rPh sb="11" eb="13">
      <t>アテナ</t>
    </rPh>
    <rPh sb="17" eb="19">
      <t>ズイジ</t>
    </rPh>
    <rPh sb="19" eb="21">
      <t>カナイ</t>
    </rPh>
    <rPh sb="23" eb="25">
      <t>インサツ</t>
    </rPh>
    <rPh sb="26" eb="28">
      <t>カノウ</t>
    </rPh>
    <rPh sb="29" eb="30">
      <t>コト</t>
    </rPh>
    <phoneticPr fontId="3"/>
  </si>
  <si>
    <t>送付先設定ができること</t>
    <rPh sb="0" eb="2">
      <t>ソウフ</t>
    </rPh>
    <rPh sb="2" eb="3">
      <t>サキ</t>
    </rPh>
    <rPh sb="3" eb="5">
      <t>セッテイ</t>
    </rPh>
    <phoneticPr fontId="3"/>
  </si>
  <si>
    <t>現システムに取り込まれているデータが、次期システム運用時に移行がされること。</t>
    <rPh sb="19" eb="21">
      <t>ジキ</t>
    </rPh>
    <rPh sb="25" eb="27">
      <t>ウンヨウ</t>
    </rPh>
    <rPh sb="27" eb="28">
      <t>ジ</t>
    </rPh>
    <phoneticPr fontId="2"/>
  </si>
  <si>
    <t>母子業務</t>
    <rPh sb="0" eb="2">
      <t>ボシ</t>
    </rPh>
    <rPh sb="2" eb="4">
      <t>ギョウム</t>
    </rPh>
    <phoneticPr fontId="39"/>
  </si>
  <si>
    <t>乳幼児健診に関するデータ入力項目の設定ができること。また、入力したデータを各種条件を指定して絞込みができ、EXCELやＣＳＶで抽出・出力、集計・統計処理に利用できること。</t>
    <rPh sb="0" eb="3">
      <t>ニュウヨウジ</t>
    </rPh>
    <rPh sb="3" eb="5">
      <t>ケンシン</t>
    </rPh>
    <rPh sb="6" eb="7">
      <t>カン</t>
    </rPh>
    <rPh sb="12" eb="14">
      <t>ニュウリョク</t>
    </rPh>
    <rPh sb="14" eb="16">
      <t>コウモク</t>
    </rPh>
    <rPh sb="17" eb="19">
      <t>セッテイ</t>
    </rPh>
    <rPh sb="29" eb="31">
      <t>ニュウリョク</t>
    </rPh>
    <rPh sb="63" eb="65">
      <t>チュウシュツ</t>
    </rPh>
    <rPh sb="66" eb="68">
      <t>シュツリョク</t>
    </rPh>
    <rPh sb="77" eb="79">
      <t>リヨウ</t>
    </rPh>
    <phoneticPr fontId="3"/>
  </si>
  <si>
    <t>入力項目は、課が求める項目追加や非表示等調整が可能なこと。</t>
    <rPh sb="0" eb="2">
      <t>ニュウリョク</t>
    </rPh>
    <rPh sb="2" eb="4">
      <t>コウモク</t>
    </rPh>
    <rPh sb="6" eb="7">
      <t>カ</t>
    </rPh>
    <rPh sb="8" eb="9">
      <t>モト</t>
    </rPh>
    <rPh sb="11" eb="13">
      <t>コウモク</t>
    </rPh>
    <rPh sb="13" eb="15">
      <t>ツイカ</t>
    </rPh>
    <rPh sb="16" eb="19">
      <t>ヒヒョウジ</t>
    </rPh>
    <rPh sb="19" eb="20">
      <t>トウ</t>
    </rPh>
    <rPh sb="20" eb="22">
      <t>チョウセイ</t>
    </rPh>
    <rPh sb="23" eb="25">
      <t>カノウ</t>
    </rPh>
    <phoneticPr fontId="3"/>
  </si>
  <si>
    <t>入力・取り込みされたデータ等を基に制度や法改正に合わせて、国や県への報告(地域保健事業報告など)に対応した統計処理が出来ること。</t>
    <rPh sb="0" eb="2">
      <t>ニュウリョク</t>
    </rPh>
    <rPh sb="3" eb="4">
      <t>ト</t>
    </rPh>
    <rPh sb="5" eb="6">
      <t>コ</t>
    </rPh>
    <rPh sb="13" eb="14">
      <t>トウ</t>
    </rPh>
    <rPh sb="15" eb="16">
      <t>モト</t>
    </rPh>
    <rPh sb="17" eb="19">
      <t>セイド</t>
    </rPh>
    <rPh sb="20" eb="23">
      <t>ホウカイセイ</t>
    </rPh>
    <rPh sb="24" eb="25">
      <t>ア</t>
    </rPh>
    <rPh sb="37" eb="39">
      <t>チイキ</t>
    </rPh>
    <rPh sb="39" eb="41">
      <t>ホケン</t>
    </rPh>
    <rPh sb="41" eb="43">
      <t>ジギョウ</t>
    </rPh>
    <rPh sb="43" eb="45">
      <t>ホウコク</t>
    </rPh>
    <rPh sb="58" eb="60">
      <t>デキ</t>
    </rPh>
    <phoneticPr fontId="3"/>
  </si>
  <si>
    <t>個人の健診履歴・予防接種履歴の経年結果が一覧で確認でき、各履歴の詳細画面に遷移できること。</t>
    <rPh sb="0" eb="2">
      <t>コジン</t>
    </rPh>
    <rPh sb="3" eb="5">
      <t>ケンシン</t>
    </rPh>
    <rPh sb="5" eb="7">
      <t>リレキ</t>
    </rPh>
    <rPh sb="8" eb="10">
      <t>ヨボウ</t>
    </rPh>
    <rPh sb="10" eb="12">
      <t>セッシュ</t>
    </rPh>
    <rPh sb="12" eb="14">
      <t>リレキ</t>
    </rPh>
    <rPh sb="15" eb="17">
      <t>ケイネン</t>
    </rPh>
    <rPh sb="17" eb="19">
      <t>ケッカ</t>
    </rPh>
    <rPh sb="20" eb="22">
      <t>イチラン</t>
    </rPh>
    <rPh sb="23" eb="25">
      <t>カクニン</t>
    </rPh>
    <rPh sb="28" eb="29">
      <t>カク</t>
    </rPh>
    <rPh sb="29" eb="31">
      <t>リレキ</t>
    </rPh>
    <rPh sb="32" eb="34">
      <t>ショウサイ</t>
    </rPh>
    <rPh sb="34" eb="36">
      <t>ガメン</t>
    </rPh>
    <rPh sb="37" eb="39">
      <t>センイ</t>
    </rPh>
    <phoneticPr fontId="2"/>
  </si>
  <si>
    <t>詳細画面で乳幼児健診事後フォローの記録が入力でき、経年のフォロー履歴が蓄積できる。</t>
    <rPh sb="0" eb="2">
      <t>ショウサイ</t>
    </rPh>
    <rPh sb="2" eb="4">
      <t>ガメン</t>
    </rPh>
    <rPh sb="5" eb="8">
      <t>ニュウヨウジ</t>
    </rPh>
    <rPh sb="8" eb="10">
      <t>ケンシン</t>
    </rPh>
    <rPh sb="10" eb="12">
      <t>ジゴ</t>
    </rPh>
    <rPh sb="17" eb="19">
      <t>キロク</t>
    </rPh>
    <rPh sb="20" eb="22">
      <t>ニュウリョク</t>
    </rPh>
    <rPh sb="25" eb="27">
      <t>ケイネン</t>
    </rPh>
    <rPh sb="32" eb="34">
      <t>リレキ</t>
    </rPh>
    <rPh sb="35" eb="37">
      <t>チクセキ</t>
    </rPh>
    <phoneticPr fontId="2"/>
  </si>
  <si>
    <t>委託機関からの毎月の乳幼児健康診査のデータを取り込みでき、委託機関の健診内容の変更に対応できる。</t>
    <rPh sb="0" eb="2">
      <t>イタク</t>
    </rPh>
    <rPh sb="2" eb="4">
      <t>キカン</t>
    </rPh>
    <rPh sb="7" eb="9">
      <t>マイツキ</t>
    </rPh>
    <rPh sb="10" eb="13">
      <t>ニュウヨウジ</t>
    </rPh>
    <rPh sb="13" eb="15">
      <t>ケンコウ</t>
    </rPh>
    <rPh sb="15" eb="17">
      <t>シンサ</t>
    </rPh>
    <rPh sb="22" eb="23">
      <t>ト</t>
    </rPh>
    <rPh sb="24" eb="25">
      <t>コ</t>
    </rPh>
    <rPh sb="29" eb="31">
      <t>イタク</t>
    </rPh>
    <rPh sb="31" eb="33">
      <t>キカン</t>
    </rPh>
    <rPh sb="34" eb="36">
      <t>ケンシン</t>
    </rPh>
    <rPh sb="36" eb="38">
      <t>ナイヨウ</t>
    </rPh>
    <rPh sb="39" eb="41">
      <t>ヘンコウ</t>
    </rPh>
    <rPh sb="42" eb="44">
      <t>タイオウ</t>
    </rPh>
    <phoneticPr fontId="2"/>
  </si>
  <si>
    <t>CSV、Excel等、委託機関からのデータ形式での取り込みができる。</t>
    <rPh sb="9" eb="10">
      <t>ナド</t>
    </rPh>
    <rPh sb="11" eb="13">
      <t>イタク</t>
    </rPh>
    <rPh sb="13" eb="15">
      <t>キカン</t>
    </rPh>
    <rPh sb="21" eb="23">
      <t>ケイシキ</t>
    </rPh>
    <rPh sb="25" eb="26">
      <t>ト</t>
    </rPh>
    <rPh sb="27" eb="28">
      <t>コ</t>
    </rPh>
    <phoneticPr fontId="2"/>
  </si>
  <si>
    <t>健診毎に対象者の抽出ができること。また、そのデータはCSVファイル、Excel等で出力できること。</t>
    <rPh sb="0" eb="2">
      <t>ケンシン</t>
    </rPh>
    <rPh sb="2" eb="3">
      <t>ゴト</t>
    </rPh>
    <rPh sb="4" eb="7">
      <t>タイショウシャ</t>
    </rPh>
    <rPh sb="8" eb="10">
      <t>チュウシュツ</t>
    </rPh>
    <rPh sb="39" eb="40">
      <t>ナド</t>
    </rPh>
    <rPh sb="41" eb="43">
      <t>シュツリョク</t>
    </rPh>
    <phoneticPr fontId="3"/>
  </si>
  <si>
    <t>個別に健診通知書・健診個人票・宛名シールが随時課内にて印刷が可能なこと。なお、健診通知書にはバーコード等（氏名・性別・生年月日・郵便番号・住所・個人コード・健診識別OCRコード）の印字ができること。</t>
    <rPh sb="0" eb="2">
      <t>コベツ</t>
    </rPh>
    <rPh sb="7" eb="8">
      <t>ショ</t>
    </rPh>
    <rPh sb="9" eb="11">
      <t>ケンシン</t>
    </rPh>
    <rPh sb="11" eb="14">
      <t>コジンヒョウ</t>
    </rPh>
    <rPh sb="15" eb="17">
      <t>アテナ</t>
    </rPh>
    <rPh sb="21" eb="23">
      <t>ズイジ</t>
    </rPh>
    <rPh sb="23" eb="25">
      <t>カナイ</t>
    </rPh>
    <rPh sb="27" eb="29">
      <t>インサツ</t>
    </rPh>
    <rPh sb="30" eb="32">
      <t>カノウ</t>
    </rPh>
    <rPh sb="39" eb="41">
      <t>ケンシン</t>
    </rPh>
    <rPh sb="53" eb="55">
      <t>シメイ</t>
    </rPh>
    <rPh sb="56" eb="58">
      <t>セイベツ</t>
    </rPh>
    <rPh sb="59" eb="61">
      <t>セイネン</t>
    </rPh>
    <rPh sb="61" eb="63">
      <t>ガッピ</t>
    </rPh>
    <rPh sb="64" eb="68">
      <t>ユウビンバンゴウ</t>
    </rPh>
    <rPh sb="78" eb="80">
      <t>ケンシン</t>
    </rPh>
    <rPh sb="80" eb="82">
      <t>シキベツ</t>
    </rPh>
    <phoneticPr fontId="3"/>
  </si>
  <si>
    <t>健診受診の登録の際に、バーコード読み取り機により個人票の個人コード読み取りができること。また、会場で受診登録ができること。受診登録の際は同じ日付の健診個人票ごとに一括登録ができること。</t>
    <rPh sb="0" eb="2">
      <t>ケンシン</t>
    </rPh>
    <rPh sb="2" eb="4">
      <t>ジュシン</t>
    </rPh>
    <rPh sb="5" eb="7">
      <t>トウロク</t>
    </rPh>
    <rPh sb="8" eb="9">
      <t>サイ</t>
    </rPh>
    <rPh sb="24" eb="26">
      <t>コジン</t>
    </rPh>
    <rPh sb="33" eb="34">
      <t>ヨ</t>
    </rPh>
    <rPh sb="35" eb="36">
      <t>ト</t>
    </rPh>
    <rPh sb="47" eb="49">
      <t>カイジョウ</t>
    </rPh>
    <rPh sb="50" eb="52">
      <t>ジュシン</t>
    </rPh>
    <rPh sb="52" eb="54">
      <t>トウロク</t>
    </rPh>
    <rPh sb="61" eb="63">
      <t>ジュシン</t>
    </rPh>
    <rPh sb="63" eb="65">
      <t>トウロク</t>
    </rPh>
    <rPh sb="66" eb="67">
      <t>サイ</t>
    </rPh>
    <rPh sb="68" eb="69">
      <t>オナ</t>
    </rPh>
    <rPh sb="70" eb="72">
      <t>ヒヅケ</t>
    </rPh>
    <rPh sb="73" eb="75">
      <t>ケンシン</t>
    </rPh>
    <rPh sb="75" eb="78">
      <t>コジンヒョウ</t>
    </rPh>
    <rPh sb="81" eb="83">
      <t>イッカツ</t>
    </rPh>
    <rPh sb="83" eb="85">
      <t>トウロク</t>
    </rPh>
    <phoneticPr fontId="3"/>
  </si>
  <si>
    <t>抽出した未受診者を指定した条件に並べ（生年月日ごとに）CSV、ＥＸＣＥＬファイルの作成ができる。</t>
    <rPh sb="0" eb="2">
      <t>チュウシュツ</t>
    </rPh>
    <rPh sb="4" eb="8">
      <t>ミジュシンシャ</t>
    </rPh>
    <phoneticPr fontId="3"/>
  </si>
  <si>
    <t>2つ以上の健診未受診者を抽出でき、CSV、ＥＸＣＥＬファイルで出力できる。</t>
    <rPh sb="2" eb="4">
      <t>イジョウ</t>
    </rPh>
    <rPh sb="5" eb="7">
      <t>ケンシン</t>
    </rPh>
    <rPh sb="7" eb="11">
      <t>ミジュシンシャ</t>
    </rPh>
    <rPh sb="12" eb="14">
      <t>チュウシュツ</t>
    </rPh>
    <rPh sb="31" eb="33">
      <t>シュツリョク</t>
    </rPh>
    <phoneticPr fontId="3"/>
  </si>
  <si>
    <t>健診履歴・予防接種履歴・転入年月日をCSVファイル、EXCEL等で一覧で抽出ができ、健診未受診者を確認できる。</t>
    <rPh sb="0" eb="2">
      <t>ケンシン</t>
    </rPh>
    <rPh sb="2" eb="4">
      <t>リレキ</t>
    </rPh>
    <rPh sb="5" eb="7">
      <t>ヨボウ</t>
    </rPh>
    <rPh sb="7" eb="9">
      <t>セッシュ</t>
    </rPh>
    <rPh sb="9" eb="11">
      <t>リレキ</t>
    </rPh>
    <rPh sb="12" eb="14">
      <t>テンニュウ</t>
    </rPh>
    <rPh sb="14" eb="17">
      <t>ネンガッピ</t>
    </rPh>
    <rPh sb="31" eb="32">
      <t>ナド</t>
    </rPh>
    <rPh sb="33" eb="35">
      <t>イチラン</t>
    </rPh>
    <rPh sb="36" eb="38">
      <t>チュウシュツ</t>
    </rPh>
    <rPh sb="42" eb="44">
      <t>ケンシン</t>
    </rPh>
    <rPh sb="44" eb="48">
      <t>ミジュシンシャ</t>
    </rPh>
    <rPh sb="49" eb="51">
      <t>カクニン</t>
    </rPh>
    <phoneticPr fontId="3"/>
  </si>
  <si>
    <t>未受診者を抽出し、ハガキに住所・個人コード・健診の種類を印字し、課内プリンタで出力が出来ること。</t>
    <rPh sb="0" eb="4">
      <t>ミジュシンシャ</t>
    </rPh>
    <rPh sb="5" eb="7">
      <t>チュウシュツ</t>
    </rPh>
    <rPh sb="13" eb="15">
      <t>ジュウショ</t>
    </rPh>
    <rPh sb="16" eb="18">
      <t>コジン</t>
    </rPh>
    <rPh sb="22" eb="24">
      <t>ケンシン</t>
    </rPh>
    <rPh sb="25" eb="27">
      <t>シュルイ</t>
    </rPh>
    <rPh sb="28" eb="30">
      <t>インジ</t>
    </rPh>
    <phoneticPr fontId="3"/>
  </si>
  <si>
    <t>各種健診データの異常値を、わかりやすく画面表示できる。</t>
    <rPh sb="0" eb="2">
      <t>カクシュ</t>
    </rPh>
    <rPh sb="2" eb="4">
      <t>ケンシン</t>
    </rPh>
    <rPh sb="8" eb="10">
      <t>イジョウ</t>
    </rPh>
    <rPh sb="10" eb="11">
      <t>アタイ</t>
    </rPh>
    <rPh sb="19" eb="21">
      <t>ガメン</t>
    </rPh>
    <rPh sb="21" eb="23">
      <t>ヒョウジ</t>
    </rPh>
    <phoneticPr fontId="3"/>
  </si>
  <si>
    <t>健診結果は手入力や修正・登録することができる。　</t>
    <rPh sb="0" eb="2">
      <t>ケンシン</t>
    </rPh>
    <rPh sb="2" eb="4">
      <t>ケッカ</t>
    </rPh>
    <rPh sb="5" eb="6">
      <t>テ</t>
    </rPh>
    <rPh sb="6" eb="8">
      <t>ニュウリョク</t>
    </rPh>
    <rPh sb="9" eb="11">
      <t>シュウセイ</t>
    </rPh>
    <rPh sb="12" eb="14">
      <t>トウロク</t>
    </rPh>
    <phoneticPr fontId="3"/>
  </si>
  <si>
    <t>健診の結果データの一括取り込みができること。取り込む際には住記情報と照合して個人コード、氏名カナ、生年月日によるマッチング、検査データの間違い（不適当な数値等）についてエラーチェックが可能なこと。</t>
  </si>
  <si>
    <t>母子手帳・健診受診票を交付した妊婦の管理ができる。</t>
    <rPh sb="0" eb="2">
      <t>ボシ</t>
    </rPh>
    <rPh sb="2" eb="4">
      <t>テチョウ</t>
    </rPh>
    <rPh sb="5" eb="7">
      <t>ケンシン</t>
    </rPh>
    <rPh sb="7" eb="9">
      <t>ジュシン</t>
    </rPh>
    <rPh sb="9" eb="10">
      <t>ヒョウ</t>
    </rPh>
    <rPh sb="11" eb="13">
      <t>コウフ</t>
    </rPh>
    <rPh sb="15" eb="17">
      <t>ニンプ</t>
    </rPh>
    <rPh sb="18" eb="20">
      <t>カンリ</t>
    </rPh>
    <phoneticPr fontId="2"/>
  </si>
  <si>
    <t>妊婦健診に関するデータ入力項目の設定ができること。また、入力したデータを各種条件を指定して絞込みができ、EXCELやＣＳＶで抽出・出力し、集計・統計処理に利用できること。</t>
    <rPh sb="0" eb="2">
      <t>ニンプ</t>
    </rPh>
    <rPh sb="2" eb="4">
      <t>ケンシン</t>
    </rPh>
    <rPh sb="5" eb="6">
      <t>カン</t>
    </rPh>
    <rPh sb="11" eb="13">
      <t>ニュウリョク</t>
    </rPh>
    <rPh sb="13" eb="15">
      <t>コウモク</t>
    </rPh>
    <rPh sb="16" eb="18">
      <t>セッテイ</t>
    </rPh>
    <rPh sb="28" eb="30">
      <t>ニュウリョク</t>
    </rPh>
    <rPh sb="62" eb="64">
      <t>チュウシュツ</t>
    </rPh>
    <rPh sb="65" eb="67">
      <t>シュツリョク</t>
    </rPh>
    <rPh sb="77" eb="79">
      <t>リヨウ</t>
    </rPh>
    <phoneticPr fontId="3"/>
  </si>
  <si>
    <t>入力項目は、主管課が求める項目追加・削除等調整が可能なこと。</t>
    <rPh sb="0" eb="2">
      <t>ニュウリョク</t>
    </rPh>
    <rPh sb="2" eb="4">
      <t>コウモク</t>
    </rPh>
    <rPh sb="6" eb="9">
      <t>シュカンカ</t>
    </rPh>
    <rPh sb="10" eb="11">
      <t>モト</t>
    </rPh>
    <rPh sb="13" eb="15">
      <t>コウモク</t>
    </rPh>
    <rPh sb="15" eb="17">
      <t>ツイカ</t>
    </rPh>
    <rPh sb="18" eb="20">
      <t>サクジョ</t>
    </rPh>
    <rPh sb="20" eb="21">
      <t>トウ</t>
    </rPh>
    <rPh sb="21" eb="23">
      <t>チョウセイ</t>
    </rPh>
    <rPh sb="24" eb="26">
      <t>カノウ</t>
    </rPh>
    <phoneticPr fontId="3"/>
  </si>
  <si>
    <t>妊婦の健診履歴、表示画面から、生まれた児の健診結果等へ遷移でき、一貫した健康管理ができること。</t>
    <rPh sb="0" eb="2">
      <t>ニンプ</t>
    </rPh>
    <rPh sb="3" eb="5">
      <t>ケンシン</t>
    </rPh>
    <rPh sb="5" eb="7">
      <t>リレキ</t>
    </rPh>
    <rPh sb="8" eb="10">
      <t>ヒョウジ</t>
    </rPh>
    <rPh sb="10" eb="12">
      <t>ガメン</t>
    </rPh>
    <rPh sb="15" eb="16">
      <t>ウ</t>
    </rPh>
    <rPh sb="19" eb="20">
      <t>ジ</t>
    </rPh>
    <rPh sb="21" eb="23">
      <t>ケンシン</t>
    </rPh>
    <rPh sb="23" eb="25">
      <t>ケッカ</t>
    </rPh>
    <rPh sb="25" eb="26">
      <t>ナド</t>
    </rPh>
    <rPh sb="27" eb="29">
      <t>センイ</t>
    </rPh>
    <rPh sb="32" eb="34">
      <t>イッカン</t>
    </rPh>
    <rPh sb="36" eb="38">
      <t>ケンコウ</t>
    </rPh>
    <rPh sb="38" eb="40">
      <t>カンリ</t>
    </rPh>
    <phoneticPr fontId="2"/>
  </si>
  <si>
    <t>国保連合会提供の妊産婦健診データを取り込みでき、入力規則の変更に対応できること。</t>
    <rPh sb="0" eb="2">
      <t>コクホ</t>
    </rPh>
    <rPh sb="2" eb="5">
      <t>レンゴウカイ</t>
    </rPh>
    <rPh sb="5" eb="7">
      <t>テイキョウ</t>
    </rPh>
    <rPh sb="8" eb="11">
      <t>ニンサンプ</t>
    </rPh>
    <rPh sb="11" eb="13">
      <t>ケンシン</t>
    </rPh>
    <rPh sb="17" eb="18">
      <t>ト</t>
    </rPh>
    <rPh sb="19" eb="20">
      <t>コ</t>
    </rPh>
    <rPh sb="24" eb="26">
      <t>ニュウリョク</t>
    </rPh>
    <rPh sb="26" eb="28">
      <t>キソク</t>
    </rPh>
    <phoneticPr fontId="2"/>
  </si>
  <si>
    <t>国保連合会提供の妊産婦健診データを取り込み時にエラーが出た際、どの項目が合致しないのか表示される事。（修正部分がすぐ分かる事）</t>
  </si>
  <si>
    <t>CSV、Excel等、国保連合会からのデータ形式での取り込みができる。</t>
    <rPh sb="9" eb="10">
      <t>ナド</t>
    </rPh>
    <rPh sb="11" eb="13">
      <t>コクホ</t>
    </rPh>
    <rPh sb="13" eb="16">
      <t>レンゴウカイ</t>
    </rPh>
    <rPh sb="22" eb="24">
      <t>ケイシキ</t>
    </rPh>
    <rPh sb="26" eb="27">
      <t>ト</t>
    </rPh>
    <rPh sb="28" eb="29">
      <t>コ</t>
    </rPh>
    <phoneticPr fontId="2"/>
  </si>
  <si>
    <t>健診結果が時系列で一画面で参照できること。</t>
    <rPh sb="0" eb="2">
      <t>ケンシン</t>
    </rPh>
    <rPh sb="2" eb="4">
      <t>ケッカ</t>
    </rPh>
    <rPh sb="5" eb="8">
      <t>ジケイレツ</t>
    </rPh>
    <rPh sb="9" eb="12">
      <t>イチガメン</t>
    </rPh>
    <rPh sb="10" eb="11">
      <t>カクイツ</t>
    </rPh>
    <rPh sb="13" eb="15">
      <t>サンショウ</t>
    </rPh>
    <phoneticPr fontId="3"/>
  </si>
  <si>
    <t>健診結果を用紙1枚に印刷することができる。　</t>
    <rPh sb="0" eb="2">
      <t>ケンシン</t>
    </rPh>
    <rPh sb="2" eb="4">
      <t>ケッカ</t>
    </rPh>
    <rPh sb="5" eb="7">
      <t>ヨウシ</t>
    </rPh>
    <rPh sb="8" eb="9">
      <t>マイ</t>
    </rPh>
    <rPh sb="10" eb="12">
      <t>インサツ</t>
    </rPh>
    <phoneticPr fontId="3"/>
  </si>
  <si>
    <t>条件抽出結果の画面から、個人情報画面へ遷移できる。</t>
    <rPh sb="0" eb="2">
      <t>ジョウケン</t>
    </rPh>
    <rPh sb="2" eb="4">
      <t>チュウシュツ</t>
    </rPh>
    <rPh sb="4" eb="6">
      <t>ケッカ</t>
    </rPh>
    <rPh sb="7" eb="9">
      <t>ガメン</t>
    </rPh>
    <rPh sb="12" eb="14">
      <t>コジン</t>
    </rPh>
    <rPh sb="14" eb="16">
      <t>ジョウホウ</t>
    </rPh>
    <rPh sb="16" eb="18">
      <t>ガメン</t>
    </rPh>
    <phoneticPr fontId="3"/>
  </si>
  <si>
    <t>健診結果、健診の有所見者、健診未受診者の抽出・出力ができること。また、そのデータはCSV、ＥＸＣＥＬファイルで出力でき、集計統計作業ができること。</t>
    <rPh sb="0" eb="2">
      <t>ケンシン</t>
    </rPh>
    <rPh sb="2" eb="4">
      <t>ケッカ</t>
    </rPh>
    <rPh sb="5" eb="7">
      <t>ケンシン</t>
    </rPh>
    <rPh sb="13" eb="15">
      <t>ケンシン</t>
    </rPh>
    <rPh sb="15" eb="19">
      <t>ミジュシンシャ</t>
    </rPh>
    <rPh sb="20" eb="22">
      <t>チュウシュツ</t>
    </rPh>
    <rPh sb="23" eb="25">
      <t>シュツリョク</t>
    </rPh>
    <rPh sb="55" eb="56">
      <t>シュツ</t>
    </rPh>
    <rPh sb="56" eb="57">
      <t>チカラ</t>
    </rPh>
    <rPh sb="60" eb="62">
      <t>シュウケイ</t>
    </rPh>
    <rPh sb="62" eb="64">
      <t>トウケイ</t>
    </rPh>
    <rPh sb="64" eb="66">
      <t>サギョウ</t>
    </rPh>
    <phoneticPr fontId="3"/>
  </si>
  <si>
    <t>健診データの異常値がわかりやすく画面表示されること。　要フォローに該当する対象者ルールを設定し画面上で色分けさせることができる。</t>
    <rPh sb="16" eb="18">
      <t>ガメン</t>
    </rPh>
    <rPh sb="18" eb="20">
      <t>ヒョウジ</t>
    </rPh>
    <rPh sb="44" eb="46">
      <t>セッテイ</t>
    </rPh>
    <rPh sb="47" eb="50">
      <t>ガメンジョウ</t>
    </rPh>
    <rPh sb="51" eb="53">
      <t>イロワ</t>
    </rPh>
    <phoneticPr fontId="3"/>
  </si>
  <si>
    <t>個人毎に健診結果、相談、指導、訪問結果等の記録の管理ができること。また、個人の記録から世帯員の記録の参照ができること。</t>
    <rPh sb="0" eb="2">
      <t>コジン</t>
    </rPh>
    <rPh sb="2" eb="3">
      <t>ゴト</t>
    </rPh>
    <rPh sb="17" eb="19">
      <t>ケッカ</t>
    </rPh>
    <rPh sb="19" eb="20">
      <t>トウ</t>
    </rPh>
    <rPh sb="21" eb="23">
      <t>キロク</t>
    </rPh>
    <rPh sb="24" eb="26">
      <t>カンリ</t>
    </rPh>
    <rPh sb="36" eb="38">
      <t>コジン</t>
    </rPh>
    <rPh sb="39" eb="41">
      <t>キロク</t>
    </rPh>
    <rPh sb="43" eb="46">
      <t>セタイイン</t>
    </rPh>
    <rPh sb="47" eb="49">
      <t>キロク</t>
    </rPh>
    <rPh sb="50" eb="52">
      <t>サンショウ</t>
    </rPh>
    <phoneticPr fontId="3"/>
  </si>
  <si>
    <t>健診の結果データの一括取り込みができること。取り込む際には住基情報と照合して母子手帳番号、個人コード、生年月日によるマッチング、検査データの間違い（不適当な数値等）についてエラーチェックが可能なこと。また手入力による登録もできることとし、登録後の修正ができることとする。</t>
    <rPh sb="30" eb="31">
      <t>キ</t>
    </rPh>
    <rPh sb="38" eb="40">
      <t>ボシ</t>
    </rPh>
    <rPh sb="40" eb="42">
      <t>テチョウ</t>
    </rPh>
    <rPh sb="42" eb="44">
      <t>バンゴウ</t>
    </rPh>
    <phoneticPr fontId="3"/>
  </si>
  <si>
    <t>過去の健診結果が年毎に比較検討出来る事。また、過去の健診結果情報の出力が出来る事。</t>
    <rPh sb="15" eb="17">
      <t>デキ</t>
    </rPh>
    <rPh sb="18" eb="19">
      <t>コト</t>
    </rPh>
    <rPh sb="30" eb="32">
      <t>ジョウホウ</t>
    </rPh>
    <rPh sb="33" eb="35">
      <t>シュツリョク</t>
    </rPh>
    <rPh sb="36" eb="38">
      <t>デキ</t>
    </rPh>
    <rPh sb="39" eb="40">
      <t>コト</t>
    </rPh>
    <phoneticPr fontId="3"/>
  </si>
  <si>
    <t>親子手帳に関するデータ入力項目の設定ができること。また、入力したデータを各種条件を指定して絞込みができ、EXCELやＣＳＶで抽出・出力し、集計・統計処理で利用できること。</t>
    <rPh sb="0" eb="2">
      <t>オヤコ</t>
    </rPh>
    <rPh sb="2" eb="4">
      <t>テチョウ</t>
    </rPh>
    <rPh sb="5" eb="6">
      <t>カン</t>
    </rPh>
    <rPh sb="11" eb="13">
      <t>ニュウリョク</t>
    </rPh>
    <rPh sb="13" eb="15">
      <t>コウモク</t>
    </rPh>
    <rPh sb="16" eb="18">
      <t>セッテイ</t>
    </rPh>
    <rPh sb="28" eb="30">
      <t>ニュウリョク</t>
    </rPh>
    <rPh sb="62" eb="64">
      <t>チュウシュツ</t>
    </rPh>
    <rPh sb="65" eb="67">
      <t>シュツリョク</t>
    </rPh>
    <rPh sb="77" eb="79">
      <t>リヨウ</t>
    </rPh>
    <phoneticPr fontId="3"/>
  </si>
  <si>
    <t>入力項目は、課が求める項目追加・削除等調整が可能なこと。</t>
    <rPh sb="0" eb="2">
      <t>ニュウリョク</t>
    </rPh>
    <rPh sb="2" eb="4">
      <t>コウモク</t>
    </rPh>
    <rPh sb="6" eb="7">
      <t>カ</t>
    </rPh>
    <rPh sb="8" eb="9">
      <t>モト</t>
    </rPh>
    <rPh sb="11" eb="13">
      <t>コウモク</t>
    </rPh>
    <rPh sb="13" eb="15">
      <t>ツイカ</t>
    </rPh>
    <rPh sb="16" eb="18">
      <t>サクジョ</t>
    </rPh>
    <rPh sb="18" eb="19">
      <t>トウ</t>
    </rPh>
    <rPh sb="19" eb="21">
      <t>チョウセイ</t>
    </rPh>
    <rPh sb="22" eb="24">
      <t>カノウ</t>
    </rPh>
    <phoneticPr fontId="3"/>
  </si>
  <si>
    <t>妊娠届出・妊婦アンケートに関する入力・取り込みされたデータ等を基に制度や法改正に合わせて、国や県への報告(地域保健事業報告など)に対応した統計処理が出来ること。</t>
    <rPh sb="0" eb="2">
      <t>ニンシン</t>
    </rPh>
    <rPh sb="2" eb="3">
      <t>トドケ</t>
    </rPh>
    <rPh sb="3" eb="4">
      <t>デ</t>
    </rPh>
    <rPh sb="5" eb="7">
      <t>ニンプ</t>
    </rPh>
    <rPh sb="13" eb="14">
      <t>カン</t>
    </rPh>
    <rPh sb="16" eb="18">
      <t>ニュウリョク</t>
    </rPh>
    <rPh sb="19" eb="20">
      <t>ト</t>
    </rPh>
    <rPh sb="21" eb="22">
      <t>コ</t>
    </rPh>
    <rPh sb="29" eb="30">
      <t>トウ</t>
    </rPh>
    <rPh sb="31" eb="32">
      <t>モト</t>
    </rPh>
    <rPh sb="33" eb="35">
      <t>セイド</t>
    </rPh>
    <rPh sb="36" eb="39">
      <t>ホウカイセイ</t>
    </rPh>
    <rPh sb="40" eb="41">
      <t>ア</t>
    </rPh>
    <rPh sb="53" eb="55">
      <t>チイキ</t>
    </rPh>
    <rPh sb="55" eb="57">
      <t>ホケン</t>
    </rPh>
    <rPh sb="57" eb="59">
      <t>ジギョウ</t>
    </rPh>
    <rPh sb="59" eb="61">
      <t>ホウコク</t>
    </rPh>
    <rPh sb="74" eb="76">
      <t>デキ</t>
    </rPh>
    <phoneticPr fontId="3"/>
  </si>
  <si>
    <t>妊娠届出・妊婦アンケートの入力規則の変更に対応できること。</t>
    <rPh sb="0" eb="2">
      <t>ニンシン</t>
    </rPh>
    <rPh sb="2" eb="3">
      <t>トド</t>
    </rPh>
    <rPh sb="3" eb="4">
      <t>デ</t>
    </rPh>
    <rPh sb="5" eb="7">
      <t>ニンプ</t>
    </rPh>
    <rPh sb="13" eb="15">
      <t>ニュウリョク</t>
    </rPh>
    <rPh sb="15" eb="17">
      <t>キソク</t>
    </rPh>
    <phoneticPr fontId="2"/>
  </si>
  <si>
    <t>妊娠届出・妊婦アンケートの項目、母子手帳発行者等で抽出でき、台帳作成ができる。また、その台帳は集計統計処理のためEXCEL、CSVファイルで出力できること。</t>
    <rPh sb="0" eb="2">
      <t>ニンシン</t>
    </rPh>
    <rPh sb="13" eb="15">
      <t>コウモク</t>
    </rPh>
    <rPh sb="16" eb="18">
      <t>ボシ</t>
    </rPh>
    <rPh sb="18" eb="20">
      <t>テチョウ</t>
    </rPh>
    <rPh sb="20" eb="23">
      <t>ハッコウシャ</t>
    </rPh>
    <rPh sb="23" eb="24">
      <t>トウ</t>
    </rPh>
    <rPh sb="25" eb="27">
      <t>チュウシュツ</t>
    </rPh>
    <rPh sb="47" eb="49">
      <t>シュウケイ</t>
    </rPh>
    <rPh sb="49" eb="51">
      <t>トウケイ</t>
    </rPh>
    <rPh sb="51" eb="53">
      <t>ショリ</t>
    </rPh>
    <phoneticPr fontId="3"/>
  </si>
  <si>
    <t>妊娠届出・妊婦アンケートのデータや指導記録、その他を基に国や県への報告(地域保健事業報告など)に対応した統計処理が出来、所定の様式でデータ出力や印刷が出来る事。</t>
    <rPh sb="26" eb="27">
      <t>モト</t>
    </rPh>
    <rPh sb="57" eb="59">
      <t>デキ</t>
    </rPh>
    <rPh sb="75" eb="77">
      <t>デキ</t>
    </rPh>
    <rPh sb="78" eb="79">
      <t>コト</t>
    </rPh>
    <phoneticPr fontId="3"/>
  </si>
  <si>
    <t>妊娠届出・妊婦アンケートの結果は手入力や修正・登録することができる。　</t>
    <rPh sb="0" eb="2">
      <t>ニンシン</t>
    </rPh>
    <rPh sb="2" eb="4">
      <t>トドケデ</t>
    </rPh>
    <rPh sb="5" eb="7">
      <t>ニンプ</t>
    </rPh>
    <rPh sb="13" eb="15">
      <t>ケッカ</t>
    </rPh>
    <rPh sb="16" eb="17">
      <t>テ</t>
    </rPh>
    <rPh sb="17" eb="19">
      <t>ニュウリョク</t>
    </rPh>
    <rPh sb="20" eb="22">
      <t>シュウセイ</t>
    </rPh>
    <rPh sb="23" eb="25">
      <t>トウロク</t>
    </rPh>
    <phoneticPr fontId="3"/>
  </si>
  <si>
    <t>特定健診業務</t>
    <phoneticPr fontId="39"/>
  </si>
  <si>
    <t>国保連合会からの特定健診結果データ速報値の取込ができること。</t>
    <rPh sb="0" eb="2">
      <t>コクホ</t>
    </rPh>
    <rPh sb="2" eb="5">
      <t>レンゴウカイ</t>
    </rPh>
    <rPh sb="8" eb="10">
      <t>トクテイ</t>
    </rPh>
    <rPh sb="10" eb="12">
      <t>ケンシン</t>
    </rPh>
    <rPh sb="12" eb="14">
      <t>ケッカ</t>
    </rPh>
    <rPh sb="17" eb="20">
      <t>ソクホウチ</t>
    </rPh>
    <rPh sb="21" eb="23">
      <t>トリコミ</t>
    </rPh>
    <phoneticPr fontId="3"/>
  </si>
  <si>
    <t>国保連合会からの特定健診結果データ確報値の取込ができること。</t>
    <rPh sb="17" eb="19">
      <t>カクホウ</t>
    </rPh>
    <rPh sb="19" eb="20">
      <t>チ</t>
    </rPh>
    <phoneticPr fontId="3"/>
  </si>
  <si>
    <t>取り込んだ速報値データをマルチマーカー取込み用データとしてｃｓｖで出力できること。</t>
    <rPh sb="0" eb="1">
      <t>ト</t>
    </rPh>
    <rPh sb="2" eb="3">
      <t>コ</t>
    </rPh>
    <rPh sb="19" eb="21">
      <t>トリコ</t>
    </rPh>
    <rPh sb="22" eb="23">
      <t>ヨウ</t>
    </rPh>
    <rPh sb="33" eb="35">
      <t>シュツリョク</t>
    </rPh>
    <phoneticPr fontId="3"/>
  </si>
  <si>
    <t>取り込んだ確報値データをマルチマーカー取込み用データとしてｃｓｖで出力できること。</t>
    <rPh sb="5" eb="7">
      <t>カクホウ</t>
    </rPh>
    <rPh sb="7" eb="8">
      <t>チ</t>
    </rPh>
    <phoneticPr fontId="3"/>
  </si>
  <si>
    <t>特定健診の受診券情報を管理できる。</t>
    <rPh sb="0" eb="2">
      <t>トクテイ</t>
    </rPh>
    <rPh sb="2" eb="4">
      <t>ケンシン</t>
    </rPh>
    <rPh sb="5" eb="7">
      <t>ジュシン</t>
    </rPh>
    <rPh sb="7" eb="8">
      <t>ケン</t>
    </rPh>
    <rPh sb="8" eb="10">
      <t>ジョウホウ</t>
    </rPh>
    <rPh sb="11" eb="13">
      <t>カンリ</t>
    </rPh>
    <phoneticPr fontId="10"/>
  </si>
  <si>
    <t>特定健診の結果情報を管理できる。</t>
    <rPh sb="0" eb="2">
      <t>トクテイ</t>
    </rPh>
    <rPh sb="2" eb="4">
      <t>ケンシン</t>
    </rPh>
    <rPh sb="5" eb="7">
      <t>ケッカ</t>
    </rPh>
    <rPh sb="7" eb="9">
      <t>ジョウホウ</t>
    </rPh>
    <rPh sb="10" eb="12">
      <t>カンリ</t>
    </rPh>
    <phoneticPr fontId="10"/>
  </si>
  <si>
    <t>特定健診受診券の有効期限・自己負担金額を管理できる。</t>
    <rPh sb="0" eb="2">
      <t>トクテイ</t>
    </rPh>
    <rPh sb="2" eb="4">
      <t>ケンシン</t>
    </rPh>
    <rPh sb="4" eb="6">
      <t>ジュシン</t>
    </rPh>
    <rPh sb="6" eb="7">
      <t>ケン</t>
    </rPh>
    <rPh sb="8" eb="10">
      <t>ユウコウ</t>
    </rPh>
    <rPh sb="10" eb="12">
      <t>キゲン</t>
    </rPh>
    <rPh sb="13" eb="15">
      <t>ジコ</t>
    </rPh>
    <rPh sb="15" eb="18">
      <t>フタンキン</t>
    </rPh>
    <rPh sb="18" eb="19">
      <t>ガク</t>
    </rPh>
    <rPh sb="20" eb="22">
      <t>カンリ</t>
    </rPh>
    <phoneticPr fontId="10"/>
  </si>
  <si>
    <t>特定健診受診券番号を独自採番できる。</t>
    <rPh sb="0" eb="2">
      <t>トクテイ</t>
    </rPh>
    <rPh sb="2" eb="4">
      <t>ケンシン</t>
    </rPh>
    <rPh sb="4" eb="6">
      <t>ジュシン</t>
    </rPh>
    <rPh sb="6" eb="7">
      <t>ケン</t>
    </rPh>
    <rPh sb="7" eb="9">
      <t>バンゴウ</t>
    </rPh>
    <rPh sb="10" eb="12">
      <t>ドクジ</t>
    </rPh>
    <rPh sb="12" eb="13">
      <t>ト</t>
    </rPh>
    <rPh sb="13" eb="14">
      <t>バン</t>
    </rPh>
    <phoneticPr fontId="10"/>
  </si>
  <si>
    <t>独自採番した特定健診受診券データを国保連形式に出力できる。</t>
    <rPh sb="6" eb="8">
      <t>トクテイ</t>
    </rPh>
    <rPh sb="8" eb="10">
      <t>ケンシン</t>
    </rPh>
    <rPh sb="10" eb="12">
      <t>ジュシン</t>
    </rPh>
    <rPh sb="12" eb="13">
      <t>ケン</t>
    </rPh>
    <rPh sb="20" eb="22">
      <t>ケイシキ</t>
    </rPh>
    <rPh sb="23" eb="25">
      <t>シュツリョク</t>
    </rPh>
    <phoneticPr fontId="10"/>
  </si>
  <si>
    <t>受診券番号データについて、被保険者証番号・宛名番号を指定された桁数にゼロ詰めできる。</t>
    <rPh sb="13" eb="17">
      <t>ヒホケンシャ</t>
    </rPh>
    <rPh sb="17" eb="18">
      <t>ショウ</t>
    </rPh>
    <rPh sb="18" eb="20">
      <t>バンゴウ</t>
    </rPh>
    <rPh sb="26" eb="28">
      <t>シテイ</t>
    </rPh>
    <rPh sb="31" eb="33">
      <t>ケタスウ</t>
    </rPh>
    <rPh sb="36" eb="37">
      <t>ヅ</t>
    </rPh>
    <phoneticPr fontId="10"/>
  </si>
  <si>
    <t>国保連からの特定健診受診券データを取込できる。</t>
    <rPh sb="0" eb="3">
      <t>コクホレン</t>
    </rPh>
    <rPh sb="6" eb="8">
      <t>トクテイ</t>
    </rPh>
    <rPh sb="8" eb="10">
      <t>ケンシン</t>
    </rPh>
    <rPh sb="10" eb="12">
      <t>ジュシン</t>
    </rPh>
    <rPh sb="12" eb="13">
      <t>ケン</t>
    </rPh>
    <rPh sb="17" eb="19">
      <t>トリコミ</t>
    </rPh>
    <phoneticPr fontId="10"/>
  </si>
  <si>
    <t>国保連からの特定健診受診券データ取込時にマッチングエラーが発生したものについては画面上でエラー修正して再取込ができる。</t>
    <rPh sb="40" eb="42">
      <t>ガメン</t>
    </rPh>
    <rPh sb="42" eb="43">
      <t>ジョウ</t>
    </rPh>
    <phoneticPr fontId="10"/>
  </si>
  <si>
    <t>交付済み受診券を除き、受診券データの一括削除処理ができる。</t>
    <rPh sb="0" eb="2">
      <t>コウフ</t>
    </rPh>
    <rPh sb="2" eb="3">
      <t>スミ</t>
    </rPh>
    <rPh sb="4" eb="6">
      <t>ジュシン</t>
    </rPh>
    <rPh sb="6" eb="7">
      <t>ケン</t>
    </rPh>
    <rPh sb="8" eb="9">
      <t>ノゾ</t>
    </rPh>
    <rPh sb="11" eb="13">
      <t>ジュシン</t>
    </rPh>
    <phoneticPr fontId="10"/>
  </si>
  <si>
    <t>現在特定健診と同時実施となる追加検査の情報を管理できる。</t>
    <rPh sb="0" eb="2">
      <t>ゲンザイ</t>
    </rPh>
    <phoneticPr fontId="10"/>
  </si>
  <si>
    <t>国保連フォーマットの特定健診結果データを取込できる.。</t>
  </si>
  <si>
    <t>特定健診結果データが複数ファイルに分割されている場合も、自動取込できる。</t>
    <rPh sb="10" eb="12">
      <t>フクスウ</t>
    </rPh>
    <rPh sb="17" eb="19">
      <t>ブンカツ</t>
    </rPh>
    <rPh sb="24" eb="26">
      <t>バアイ</t>
    </rPh>
    <rPh sb="28" eb="30">
      <t>ジドウ</t>
    </rPh>
    <rPh sb="30" eb="32">
      <t>トリコミ</t>
    </rPh>
    <phoneticPr fontId="10"/>
  </si>
  <si>
    <t>特定健診結果データを取り込む際には、既に存在する結果データを上書きするかを設定できる。</t>
    <rPh sb="0" eb="2">
      <t>トクテイ</t>
    </rPh>
    <rPh sb="2" eb="4">
      <t>ケンシン</t>
    </rPh>
    <rPh sb="4" eb="6">
      <t>ケッカ</t>
    </rPh>
    <rPh sb="10" eb="11">
      <t>ト</t>
    </rPh>
    <rPh sb="12" eb="13">
      <t>コ</t>
    </rPh>
    <rPh sb="14" eb="15">
      <t>サイ</t>
    </rPh>
    <rPh sb="18" eb="19">
      <t>スデ</t>
    </rPh>
    <rPh sb="20" eb="22">
      <t>ソンザイ</t>
    </rPh>
    <rPh sb="24" eb="26">
      <t>ケッカ</t>
    </rPh>
    <rPh sb="30" eb="32">
      <t>ウワガ</t>
    </rPh>
    <rPh sb="37" eb="39">
      <t>セッテイ</t>
    </rPh>
    <phoneticPr fontId="10"/>
  </si>
  <si>
    <t>国保連・医療機関からの特定健診結果データに対して上限値・下限値・未実施・実施不能データ取込時にメッセージを画面表示できる。</t>
    <rPh sb="53" eb="55">
      <t>ガメン</t>
    </rPh>
    <phoneticPr fontId="10"/>
  </si>
  <si>
    <t>特定健診結果データ、後期高齢者健診結果データの入力を行う際には、必須データのチェックができる。</t>
    <rPh sb="10" eb="12">
      <t>コウキ</t>
    </rPh>
    <rPh sb="12" eb="14">
      <t>コウレイ</t>
    </rPh>
    <rPh sb="14" eb="15">
      <t>シャ</t>
    </rPh>
    <rPh sb="15" eb="17">
      <t>ケンシン</t>
    </rPh>
    <rPh sb="23" eb="25">
      <t>ニュウリョク</t>
    </rPh>
    <rPh sb="26" eb="27">
      <t>オコナ</t>
    </rPh>
    <rPh sb="28" eb="29">
      <t>サイ</t>
    </rPh>
    <rPh sb="32" eb="34">
      <t>ヒッス</t>
    </rPh>
    <phoneticPr fontId="10"/>
  </si>
  <si>
    <t>特定健診結果データ、後期高齢者健診結果データの自動取込時には資格のチェックができる。</t>
    <rPh sb="23" eb="25">
      <t>ジドウ</t>
    </rPh>
    <rPh sb="25" eb="27">
      <t>トリコミ</t>
    </rPh>
    <rPh sb="27" eb="28">
      <t>ジ</t>
    </rPh>
    <rPh sb="30" eb="32">
      <t>シカク</t>
    </rPh>
    <phoneticPr fontId="10"/>
  </si>
  <si>
    <t>国保連送付用にＣＳＶ形式の特定健診結果データを出力できる。</t>
  </si>
  <si>
    <t>受診歴の表示が出来て、証明書の出力ができる。</t>
    <rPh sb="0" eb="2">
      <t>ジュシン</t>
    </rPh>
    <rPh sb="2" eb="3">
      <t>レキ</t>
    </rPh>
    <rPh sb="4" eb="6">
      <t>ヒョウジ</t>
    </rPh>
    <rPh sb="7" eb="9">
      <t>デキ</t>
    </rPh>
    <rPh sb="11" eb="14">
      <t>ショウメイショ</t>
    </rPh>
    <rPh sb="15" eb="17">
      <t>シュツリョク</t>
    </rPh>
    <phoneticPr fontId="3"/>
  </si>
  <si>
    <t>ＸＭＬ形式の特定健診結果データを出力できる。</t>
  </si>
  <si>
    <t>保健指導業務</t>
  </si>
  <si>
    <t>特定健診結果表を個人の経年で表示できること。</t>
    <rPh sb="0" eb="2">
      <t>トクテイ</t>
    </rPh>
    <rPh sb="2" eb="4">
      <t>ケンシン</t>
    </rPh>
    <rPh sb="4" eb="6">
      <t>ケッカ</t>
    </rPh>
    <rPh sb="6" eb="7">
      <t>ヒョウ</t>
    </rPh>
    <rPh sb="8" eb="10">
      <t>コジン</t>
    </rPh>
    <rPh sb="11" eb="13">
      <t>ケイネン</t>
    </rPh>
    <rPh sb="14" eb="16">
      <t>ヒョウジ</t>
    </rPh>
    <phoneticPr fontId="3"/>
  </si>
  <si>
    <t>取り込んだ速報値データから担当地区ごとに、特定保健指導、20-30代、重症化予防の対象者を抽出し、CSV等データで出力できること。</t>
    <rPh sb="0" eb="1">
      <t>ト</t>
    </rPh>
    <rPh sb="2" eb="3">
      <t>コ</t>
    </rPh>
    <rPh sb="5" eb="8">
      <t>ソクホウチ</t>
    </rPh>
    <rPh sb="13" eb="15">
      <t>タントウ</t>
    </rPh>
    <rPh sb="15" eb="17">
      <t>チク</t>
    </rPh>
    <rPh sb="21" eb="23">
      <t>トクテイ</t>
    </rPh>
    <rPh sb="23" eb="25">
      <t>ホケン</t>
    </rPh>
    <rPh sb="25" eb="27">
      <t>シドウ</t>
    </rPh>
    <rPh sb="33" eb="34">
      <t>ダイ</t>
    </rPh>
    <rPh sb="35" eb="38">
      <t>ジュウショウカ</t>
    </rPh>
    <rPh sb="38" eb="40">
      <t>ヨボウ</t>
    </rPh>
    <rPh sb="41" eb="44">
      <t>タイショウシャ</t>
    </rPh>
    <rPh sb="45" eb="47">
      <t>チュウシュツ</t>
    </rPh>
    <rPh sb="52" eb="53">
      <t>トウ</t>
    </rPh>
    <rPh sb="57" eb="59">
      <t>シュツリョク</t>
    </rPh>
    <phoneticPr fontId="3"/>
  </si>
  <si>
    <t>特定健診結果と過去の保健指導歴を表示でき、指定した年度の保健指導内容を入力し管理できること。</t>
    <rPh sb="0" eb="2">
      <t>トクテイ</t>
    </rPh>
    <rPh sb="2" eb="4">
      <t>ケンシン</t>
    </rPh>
    <rPh sb="4" eb="6">
      <t>ケッカ</t>
    </rPh>
    <rPh sb="7" eb="9">
      <t>カコ</t>
    </rPh>
    <rPh sb="10" eb="12">
      <t>ホケン</t>
    </rPh>
    <rPh sb="12" eb="14">
      <t>シドウ</t>
    </rPh>
    <rPh sb="14" eb="15">
      <t>レキ</t>
    </rPh>
    <rPh sb="16" eb="18">
      <t>ヒョウジ</t>
    </rPh>
    <rPh sb="21" eb="23">
      <t>シテイ</t>
    </rPh>
    <rPh sb="25" eb="27">
      <t>ネンド</t>
    </rPh>
    <rPh sb="28" eb="30">
      <t>ホケン</t>
    </rPh>
    <rPh sb="30" eb="32">
      <t>シドウ</t>
    </rPh>
    <rPh sb="32" eb="34">
      <t>ナイヨウ</t>
    </rPh>
    <rPh sb="35" eb="37">
      <t>ニュウリョク</t>
    </rPh>
    <rPh sb="38" eb="40">
      <t>カンリ</t>
    </rPh>
    <phoneticPr fontId="3"/>
  </si>
  <si>
    <t>保健指導対象者個人の指導記録内容を表示、印刷できること。</t>
    <rPh sb="0" eb="2">
      <t>ホケン</t>
    </rPh>
    <rPh sb="2" eb="4">
      <t>シドウ</t>
    </rPh>
    <rPh sb="4" eb="7">
      <t>タイショウシャ</t>
    </rPh>
    <rPh sb="7" eb="9">
      <t>コジン</t>
    </rPh>
    <rPh sb="10" eb="12">
      <t>シドウ</t>
    </rPh>
    <rPh sb="12" eb="14">
      <t>キロク</t>
    </rPh>
    <rPh sb="14" eb="16">
      <t>ナイヨウ</t>
    </rPh>
    <rPh sb="17" eb="19">
      <t>ヒョウジ</t>
    </rPh>
    <rPh sb="20" eb="22">
      <t>インサツ</t>
    </rPh>
    <phoneticPr fontId="3"/>
  </si>
  <si>
    <t>任意の項目を指定し、抽出データを画面表示・ｃｓｖ等データで出力できること。</t>
    <rPh sb="0" eb="2">
      <t>ニンイ</t>
    </rPh>
    <rPh sb="3" eb="5">
      <t>コウモク</t>
    </rPh>
    <rPh sb="6" eb="8">
      <t>シテイ</t>
    </rPh>
    <rPh sb="10" eb="12">
      <t>チュウシュツ</t>
    </rPh>
    <rPh sb="16" eb="18">
      <t>ガメン</t>
    </rPh>
    <rPh sb="18" eb="20">
      <t>ヒョウジ</t>
    </rPh>
    <rPh sb="24" eb="25">
      <t>トウ</t>
    </rPh>
    <rPh sb="29" eb="31">
      <t>シュツリョク</t>
    </rPh>
    <phoneticPr fontId="3"/>
  </si>
  <si>
    <t>保健指導の対象者数、保健指導実施数、進捗状況、実施率を地区ごとや、階層化（積極的支援、動機づけ支援、情報提供）別に毎月集計ができること。</t>
    <rPh sb="0" eb="2">
      <t>ホケン</t>
    </rPh>
    <rPh sb="2" eb="4">
      <t>シドウ</t>
    </rPh>
    <rPh sb="5" eb="8">
      <t>タイショウシャ</t>
    </rPh>
    <rPh sb="8" eb="9">
      <t>スウ</t>
    </rPh>
    <rPh sb="10" eb="12">
      <t>ホケン</t>
    </rPh>
    <rPh sb="12" eb="14">
      <t>シドウ</t>
    </rPh>
    <rPh sb="14" eb="16">
      <t>ジッシ</t>
    </rPh>
    <rPh sb="16" eb="17">
      <t>スウ</t>
    </rPh>
    <rPh sb="18" eb="20">
      <t>シンチョク</t>
    </rPh>
    <rPh sb="20" eb="22">
      <t>ジョウキョウ</t>
    </rPh>
    <rPh sb="23" eb="25">
      <t>ジッシ</t>
    </rPh>
    <rPh sb="25" eb="26">
      <t>リツ</t>
    </rPh>
    <rPh sb="27" eb="29">
      <t>チク</t>
    </rPh>
    <rPh sb="33" eb="36">
      <t>カイソウカ</t>
    </rPh>
    <rPh sb="37" eb="39">
      <t>セッキョク</t>
    </rPh>
    <rPh sb="39" eb="40">
      <t>テキ</t>
    </rPh>
    <rPh sb="40" eb="42">
      <t>シエン</t>
    </rPh>
    <rPh sb="43" eb="45">
      <t>ドウキ</t>
    </rPh>
    <rPh sb="47" eb="49">
      <t>シエン</t>
    </rPh>
    <rPh sb="50" eb="52">
      <t>ジョウホウ</t>
    </rPh>
    <rPh sb="52" eb="54">
      <t>テイキョウ</t>
    </rPh>
    <rPh sb="55" eb="56">
      <t>ベツ</t>
    </rPh>
    <rPh sb="57" eb="59">
      <t>マイツキ</t>
    </rPh>
    <rPh sb="59" eb="61">
      <t>シュウケイ</t>
    </rPh>
    <phoneticPr fontId="3"/>
  </si>
  <si>
    <t>国保連合会から提供される速報値を元に、特定保健指導利用券が作成できること。また、速報値毎に一括で利用券発券処理ができること。（階層・年代別）</t>
    <rPh sb="0" eb="2">
      <t>コクホ</t>
    </rPh>
    <rPh sb="2" eb="5">
      <t>レンゴウカイ</t>
    </rPh>
    <rPh sb="7" eb="9">
      <t>テイキョウ</t>
    </rPh>
    <rPh sb="12" eb="15">
      <t>ソクホウチ</t>
    </rPh>
    <rPh sb="16" eb="17">
      <t>モト</t>
    </rPh>
    <rPh sb="19" eb="21">
      <t>トクテイ</t>
    </rPh>
    <rPh sb="21" eb="23">
      <t>ホケン</t>
    </rPh>
    <rPh sb="23" eb="25">
      <t>シドウ</t>
    </rPh>
    <rPh sb="25" eb="28">
      <t>リヨウケン</t>
    </rPh>
    <rPh sb="29" eb="31">
      <t>サクセイ</t>
    </rPh>
    <rPh sb="40" eb="43">
      <t>ソクホウチ</t>
    </rPh>
    <rPh sb="43" eb="44">
      <t>ゴト</t>
    </rPh>
    <rPh sb="45" eb="47">
      <t>イッカツ</t>
    </rPh>
    <rPh sb="48" eb="51">
      <t>リヨウケン</t>
    </rPh>
    <rPh sb="51" eb="53">
      <t>ハッケン</t>
    </rPh>
    <rPh sb="53" eb="55">
      <t>ショリ</t>
    </rPh>
    <rPh sb="63" eb="65">
      <t>カイソウ</t>
    </rPh>
    <rPh sb="66" eb="68">
      <t>ネンダイ</t>
    </rPh>
    <rPh sb="68" eb="69">
      <t>ベツ</t>
    </rPh>
    <rPh sb="69" eb="70">
      <t>ネンベツ</t>
    </rPh>
    <phoneticPr fontId="3"/>
  </si>
  <si>
    <t>一括発行以外に随時、個別で利用券が発行ができること。</t>
    <rPh sb="0" eb="2">
      <t>イッカツ</t>
    </rPh>
    <rPh sb="2" eb="4">
      <t>ハッコウ</t>
    </rPh>
    <rPh sb="4" eb="6">
      <t>イガイ</t>
    </rPh>
    <rPh sb="7" eb="9">
      <t>ズイジ</t>
    </rPh>
    <rPh sb="10" eb="12">
      <t>コベツ</t>
    </rPh>
    <rPh sb="13" eb="16">
      <t>リヨウケン</t>
    </rPh>
    <rPh sb="17" eb="19">
      <t>ハッコウ</t>
    </rPh>
    <phoneticPr fontId="3"/>
  </si>
  <si>
    <t>利用券発券時に発券履歴の管理ができること。</t>
    <rPh sb="0" eb="3">
      <t>リヨウケン</t>
    </rPh>
    <rPh sb="3" eb="5">
      <t>ハッケン</t>
    </rPh>
    <rPh sb="5" eb="6">
      <t>ジ</t>
    </rPh>
    <rPh sb="7" eb="9">
      <t>ハッケン</t>
    </rPh>
    <rPh sb="9" eb="11">
      <t>リレキ</t>
    </rPh>
    <rPh sb="12" eb="14">
      <t>カンリ</t>
    </rPh>
    <phoneticPr fontId="3"/>
  </si>
  <si>
    <t>利用券に特定保健指導区分の印字が可能であること。</t>
    <rPh sb="0" eb="3">
      <t>リヨウケン</t>
    </rPh>
    <rPh sb="4" eb="6">
      <t>トクテイ</t>
    </rPh>
    <rPh sb="6" eb="8">
      <t>ホケン</t>
    </rPh>
    <rPh sb="8" eb="10">
      <t>シドウ</t>
    </rPh>
    <rPh sb="10" eb="12">
      <t>クブン</t>
    </rPh>
    <rPh sb="13" eb="15">
      <t>インジ</t>
    </rPh>
    <rPh sb="16" eb="18">
      <t>カノウ</t>
    </rPh>
    <phoneticPr fontId="3"/>
  </si>
  <si>
    <t>利用券の帳票は、自治体独自様式の用紙に印刷が可能であること。</t>
    <rPh sb="0" eb="3">
      <t>リヨウケン</t>
    </rPh>
    <rPh sb="4" eb="6">
      <t>チョウヒョウ</t>
    </rPh>
    <rPh sb="8" eb="11">
      <t>ジチタイ</t>
    </rPh>
    <rPh sb="11" eb="13">
      <t>ドクジ</t>
    </rPh>
    <rPh sb="13" eb="15">
      <t>ヨウシキ</t>
    </rPh>
    <rPh sb="16" eb="18">
      <t>ヨウシ</t>
    </rPh>
    <rPh sb="19" eb="21">
      <t>インサツ</t>
    </rPh>
    <rPh sb="22" eb="24">
      <t>カノウ</t>
    </rPh>
    <phoneticPr fontId="3"/>
  </si>
  <si>
    <t>２次健診の結果を入力・ｃｓｖ等データを取込み、そのデータを画面表示、帳票出力、ｃｓｖ等データで出力できること。</t>
    <rPh sb="0" eb="2">
      <t>ニジ</t>
    </rPh>
    <rPh sb="2" eb="4">
      <t>ケンシン</t>
    </rPh>
    <rPh sb="5" eb="7">
      <t>ケッカ</t>
    </rPh>
    <rPh sb="8" eb="10">
      <t>ニュウリョク</t>
    </rPh>
    <rPh sb="14" eb="15">
      <t>トウ</t>
    </rPh>
    <rPh sb="19" eb="21">
      <t>トリコミ</t>
    </rPh>
    <rPh sb="29" eb="31">
      <t>ガメン</t>
    </rPh>
    <rPh sb="31" eb="33">
      <t>ヒョウジ</t>
    </rPh>
    <rPh sb="34" eb="36">
      <t>チョウヒョウ</t>
    </rPh>
    <rPh sb="36" eb="38">
      <t>シュツリョク</t>
    </rPh>
    <rPh sb="42" eb="43">
      <t>トウ</t>
    </rPh>
    <rPh sb="47" eb="49">
      <t>シュツリョク</t>
    </rPh>
    <phoneticPr fontId="3"/>
  </si>
  <si>
    <t>特定保健指導の利用券情報を管理できる。</t>
    <rPh sb="0" eb="2">
      <t>トクテイ</t>
    </rPh>
    <rPh sb="2" eb="4">
      <t>ホケン</t>
    </rPh>
    <rPh sb="4" eb="6">
      <t>シドウ</t>
    </rPh>
    <rPh sb="7" eb="9">
      <t>リヨウ</t>
    </rPh>
    <rPh sb="9" eb="10">
      <t>ケン</t>
    </rPh>
    <rPh sb="10" eb="12">
      <t>ジョウホウ</t>
    </rPh>
    <rPh sb="13" eb="15">
      <t>カンリ</t>
    </rPh>
    <phoneticPr fontId="10"/>
  </si>
  <si>
    <t>特定保健指導の結果情報を管理できる。</t>
    <rPh sb="2" eb="4">
      <t>ホケン</t>
    </rPh>
    <rPh sb="4" eb="6">
      <t>シドウ</t>
    </rPh>
    <phoneticPr fontId="10"/>
  </si>
  <si>
    <t>特定保健指導の目標・計画・実績を管理できる。</t>
    <rPh sb="16" eb="18">
      <t>カンリ</t>
    </rPh>
    <phoneticPr fontId="10"/>
  </si>
  <si>
    <t>特定保健指導利用券の有効期限・自己負担金額を管理できる。</t>
    <rPh sb="0" eb="2">
      <t>トクテイ</t>
    </rPh>
    <rPh sb="2" eb="4">
      <t>ホケン</t>
    </rPh>
    <rPh sb="4" eb="6">
      <t>シドウ</t>
    </rPh>
    <rPh sb="6" eb="8">
      <t>リヨウ</t>
    </rPh>
    <rPh sb="8" eb="9">
      <t>ケン</t>
    </rPh>
    <rPh sb="10" eb="12">
      <t>ユウコウ</t>
    </rPh>
    <rPh sb="12" eb="14">
      <t>キゲン</t>
    </rPh>
    <rPh sb="15" eb="17">
      <t>ジコ</t>
    </rPh>
    <rPh sb="17" eb="20">
      <t>フタンキン</t>
    </rPh>
    <rPh sb="20" eb="21">
      <t>ガク</t>
    </rPh>
    <rPh sb="22" eb="24">
      <t>カンリ</t>
    </rPh>
    <phoneticPr fontId="10"/>
  </si>
  <si>
    <t>特定保健指導利用券番号を独自採番できる。</t>
    <rPh sb="0" eb="2">
      <t>トクテイ</t>
    </rPh>
    <rPh sb="2" eb="4">
      <t>ホケン</t>
    </rPh>
    <rPh sb="4" eb="6">
      <t>シドウ</t>
    </rPh>
    <rPh sb="6" eb="8">
      <t>リヨウ</t>
    </rPh>
    <rPh sb="8" eb="9">
      <t>ケン</t>
    </rPh>
    <rPh sb="9" eb="11">
      <t>バンゴウ</t>
    </rPh>
    <rPh sb="12" eb="14">
      <t>ドクジ</t>
    </rPh>
    <rPh sb="14" eb="15">
      <t>ト</t>
    </rPh>
    <rPh sb="15" eb="16">
      <t>バン</t>
    </rPh>
    <phoneticPr fontId="10"/>
  </si>
  <si>
    <t>独自採番した特定保健指導利用券データを国保連形式に出力できる。</t>
    <rPh sb="6" eb="8">
      <t>トクテイ</t>
    </rPh>
    <rPh sb="8" eb="10">
      <t>ホケン</t>
    </rPh>
    <rPh sb="10" eb="12">
      <t>シドウ</t>
    </rPh>
    <rPh sb="12" eb="14">
      <t>リヨウ</t>
    </rPh>
    <rPh sb="14" eb="15">
      <t>ケン</t>
    </rPh>
    <rPh sb="22" eb="24">
      <t>ケイシキ</t>
    </rPh>
    <rPh sb="25" eb="27">
      <t>シュツリョク</t>
    </rPh>
    <phoneticPr fontId="10"/>
  </si>
  <si>
    <t>国保連からの特定保健指導利用券データを取込できる。</t>
    <rPh sb="0" eb="3">
      <t>コクホレン</t>
    </rPh>
    <rPh sb="6" eb="8">
      <t>トクテイ</t>
    </rPh>
    <rPh sb="8" eb="10">
      <t>ホケン</t>
    </rPh>
    <rPh sb="10" eb="12">
      <t>シドウ</t>
    </rPh>
    <rPh sb="12" eb="14">
      <t>リヨウ</t>
    </rPh>
    <rPh sb="14" eb="15">
      <t>ケン</t>
    </rPh>
    <rPh sb="19" eb="21">
      <t>トリコミ</t>
    </rPh>
    <phoneticPr fontId="10"/>
  </si>
  <si>
    <t>国保連からの特定保健指導利用券データ取込時にマッチングエラーが発生したものについては画面上でエラー修正して再取込ができる。</t>
    <rPh sb="42" eb="44">
      <t>ガメン</t>
    </rPh>
    <rPh sb="44" eb="45">
      <t>ジョウ</t>
    </rPh>
    <phoneticPr fontId="10"/>
  </si>
  <si>
    <t>特定保健指導利用券の再発行ができる。</t>
    <rPh sb="10" eb="13">
      <t>サイハッコウ</t>
    </rPh>
    <phoneticPr fontId="10"/>
  </si>
  <si>
    <t>交付済み利用券を除き、特定保健指導利用券データの一括削除処理ができる。</t>
    <rPh sb="0" eb="2">
      <t>コウフ</t>
    </rPh>
    <rPh sb="2" eb="3">
      <t>スミ</t>
    </rPh>
    <rPh sb="4" eb="7">
      <t>リヨウケン</t>
    </rPh>
    <rPh sb="8" eb="9">
      <t>ノゾ</t>
    </rPh>
    <rPh sb="11" eb="13">
      <t>トクテイ</t>
    </rPh>
    <rPh sb="13" eb="15">
      <t>ホケン</t>
    </rPh>
    <rPh sb="15" eb="17">
      <t>シドウ</t>
    </rPh>
    <rPh sb="17" eb="19">
      <t>リヨウ</t>
    </rPh>
    <rPh sb="19" eb="20">
      <t>ケン</t>
    </rPh>
    <phoneticPr fontId="10"/>
  </si>
  <si>
    <t>特定保健指導のポイント管理や特定保健指導における必要項目の入力ができる。</t>
    <rPh sb="11" eb="13">
      <t>カンリ</t>
    </rPh>
    <rPh sb="14" eb="16">
      <t>トクテイ</t>
    </rPh>
    <rPh sb="16" eb="18">
      <t>ホケン</t>
    </rPh>
    <rPh sb="18" eb="20">
      <t>シドウ</t>
    </rPh>
    <rPh sb="24" eb="26">
      <t>ヒツヨウ</t>
    </rPh>
    <rPh sb="26" eb="28">
      <t>コウモク</t>
    </rPh>
    <rPh sb="29" eb="31">
      <t>ニュウリョク</t>
    </rPh>
    <phoneticPr fontId="10"/>
  </si>
  <si>
    <t>委託先の個別医療機関で実施されたデータも同様に、国保連システムより取込できる。</t>
    <rPh sb="33" eb="35">
      <t>トリコミ</t>
    </rPh>
    <phoneticPr fontId="10"/>
  </si>
  <si>
    <t>特定保健指導結果データの取込時に資格チェックができる。</t>
  </si>
  <si>
    <t>国保連送付用のデータ出力時に必須項目の有無のチェック・エラーリストの出力ができる。</t>
    <rPh sb="0" eb="3">
      <t>コクホレン</t>
    </rPh>
    <rPh sb="3" eb="6">
      <t>ソウフヨウ</t>
    </rPh>
    <rPh sb="10" eb="12">
      <t>シュツリョク</t>
    </rPh>
    <rPh sb="12" eb="13">
      <t>ジ</t>
    </rPh>
    <rPh sb="14" eb="16">
      <t>ヒッス</t>
    </rPh>
    <rPh sb="16" eb="18">
      <t>コウモク</t>
    </rPh>
    <rPh sb="19" eb="21">
      <t>ウム</t>
    </rPh>
    <rPh sb="34" eb="36">
      <t>シュツリョク</t>
    </rPh>
    <phoneticPr fontId="10"/>
  </si>
  <si>
    <t>特定保健指導結果を画面表示できる｡</t>
  </si>
  <si>
    <t>国保連送付用にＣＳＶ形式の特定保健指導データを出力できる｡</t>
    <rPh sb="0" eb="2">
      <t>コクホ</t>
    </rPh>
    <rPh sb="2" eb="3">
      <t>レン</t>
    </rPh>
    <rPh sb="3" eb="5">
      <t>ソウフ</t>
    </rPh>
    <rPh sb="5" eb="6">
      <t>ヨウ</t>
    </rPh>
    <rPh sb="10" eb="12">
      <t>ケイシキ</t>
    </rPh>
    <rPh sb="13" eb="15">
      <t>トクテイ</t>
    </rPh>
    <rPh sb="15" eb="17">
      <t>ホケン</t>
    </rPh>
    <rPh sb="17" eb="19">
      <t>シドウ</t>
    </rPh>
    <rPh sb="23" eb="25">
      <t>シュツリョク</t>
    </rPh>
    <phoneticPr fontId="10"/>
  </si>
  <si>
    <t>特定保健指導の目標設定を行う際には、登録されたパターンを参照し作成できる。</t>
    <rPh sb="12" eb="13">
      <t>オコナ</t>
    </rPh>
    <rPh sb="14" eb="15">
      <t>サイ</t>
    </rPh>
    <rPh sb="18" eb="20">
      <t>トウロク</t>
    </rPh>
    <phoneticPr fontId="10"/>
  </si>
  <si>
    <t>特定保健指導対象者を抽出できる。</t>
    <rPh sb="0" eb="2">
      <t>トクテイ</t>
    </rPh>
    <rPh sb="2" eb="4">
      <t>ホケン</t>
    </rPh>
    <rPh sb="4" eb="6">
      <t>シドウ</t>
    </rPh>
    <rPh sb="6" eb="8">
      <t>タイショウ</t>
    </rPh>
    <rPh sb="8" eb="9">
      <t>シャ</t>
    </rPh>
    <rPh sb="10" eb="12">
      <t>チュウシュツ</t>
    </rPh>
    <phoneticPr fontId="10"/>
  </si>
  <si>
    <t>特定保健指導未利用・脱退者を抽出できる。</t>
    <rPh sb="6" eb="7">
      <t>ミ</t>
    </rPh>
    <rPh sb="7" eb="9">
      <t>リヨウ</t>
    </rPh>
    <rPh sb="10" eb="13">
      <t>ダッタイシャ</t>
    </rPh>
    <rPh sb="14" eb="16">
      <t>チュウシュツ</t>
    </rPh>
    <phoneticPr fontId="10"/>
  </si>
  <si>
    <t>保健指導対象者より優先順位付けを行い抽出できる。</t>
    <rPh sb="0" eb="2">
      <t>ホケン</t>
    </rPh>
    <rPh sb="2" eb="4">
      <t>シドウ</t>
    </rPh>
    <rPh sb="4" eb="6">
      <t>タイショウ</t>
    </rPh>
    <rPh sb="6" eb="7">
      <t>シャ</t>
    </rPh>
    <rPh sb="9" eb="11">
      <t>ユウセン</t>
    </rPh>
    <rPh sb="11" eb="13">
      <t>ジュンイ</t>
    </rPh>
    <rPh sb="13" eb="14">
      <t>ヅ</t>
    </rPh>
    <rPh sb="16" eb="17">
      <t>オコナ</t>
    </rPh>
    <rPh sb="18" eb="20">
      <t>チュウシュツ</t>
    </rPh>
    <phoneticPr fontId="10"/>
  </si>
  <si>
    <t>優先順位による並び替えや絞り込みを行い抽出できる｡</t>
    <rPh sb="0" eb="2">
      <t>ユウセン</t>
    </rPh>
    <rPh sb="2" eb="3">
      <t>ジュン</t>
    </rPh>
    <rPh sb="3" eb="4">
      <t>イ</t>
    </rPh>
    <rPh sb="7" eb="8">
      <t>ナラ</t>
    </rPh>
    <rPh sb="9" eb="10">
      <t>カ</t>
    </rPh>
    <rPh sb="12" eb="13">
      <t>シボ</t>
    </rPh>
    <rPh sb="14" eb="15">
      <t>コ</t>
    </rPh>
    <phoneticPr fontId="10"/>
  </si>
  <si>
    <t>国保連合会のデータ管理システムで作成された利用券情報（利用券整理番号等）をシステムに取り込め、管理ができること。また、対象者毎に利用券整理番号と保健指導データの紐付けができること。</t>
    <rPh sb="0" eb="2">
      <t>コクホ</t>
    </rPh>
    <rPh sb="2" eb="5">
      <t>レンゴウカイ</t>
    </rPh>
    <rPh sb="9" eb="11">
      <t>カンリ</t>
    </rPh>
    <rPh sb="16" eb="18">
      <t>サクセイ</t>
    </rPh>
    <rPh sb="21" eb="24">
      <t>リヨウケン</t>
    </rPh>
    <rPh sb="24" eb="26">
      <t>ジョウホウ</t>
    </rPh>
    <rPh sb="27" eb="30">
      <t>リヨウケン</t>
    </rPh>
    <rPh sb="30" eb="32">
      <t>セイリ</t>
    </rPh>
    <rPh sb="32" eb="34">
      <t>バンゴウ</t>
    </rPh>
    <rPh sb="34" eb="35">
      <t>トウ</t>
    </rPh>
    <rPh sb="42" eb="43">
      <t>ト</t>
    </rPh>
    <rPh sb="44" eb="45">
      <t>コ</t>
    </rPh>
    <rPh sb="47" eb="49">
      <t>カンリ</t>
    </rPh>
    <rPh sb="59" eb="62">
      <t>タイショウシャ</t>
    </rPh>
    <rPh sb="62" eb="63">
      <t>ゴト</t>
    </rPh>
    <rPh sb="64" eb="67">
      <t>リヨウケン</t>
    </rPh>
    <rPh sb="67" eb="69">
      <t>セイリ</t>
    </rPh>
    <rPh sb="69" eb="71">
      <t>バンゴウ</t>
    </rPh>
    <rPh sb="72" eb="74">
      <t>ホケン</t>
    </rPh>
    <rPh sb="74" eb="76">
      <t>シドウ</t>
    </rPh>
    <rPh sb="80" eb="81">
      <t>ヒモ</t>
    </rPh>
    <rPh sb="81" eb="82">
      <t>ヅ</t>
    </rPh>
    <phoneticPr fontId="3"/>
  </si>
  <si>
    <t>法定報告のための保健指導実績データをCSVで出力し、国保連合会のデータ管理システムに投入ができること。</t>
    <rPh sb="0" eb="2">
      <t>ホウテイ</t>
    </rPh>
    <rPh sb="2" eb="4">
      <t>ホウコク</t>
    </rPh>
    <rPh sb="8" eb="10">
      <t>ホケン</t>
    </rPh>
    <rPh sb="10" eb="12">
      <t>シドウ</t>
    </rPh>
    <rPh sb="12" eb="14">
      <t>ジッセキ</t>
    </rPh>
    <rPh sb="22" eb="24">
      <t>シュツリョク</t>
    </rPh>
    <rPh sb="26" eb="28">
      <t>コクホ</t>
    </rPh>
    <rPh sb="28" eb="31">
      <t>レンゴウカイ</t>
    </rPh>
    <rPh sb="35" eb="37">
      <t>カンリ</t>
    </rPh>
    <rPh sb="42" eb="44">
      <t>トウニュウ</t>
    </rPh>
    <phoneticPr fontId="3"/>
  </si>
  <si>
    <t>予防接種</t>
    <phoneticPr fontId="62"/>
  </si>
  <si>
    <t>予防接種接種済者及び未接種者を抽出し、その対象者の予防接種歴を一覧でも確認できること。</t>
    <rPh sb="0" eb="2">
      <t>ヨボウ</t>
    </rPh>
    <rPh sb="2" eb="4">
      <t>セッシュ</t>
    </rPh>
    <rPh sb="4" eb="6">
      <t>セッシュ</t>
    </rPh>
    <rPh sb="6" eb="7">
      <t>ズ</t>
    </rPh>
    <rPh sb="7" eb="8">
      <t>シャ</t>
    </rPh>
    <rPh sb="8" eb="9">
      <t>オヨ</t>
    </rPh>
    <rPh sb="10" eb="13">
      <t>ミセッシュ</t>
    </rPh>
    <rPh sb="13" eb="14">
      <t>シャ</t>
    </rPh>
    <rPh sb="15" eb="17">
      <t>チュウシュツ</t>
    </rPh>
    <rPh sb="21" eb="23">
      <t>タイショウ</t>
    </rPh>
    <rPh sb="23" eb="24">
      <t>シャ</t>
    </rPh>
    <rPh sb="25" eb="29">
      <t>ヨボウセッシュ</t>
    </rPh>
    <rPh sb="29" eb="30">
      <t>レキ</t>
    </rPh>
    <rPh sb="31" eb="33">
      <t>イチラン</t>
    </rPh>
    <rPh sb="35" eb="37">
      <t>カクニン</t>
    </rPh>
    <phoneticPr fontId="1"/>
  </si>
  <si>
    <t>予防接種情報を基に国や県への報告に対応した統計処理ができ、所定の様式でデータ出力や印刷ができること。また指定する統計処理にも対応できること。</t>
    <rPh sb="0" eb="2">
      <t>ヨボウ</t>
    </rPh>
    <rPh sb="2" eb="4">
      <t>セッシュ</t>
    </rPh>
    <rPh sb="4" eb="6">
      <t>ジョウホウ</t>
    </rPh>
    <phoneticPr fontId="1"/>
  </si>
  <si>
    <t>個別接種を行なった委託医療機関の登録が出来ること。</t>
  </si>
  <si>
    <t>出力順を指定し予防接種通知書の一括出力が可能なこと。また、発送対象者情報(氏名・住所・生年月日など)のCSV出力ができること。なお、予防接種通知書にはカスタマーバーコードの印字ができること。随時課内プリンタでも帳票類の出力が出来ること。</t>
    <rPh sb="29" eb="31">
      <t>ハッソウ</t>
    </rPh>
    <rPh sb="31" eb="34">
      <t>タイショウシャ</t>
    </rPh>
    <rPh sb="34" eb="36">
      <t>ジョウホウ</t>
    </rPh>
    <rPh sb="37" eb="39">
      <t>シメイ</t>
    </rPh>
    <rPh sb="40" eb="42">
      <t>ジュウショ</t>
    </rPh>
    <rPh sb="43" eb="45">
      <t>セイネン</t>
    </rPh>
    <rPh sb="45" eb="47">
      <t>ガッピ</t>
    </rPh>
    <rPh sb="54" eb="56">
      <t>シュツリョク</t>
    </rPh>
    <rPh sb="95" eb="97">
      <t>ズイジ</t>
    </rPh>
    <rPh sb="97" eb="99">
      <t>カナイ</t>
    </rPh>
    <rPh sb="105" eb="107">
      <t>チョウヒョウ</t>
    </rPh>
    <rPh sb="107" eb="108">
      <t>ルイ</t>
    </rPh>
    <rPh sb="109" eb="111">
      <t>シュツリョク</t>
    </rPh>
    <rPh sb="112" eb="114">
      <t>デキ</t>
    </rPh>
    <phoneticPr fontId="1"/>
  </si>
  <si>
    <t>予防接種の記録は、個人ごとに画面上で一覧の参照ができること。</t>
  </si>
  <si>
    <t>予防接種結果データの一括取り込みができること。取り込む際には住記情報と照合して個人コード、氏名カナ、生年月日によるマッチングが可能なこと。また手入力による登録もできることとし、登録後の修正ができることとする。</t>
  </si>
  <si>
    <t>予防接種法で定める予防接種を行なった接種年月日、接種状況、医療機関の登録・変更・削除ができること。</t>
    <rPh sb="24" eb="26">
      <t>セッシュ</t>
    </rPh>
    <rPh sb="26" eb="28">
      <t>ジョウキョウ</t>
    </rPh>
    <rPh sb="29" eb="31">
      <t>イリョウ</t>
    </rPh>
    <rPh sb="31" eb="33">
      <t>キカン</t>
    </rPh>
    <phoneticPr fontId="1"/>
  </si>
  <si>
    <t>国の制度改正による予防接種の種類や回数の変更に対し保守の範囲内で対応すること。また、県や自治体の変更についても柔軟に対応できること。</t>
    <rPh sb="44" eb="47">
      <t>ジチタイ</t>
    </rPh>
    <phoneticPr fontId="2"/>
  </si>
  <si>
    <t>予診票や通知書の再発行をする際、指定の用紙に宛名や被接種者氏名等の印字ができる</t>
    <rPh sb="0" eb="3">
      <t>ヨシンヒョウ</t>
    </rPh>
    <rPh sb="4" eb="7">
      <t>ツウチショ</t>
    </rPh>
    <rPh sb="8" eb="11">
      <t>サイハッコウ</t>
    </rPh>
    <rPh sb="14" eb="15">
      <t>サイ</t>
    </rPh>
    <rPh sb="16" eb="18">
      <t>シテイ</t>
    </rPh>
    <rPh sb="19" eb="21">
      <t>ヨウシ</t>
    </rPh>
    <rPh sb="22" eb="24">
      <t>アテナ</t>
    </rPh>
    <rPh sb="25" eb="26">
      <t>ヒ</t>
    </rPh>
    <rPh sb="26" eb="28">
      <t>セッシュ</t>
    </rPh>
    <rPh sb="28" eb="29">
      <t>シャ</t>
    </rPh>
    <rPh sb="29" eb="31">
      <t>シメイ</t>
    </rPh>
    <rPh sb="31" eb="32">
      <t>トウ</t>
    </rPh>
    <rPh sb="33" eb="35">
      <t>インジ</t>
    </rPh>
    <phoneticPr fontId="1"/>
  </si>
  <si>
    <t>がん検診</t>
    <phoneticPr fontId="39"/>
  </si>
  <si>
    <t>各種【検】健診（胃・大腸・肺・乳・子宮・肝炎・歯周疾患・生保）の性別、年齢別、郵便番号別、字別受診率の集計が出来る事。</t>
    <rPh sb="0" eb="2">
      <t>カクシュ</t>
    </rPh>
    <rPh sb="3" eb="4">
      <t>ケン</t>
    </rPh>
    <rPh sb="5" eb="7">
      <t>ケンシン</t>
    </rPh>
    <rPh sb="8" eb="9">
      <t>イ</t>
    </rPh>
    <rPh sb="10" eb="12">
      <t>ダイチョウ</t>
    </rPh>
    <rPh sb="13" eb="14">
      <t>ハイ</t>
    </rPh>
    <rPh sb="15" eb="16">
      <t>ニュウ</t>
    </rPh>
    <rPh sb="17" eb="19">
      <t>シキュウ</t>
    </rPh>
    <rPh sb="20" eb="22">
      <t>カンエン</t>
    </rPh>
    <rPh sb="23" eb="25">
      <t>シシュウ</t>
    </rPh>
    <rPh sb="25" eb="27">
      <t>シッカン</t>
    </rPh>
    <rPh sb="28" eb="30">
      <t>セイホ</t>
    </rPh>
    <rPh sb="32" eb="34">
      <t>セイベツ</t>
    </rPh>
    <rPh sb="35" eb="37">
      <t>ネンレイ</t>
    </rPh>
    <rPh sb="37" eb="38">
      <t>ベツ</t>
    </rPh>
    <rPh sb="39" eb="43">
      <t>ユウビンバンゴウ</t>
    </rPh>
    <rPh sb="43" eb="44">
      <t>ベツ</t>
    </rPh>
    <rPh sb="45" eb="46">
      <t>アザ</t>
    </rPh>
    <rPh sb="46" eb="47">
      <t>ベツ</t>
    </rPh>
    <rPh sb="47" eb="49">
      <t>ジュシン</t>
    </rPh>
    <rPh sb="49" eb="50">
      <t>リツ</t>
    </rPh>
    <rPh sb="51" eb="53">
      <t>シュウケイ</t>
    </rPh>
    <rPh sb="54" eb="56">
      <t>デキ</t>
    </rPh>
    <rPh sb="57" eb="58">
      <t>コト</t>
    </rPh>
    <phoneticPr fontId="1"/>
  </si>
  <si>
    <t>【検】健診未受診者情報から、要受診者と受診不要者を抽出でき、未受診の理由を年度毎に確認出来る事。また、未受診者に対する訪問依頼個人票ハガキを出力出来る事。その訪問の結果を指導訪問記録として管理出来る事。</t>
    <rPh sb="25" eb="27">
      <t>チュウシュツ</t>
    </rPh>
    <rPh sb="30" eb="31">
      <t>ミ</t>
    </rPh>
    <rPh sb="31" eb="33">
      <t>ジュシン</t>
    </rPh>
    <rPh sb="34" eb="36">
      <t>リユウ</t>
    </rPh>
    <rPh sb="37" eb="39">
      <t>ネンド</t>
    </rPh>
    <rPh sb="39" eb="40">
      <t>マイ</t>
    </rPh>
    <rPh sb="41" eb="43">
      <t>カクニン</t>
    </rPh>
    <rPh sb="43" eb="45">
      <t>デキ</t>
    </rPh>
    <rPh sb="46" eb="47">
      <t>コト</t>
    </rPh>
    <rPh sb="70" eb="72">
      <t>シュツリョク</t>
    </rPh>
    <rPh sb="72" eb="74">
      <t>デキ</t>
    </rPh>
    <rPh sb="75" eb="76">
      <t>コト</t>
    </rPh>
    <rPh sb="94" eb="96">
      <t>カンリ</t>
    </rPh>
    <rPh sb="96" eb="98">
      <t>デキ</t>
    </rPh>
    <rPh sb="99" eb="100">
      <t>コト</t>
    </rPh>
    <phoneticPr fontId="1"/>
  </si>
  <si>
    <t>個人ごとに【検】健診通知・予診票の随時課内にて印刷が可能なこと。</t>
    <rPh sb="6" eb="7">
      <t>ケン</t>
    </rPh>
    <rPh sb="17" eb="19">
      <t>ズイジ</t>
    </rPh>
    <phoneticPr fontId="1"/>
  </si>
  <si>
    <t>国の制度改正による実施検査項目の増減や内容の変更、帳票の修正に対し保守の範囲内で対応すること。自治体独自の変更についても柔軟に対応できること。</t>
    <rPh sb="22" eb="24">
      <t>ヘンコウ</t>
    </rPh>
    <rPh sb="25" eb="27">
      <t>チョウヒョウ</t>
    </rPh>
    <rPh sb="28" eb="30">
      <t>シュウセイ</t>
    </rPh>
    <rPh sb="31" eb="32">
      <t>タイ</t>
    </rPh>
    <rPh sb="33" eb="35">
      <t>ホシュ</t>
    </rPh>
    <rPh sb="36" eb="39">
      <t>ハンイナイ</t>
    </rPh>
    <rPh sb="40" eb="42">
      <t>タイオウ</t>
    </rPh>
    <rPh sb="47" eb="50">
      <t>ジチタイ</t>
    </rPh>
    <rPh sb="50" eb="52">
      <t>ドクジ</t>
    </rPh>
    <phoneticPr fontId="1"/>
  </si>
  <si>
    <t>性別、年齢（生年月日）、健診受診歴、世帯情報、課税情報、生保情報、国保情報を元に受診できる検診・料金区分（有料・無料）の決定ができること。</t>
  </si>
  <si>
    <t>過去の【検】健診結果が年毎に比較検討出来る事。また、過去の【検】健診結果情報の出力が出来る事。</t>
    <rPh sb="4" eb="5">
      <t>ケン</t>
    </rPh>
    <rPh sb="18" eb="20">
      <t>デキ</t>
    </rPh>
    <rPh sb="21" eb="22">
      <t>コト</t>
    </rPh>
    <rPh sb="30" eb="31">
      <t>ケン</t>
    </rPh>
    <rPh sb="36" eb="38">
      <t>ジョウホウ</t>
    </rPh>
    <rPh sb="39" eb="41">
      <t>シュツリョク</t>
    </rPh>
    <rPh sb="42" eb="44">
      <t>デキ</t>
    </rPh>
    <rPh sb="45" eb="46">
      <t>コト</t>
    </rPh>
    <phoneticPr fontId="1"/>
  </si>
  <si>
    <t>各種健診の検査項目や問診項目、判定項目については自治体が要請する内容を盛り込むことが可能なこと。</t>
    <rPh sb="24" eb="27">
      <t>ジチタイ</t>
    </rPh>
    <rPh sb="28" eb="30">
      <t>ヨウセイ</t>
    </rPh>
    <rPh sb="32" eb="34">
      <t>ナイヨウ</t>
    </rPh>
    <rPh sb="42" eb="44">
      <t>カノウ</t>
    </rPh>
    <phoneticPr fontId="1"/>
  </si>
  <si>
    <t>再発行時の不正確認や、二重交付等のチェックする為、【検】健診通知の発行履歴を管理できる事。</t>
    <rPh sb="23" eb="24">
      <t>タメ</t>
    </rPh>
    <rPh sb="26" eb="27">
      <t>ケン</t>
    </rPh>
    <rPh sb="38" eb="40">
      <t>カンリ</t>
    </rPh>
    <rPh sb="43" eb="44">
      <t>コト</t>
    </rPh>
    <phoneticPr fontId="1"/>
  </si>
  <si>
    <t>自治体が独自で実施する検査項目や問診項目、判定項目への対応が可能であること。</t>
    <rPh sb="0" eb="3">
      <t>ジチタイ</t>
    </rPh>
    <rPh sb="4" eb="6">
      <t>ドクジ</t>
    </rPh>
    <rPh sb="27" eb="29">
      <t>タイオウ</t>
    </rPh>
    <rPh sb="30" eb="32">
      <t>カノウ</t>
    </rPh>
    <phoneticPr fontId="1"/>
  </si>
  <si>
    <t>集計統計作業の為に【検】健診結果をＣＳＶファイルで出力出来る事。</t>
    <rPh sb="7" eb="8">
      <t>タメ</t>
    </rPh>
    <rPh sb="10" eb="11">
      <t>ケン</t>
    </rPh>
    <rPh sb="27" eb="29">
      <t>デキ</t>
    </rPh>
    <rPh sb="30" eb="31">
      <t>コト</t>
    </rPh>
    <phoneticPr fontId="1"/>
  </si>
  <si>
    <t>各種通知物に関しての対象者データの抽出が出来る事。</t>
    <rPh sb="0" eb="2">
      <t>カクシュ</t>
    </rPh>
    <rPh sb="2" eb="4">
      <t>ツウチ</t>
    </rPh>
    <rPh sb="4" eb="5">
      <t>ブツ</t>
    </rPh>
    <rPh sb="6" eb="7">
      <t>カン</t>
    </rPh>
    <rPh sb="10" eb="13">
      <t>タイショウシャ</t>
    </rPh>
    <rPh sb="17" eb="19">
      <t>チュウシュツ</t>
    </rPh>
    <rPh sb="20" eb="22">
      <t>デキ</t>
    </rPh>
    <rPh sb="23" eb="24">
      <t>コト</t>
    </rPh>
    <phoneticPr fontId="5"/>
  </si>
  <si>
    <t>がん検診受診データの出力が行えること。</t>
    <rPh sb="2" eb="4">
      <t>ケンシン</t>
    </rPh>
    <rPh sb="4" eb="6">
      <t>ジュシン</t>
    </rPh>
    <rPh sb="10" eb="12">
      <t>シュツリョク</t>
    </rPh>
    <rPh sb="13" eb="14">
      <t>オコナ</t>
    </rPh>
    <phoneticPr fontId="5"/>
  </si>
  <si>
    <t>プルダウンメニューにて特定の画面に一回の操作で遷移できること。</t>
    <phoneticPr fontId="39"/>
  </si>
  <si>
    <t>必須項目の明示化がされていること。</t>
    <phoneticPr fontId="39"/>
  </si>
  <si>
    <t>コード入力時は、ポップアップ表示されること。</t>
    <phoneticPr fontId="39"/>
  </si>
  <si>
    <t>日付入力は西暦、和暦（元号英字・数字）、カレンダボタン入力に対応していること。</t>
    <phoneticPr fontId="39"/>
  </si>
  <si>
    <t>処理ボタンは、共通配置されており、マウスクリック、ファンクションキーどちらにも対応していること。</t>
    <phoneticPr fontId="39"/>
  </si>
  <si>
    <t>メニューボタンは、マウスクリック、数字キーどちらにも対応していること。</t>
    <phoneticPr fontId="39"/>
  </si>
  <si>
    <t>帳票出力時は、次の指定が一画面でできること。
①帳票選択ができること
②条件抽出ができること
③出力順、改ページ指定ができること
④プレビュー、印刷（出力プリンタ選択）、ファイル出力の選択ができること</t>
    <phoneticPr fontId="39"/>
  </si>
  <si>
    <t>その日に検索した対象者は検索履歴に残り、検索履歴ボタンをクリックすることにより、表示可能であること。</t>
    <phoneticPr fontId="39"/>
  </si>
  <si>
    <t>マウス、キーボードのどちらでも操作が可能であること。また、画面遷移はファンクションキーでも可能なこと。</t>
    <phoneticPr fontId="39"/>
  </si>
  <si>
    <t>各サービスの申請決定入力画面から、ボタンをクリックすることで、照会画面、相談入力画面に遷移できること。</t>
    <rPh sb="0" eb="1">
      <t>カク</t>
    </rPh>
    <rPh sb="6" eb="8">
      <t>シンセイ</t>
    </rPh>
    <rPh sb="8" eb="10">
      <t>ケッテイ</t>
    </rPh>
    <rPh sb="10" eb="12">
      <t>ニュウリョク</t>
    </rPh>
    <rPh sb="12" eb="14">
      <t>ガメン</t>
    </rPh>
    <rPh sb="43" eb="45">
      <t>センイ</t>
    </rPh>
    <phoneticPr fontId="3"/>
  </si>
  <si>
    <t>　（1）操作性</t>
    <phoneticPr fontId="39"/>
  </si>
  <si>
    <t>　（2）住民情報システム連携</t>
    <phoneticPr fontId="39"/>
  </si>
  <si>
    <t>既存住民情報システムの住基情報の本籍が照会できること。また、連携有無の選択が可能であること。</t>
    <rPh sb="16" eb="18">
      <t>ホンセキ</t>
    </rPh>
    <rPh sb="19" eb="21">
      <t>ショウカイ</t>
    </rPh>
    <rPh sb="30" eb="32">
      <t>レンケイ</t>
    </rPh>
    <rPh sb="32" eb="34">
      <t>ウム</t>
    </rPh>
    <rPh sb="35" eb="37">
      <t>センタク</t>
    </rPh>
    <rPh sb="38" eb="40">
      <t>カノウ</t>
    </rPh>
    <phoneticPr fontId="3"/>
  </si>
  <si>
    <t>既存住民情報システムのＤＶ該当者情報を取得し、対象者である場合は、各申請決定入力画面、照会画面の住所情報を初期表示させないことができること。その後、住所表示のボタン押下時に対象者の住所が表示することができること。</t>
    <rPh sb="33" eb="34">
      <t>カク</t>
    </rPh>
    <rPh sb="34" eb="36">
      <t>シンセイ</t>
    </rPh>
    <rPh sb="36" eb="38">
      <t>ケッテイ</t>
    </rPh>
    <rPh sb="38" eb="40">
      <t>ニュウリョク</t>
    </rPh>
    <rPh sb="40" eb="42">
      <t>ガメン</t>
    </rPh>
    <rPh sb="43" eb="45">
      <t>ショウカイ</t>
    </rPh>
    <rPh sb="45" eb="47">
      <t>ガメン</t>
    </rPh>
    <phoneticPr fontId="3"/>
  </si>
  <si>
    <t>既存住民情報システムの住基情報の住民日が照会できること。</t>
    <rPh sb="16" eb="18">
      <t>ジュウミン</t>
    </rPh>
    <rPh sb="18" eb="19">
      <t>ビ</t>
    </rPh>
    <rPh sb="20" eb="22">
      <t>ショウカイ</t>
    </rPh>
    <phoneticPr fontId="3"/>
  </si>
  <si>
    <t>既存住民情報システムと同じ外字の管理ができること。</t>
    <rPh sb="0" eb="2">
      <t>キゾン</t>
    </rPh>
    <phoneticPr fontId="3"/>
  </si>
  <si>
    <t>既存住民情報システムの住基情報・税情報と連携が可能であること。連携フォーマットは、既存住民情報システムにあわせること。</t>
    <phoneticPr fontId="39"/>
  </si>
  <si>
    <t>連携後の住基情報で検索・抽出ができること。</t>
    <phoneticPr fontId="39"/>
  </si>
  <si>
    <t>　（3）帳票出力</t>
    <phoneticPr fontId="39"/>
  </si>
  <si>
    <t>口座情報（口座番号）を外部向け帳票に出力する際、口座番号の一部（任意で桁数指定可）をマスキングできること。</t>
    <phoneticPr fontId="39"/>
  </si>
  <si>
    <t>各業務データの帳票出力（一覧表、集計表、統計表等）にＣＳＶ（エクセル）形式での出力ができること。</t>
    <phoneticPr fontId="39"/>
  </si>
  <si>
    <t>システム内で管理している情報を突合し、複数サービス受給者の一覧が出力できること。</t>
    <rPh sb="4" eb="5">
      <t>ナイ</t>
    </rPh>
    <rPh sb="6" eb="8">
      <t>カンリ</t>
    </rPh>
    <rPh sb="12" eb="14">
      <t>ジョウホウ</t>
    </rPh>
    <rPh sb="15" eb="16">
      <t>トツ</t>
    </rPh>
    <rPh sb="16" eb="17">
      <t>ゴウ</t>
    </rPh>
    <rPh sb="19" eb="21">
      <t>フクスウ</t>
    </rPh>
    <rPh sb="25" eb="28">
      <t>ジュキュウシャ</t>
    </rPh>
    <rPh sb="29" eb="31">
      <t>イチラン</t>
    </rPh>
    <rPh sb="32" eb="34">
      <t>シュツリョク</t>
    </rPh>
    <phoneticPr fontId="3"/>
  </si>
  <si>
    <t>ラベル（ハクリ紙）・窓空き封筒対応の宛名印刷の対象者データを、処理名をつけて登録し、そのデータをもとに、出力対象者の宛名ラベル、一覧表の印刷やファイル出力が可能であること。</t>
    <phoneticPr fontId="39"/>
  </si>
  <si>
    <t>ラベル（ハクリ紙）・窓空き封筒対応の宛名印刷ができること。また、それらを障害区分や年齢、等級、種別等の様々な条件で抽出でき、出力順序も３階層以上指定できること。</t>
    <phoneticPr fontId="39"/>
  </si>
  <si>
    <t>通知書等の代表的な様式については、パッケージ標準機能としてパターンを準備し、選択が可能であること。</t>
    <phoneticPr fontId="39"/>
  </si>
  <si>
    <t>印影による印刷が可能であること。</t>
    <phoneticPr fontId="39"/>
  </si>
  <si>
    <t>帳票の種類は別紙「障がい者福祉帳票一覧表」にある帳票の出力ができること。</t>
    <rPh sb="0" eb="2">
      <t>チョウヒョウ</t>
    </rPh>
    <rPh sb="3" eb="5">
      <t>シュルイ</t>
    </rPh>
    <rPh sb="6" eb="8">
      <t>ベッシ</t>
    </rPh>
    <rPh sb="13" eb="15">
      <t>フクシ</t>
    </rPh>
    <rPh sb="24" eb="26">
      <t>チョウヒョウ</t>
    </rPh>
    <rPh sb="27" eb="29">
      <t>シュツリョク</t>
    </rPh>
    <phoneticPr fontId="3"/>
  </si>
  <si>
    <t>帳票出力は、印刷、プレビュー、ファイル出力（一覧表に関して）を選択できること。</t>
    <phoneticPr fontId="39"/>
  </si>
  <si>
    <t>　（4）セキュリティ機能</t>
    <phoneticPr fontId="39"/>
  </si>
  <si>
    <t>ユーザＩＤとパスワードを入力することで、操作者ごとに使用する機能を制限できること。</t>
    <rPh sb="26" eb="28">
      <t>シヨウ</t>
    </rPh>
    <rPh sb="30" eb="32">
      <t>キノウ</t>
    </rPh>
    <rPh sb="33" eb="35">
      <t>セイゲン</t>
    </rPh>
    <phoneticPr fontId="3"/>
  </si>
  <si>
    <t>Windowsユーザを取得し、シングルサインオンが実現できること。</t>
    <rPh sb="11" eb="13">
      <t>シュトク</t>
    </rPh>
    <rPh sb="25" eb="27">
      <t>ジツゲン</t>
    </rPh>
    <phoneticPr fontId="3"/>
  </si>
  <si>
    <t>システムの使用に関して、「いつ・誰が・誰の・どの処理を行ったか」ログ管理を行い、不正アクセスを防止すること。</t>
    <phoneticPr fontId="39"/>
  </si>
  <si>
    <t>通知書発行履歴ログを管理し、照会できること。</t>
    <rPh sb="3" eb="5">
      <t>ハッコウ</t>
    </rPh>
    <rPh sb="5" eb="7">
      <t>リレキ</t>
    </rPh>
    <rPh sb="10" eb="12">
      <t>カンリ</t>
    </rPh>
    <rPh sb="14" eb="16">
      <t>ショウカイ</t>
    </rPh>
    <phoneticPr fontId="3"/>
  </si>
  <si>
    <t>　（5）その他機能</t>
    <phoneticPr fontId="39"/>
  </si>
  <si>
    <t>業務ごとに通信先住所、通信先氏名を管理し、各通知書、各一覧表に印字できること。</t>
    <rPh sb="0" eb="2">
      <t>ギョウム</t>
    </rPh>
    <rPh sb="5" eb="7">
      <t>ツウシン</t>
    </rPh>
    <rPh sb="7" eb="8">
      <t>サキ</t>
    </rPh>
    <rPh sb="8" eb="10">
      <t>ジュウショ</t>
    </rPh>
    <rPh sb="11" eb="13">
      <t>ツウシン</t>
    </rPh>
    <rPh sb="13" eb="14">
      <t>サキ</t>
    </rPh>
    <rPh sb="14" eb="16">
      <t>シメイ</t>
    </rPh>
    <rPh sb="17" eb="19">
      <t>カンリ</t>
    </rPh>
    <rPh sb="21" eb="22">
      <t>カク</t>
    </rPh>
    <rPh sb="22" eb="25">
      <t>ツウチショ</t>
    </rPh>
    <rPh sb="26" eb="27">
      <t>カク</t>
    </rPh>
    <rPh sb="27" eb="29">
      <t>イチラン</t>
    </rPh>
    <rPh sb="29" eb="30">
      <t>ヒョウ</t>
    </rPh>
    <rPh sb="31" eb="33">
      <t>インジ</t>
    </rPh>
    <phoneticPr fontId="3"/>
  </si>
  <si>
    <t>個人番号、氏名（カナ・漢字）、生年月日、手帳区分、郵便番号、住所、世帯番号、身体障害者手帳番号、療育手帳番号、精神障害者保険福祉手帳番号、台帳番号（都道府県）、年齢（以上・以下）、障害福祉サービス受給者番号、地域生活支援受給者番号、補装具支給番号、日常生活用具給付番号、更生医療受給者番号、精神通院受給者番号、育成医療受給者番号、特別障害者手当等整理番号、特別児童扶養手当受給者番号、特別児童扶養手当整理番号をキーとして検索できること。</t>
    <rPh sb="74" eb="78">
      <t>トドウフケン</t>
    </rPh>
    <rPh sb="90" eb="92">
      <t>ショウガイ</t>
    </rPh>
    <rPh sb="92" eb="94">
      <t>フクシ</t>
    </rPh>
    <rPh sb="155" eb="157">
      <t>イクセイ</t>
    </rPh>
    <rPh sb="157" eb="159">
      <t>イリョウ</t>
    </rPh>
    <rPh sb="159" eb="162">
      <t>ジュキュウシャ</t>
    </rPh>
    <rPh sb="162" eb="164">
      <t>バンゴウ</t>
    </rPh>
    <rPh sb="172" eb="173">
      <t>トウ</t>
    </rPh>
    <rPh sb="178" eb="180">
      <t>トクベツ</t>
    </rPh>
    <rPh sb="180" eb="182">
      <t>ジドウ</t>
    </rPh>
    <rPh sb="182" eb="184">
      <t>フヨウ</t>
    </rPh>
    <rPh sb="184" eb="186">
      <t>テアテ</t>
    </rPh>
    <rPh sb="186" eb="189">
      <t>ジュキュウシャ</t>
    </rPh>
    <rPh sb="189" eb="191">
      <t>バンゴウ</t>
    </rPh>
    <rPh sb="192" eb="194">
      <t>トクベツ</t>
    </rPh>
    <rPh sb="194" eb="196">
      <t>ジドウ</t>
    </rPh>
    <rPh sb="196" eb="198">
      <t>フヨウ</t>
    </rPh>
    <rPh sb="198" eb="200">
      <t>テアテ</t>
    </rPh>
    <rPh sb="200" eb="202">
      <t>セイリ</t>
    </rPh>
    <rPh sb="202" eb="204">
      <t>バンゴウ</t>
    </rPh>
    <phoneticPr fontId="3"/>
  </si>
  <si>
    <t>基本的に以下の情報を履歴管理できること。
①身体障害者手帳、療育手帳、精神障害者保健福祉手帳
②障害福祉サービス
③自立支援医療（更生医療、育成医療、精神通院医療）
④特別障害者手当
⑤障害児福祉手当
⑥経過的福祉手当
⑦特別児童扶養手当
⑧補装具の交付・修理
⑨日常生活用具の給付
⑩地域生活支援事業（移動支援、日中一時支援）</t>
    <rPh sb="0" eb="3">
      <t>キホンテキ</t>
    </rPh>
    <rPh sb="4" eb="6">
      <t>イカ</t>
    </rPh>
    <rPh sb="25" eb="26">
      <t>ガイ</t>
    </rPh>
    <rPh sb="70" eb="72">
      <t>イクセイ</t>
    </rPh>
    <rPh sb="72" eb="74">
      <t>イリョウ</t>
    </rPh>
    <rPh sb="102" eb="105">
      <t>ケイカテキ</t>
    </rPh>
    <rPh sb="105" eb="107">
      <t>フクシ</t>
    </rPh>
    <rPh sb="107" eb="109">
      <t>テアテ</t>
    </rPh>
    <phoneticPr fontId="8"/>
  </si>
  <si>
    <t>　（6）番号制度機能</t>
    <phoneticPr fontId="39"/>
  </si>
  <si>
    <t>検索画面での個人番号（マイナンバー）による検索ができること。</t>
    <rPh sb="0" eb="2">
      <t>ケンサク</t>
    </rPh>
    <rPh sb="2" eb="4">
      <t>ガメン</t>
    </rPh>
    <rPh sb="6" eb="8">
      <t>コジン</t>
    </rPh>
    <rPh sb="8" eb="10">
      <t>バンゴウ</t>
    </rPh>
    <rPh sb="21" eb="23">
      <t>ケンサク</t>
    </rPh>
    <phoneticPr fontId="3"/>
  </si>
  <si>
    <t>現在の個人番号も名称変更等で管理ができること。</t>
    <rPh sb="0" eb="2">
      <t>ゲンザイ</t>
    </rPh>
    <rPh sb="3" eb="5">
      <t>コジン</t>
    </rPh>
    <rPh sb="5" eb="7">
      <t>バンゴウ</t>
    </rPh>
    <rPh sb="8" eb="10">
      <t>メイショウ</t>
    </rPh>
    <rPh sb="10" eb="12">
      <t>ヘンコウ</t>
    </rPh>
    <rPh sb="12" eb="13">
      <t>トウ</t>
    </rPh>
    <rPh sb="14" eb="16">
      <t>カンリ</t>
    </rPh>
    <phoneticPr fontId="3"/>
  </si>
  <si>
    <t>番号法で規定されている事務（画面）への個人番号（マイナンバー）の表示が可能であること。</t>
    <rPh sb="0" eb="2">
      <t>バンゴウ</t>
    </rPh>
    <rPh sb="2" eb="3">
      <t>ホウ</t>
    </rPh>
    <rPh sb="4" eb="6">
      <t>キテイ</t>
    </rPh>
    <rPh sb="11" eb="13">
      <t>ジム</t>
    </rPh>
    <rPh sb="14" eb="16">
      <t>ガメン</t>
    </rPh>
    <rPh sb="19" eb="21">
      <t>コジン</t>
    </rPh>
    <rPh sb="21" eb="23">
      <t>バンゴウ</t>
    </rPh>
    <rPh sb="32" eb="34">
      <t>ヒョウジ</t>
    </rPh>
    <rPh sb="35" eb="37">
      <t>カノウ</t>
    </rPh>
    <phoneticPr fontId="3"/>
  </si>
  <si>
    <t>番号法で規定されている事務（帳票）への個人番号（マイナンバー）記載欄の表示が可能であること。</t>
    <rPh sb="0" eb="2">
      <t>バンゴウ</t>
    </rPh>
    <rPh sb="2" eb="3">
      <t>ホウ</t>
    </rPh>
    <rPh sb="4" eb="6">
      <t>キテイ</t>
    </rPh>
    <rPh sb="11" eb="13">
      <t>ジム</t>
    </rPh>
    <rPh sb="14" eb="16">
      <t>チョウヒョウ</t>
    </rPh>
    <rPh sb="19" eb="21">
      <t>コジン</t>
    </rPh>
    <rPh sb="21" eb="23">
      <t>バンゴウ</t>
    </rPh>
    <rPh sb="31" eb="33">
      <t>キサイ</t>
    </rPh>
    <rPh sb="33" eb="34">
      <t>ラン</t>
    </rPh>
    <rPh sb="35" eb="37">
      <t>ヒョウジ</t>
    </rPh>
    <rPh sb="38" eb="40">
      <t>カノウ</t>
    </rPh>
    <phoneticPr fontId="3"/>
  </si>
  <si>
    <t>番号法で規定されている特定個人情報の切出しが可能であること。</t>
    <rPh sb="0" eb="2">
      <t>バンゴウ</t>
    </rPh>
    <rPh sb="2" eb="3">
      <t>ホウ</t>
    </rPh>
    <rPh sb="4" eb="6">
      <t>キテイ</t>
    </rPh>
    <rPh sb="11" eb="13">
      <t>トクテイ</t>
    </rPh>
    <rPh sb="13" eb="15">
      <t>コジン</t>
    </rPh>
    <rPh sb="15" eb="17">
      <t>ジョウホウ</t>
    </rPh>
    <rPh sb="18" eb="20">
      <t>キリダ</t>
    </rPh>
    <rPh sb="22" eb="24">
      <t>カノウ</t>
    </rPh>
    <phoneticPr fontId="3"/>
  </si>
  <si>
    <t>特定個人情報保護評価（ＰＩＡ）の対象となる件数をカウントして帳票に出力することができること。</t>
    <rPh sb="0" eb="2">
      <t>トクテイ</t>
    </rPh>
    <rPh sb="2" eb="4">
      <t>コジン</t>
    </rPh>
    <rPh sb="4" eb="6">
      <t>ジョウホウ</t>
    </rPh>
    <rPh sb="6" eb="8">
      <t>ホゴ</t>
    </rPh>
    <rPh sb="8" eb="10">
      <t>ヒョウカ</t>
    </rPh>
    <rPh sb="16" eb="18">
      <t>タイショウ</t>
    </rPh>
    <rPh sb="21" eb="23">
      <t>ケンスウ</t>
    </rPh>
    <rPh sb="30" eb="32">
      <t>チョウヒョウ</t>
    </rPh>
    <rPh sb="33" eb="35">
      <t>シュツリョク</t>
    </rPh>
    <phoneticPr fontId="3"/>
  </si>
  <si>
    <t>スケジュール管理</t>
    <rPh sb="6" eb="8">
      <t>カンリ</t>
    </rPh>
    <phoneticPr fontId="39"/>
  </si>
  <si>
    <t>全体、個人のスケジュール登録、連絡事項の登録が行えること。</t>
    <rPh sb="0" eb="2">
      <t>ゼンタイ</t>
    </rPh>
    <rPh sb="3" eb="5">
      <t>コジン</t>
    </rPh>
    <rPh sb="12" eb="14">
      <t>トウロク</t>
    </rPh>
    <rPh sb="15" eb="17">
      <t>レンラク</t>
    </rPh>
    <rPh sb="17" eb="19">
      <t>ジコウ</t>
    </rPh>
    <rPh sb="20" eb="22">
      <t>トウロク</t>
    </rPh>
    <rPh sb="23" eb="24">
      <t>オコナ</t>
    </rPh>
    <phoneticPr fontId="3"/>
  </si>
  <si>
    <t>日にちで抽出して、スケジュール表の印刷ができること。</t>
    <rPh sb="0" eb="1">
      <t>ヒ</t>
    </rPh>
    <rPh sb="4" eb="6">
      <t>チュウシュツ</t>
    </rPh>
    <rPh sb="15" eb="16">
      <t>ヒョウ</t>
    </rPh>
    <rPh sb="17" eb="19">
      <t>インサツ</t>
    </rPh>
    <phoneticPr fontId="3"/>
  </si>
  <si>
    <t>障害者福祉照会</t>
    <rPh sb="0" eb="3">
      <t>ショウガイシャ</t>
    </rPh>
    <rPh sb="3" eb="5">
      <t>フクシ</t>
    </rPh>
    <rPh sb="5" eb="7">
      <t>ショウカイ</t>
    </rPh>
    <phoneticPr fontId="39"/>
  </si>
  <si>
    <t>相談管理</t>
    <rPh sb="0" eb="2">
      <t>ソウダン</t>
    </rPh>
    <rPh sb="2" eb="4">
      <t>カンリ</t>
    </rPh>
    <phoneticPr fontId="39"/>
  </si>
  <si>
    <t>相談資料等の各種画像ファイルを登録でき、一元管理できること。</t>
    <rPh sb="0" eb="2">
      <t>ソウダン</t>
    </rPh>
    <rPh sb="2" eb="4">
      <t>シリョウ</t>
    </rPh>
    <phoneticPr fontId="3"/>
  </si>
  <si>
    <t>標準レイアウトのファイル取り込みを行い、一括で相談情報の入力ができること。</t>
    <rPh sb="0" eb="2">
      <t>ヒョウジュン</t>
    </rPh>
    <rPh sb="12" eb="13">
      <t>ト</t>
    </rPh>
    <rPh sb="14" eb="15">
      <t>コ</t>
    </rPh>
    <rPh sb="17" eb="18">
      <t>オコナ</t>
    </rPh>
    <rPh sb="20" eb="22">
      <t>イッカツ</t>
    </rPh>
    <rPh sb="23" eb="25">
      <t>ソウダン</t>
    </rPh>
    <rPh sb="25" eb="27">
      <t>ジョウホウ</t>
    </rPh>
    <rPh sb="28" eb="30">
      <t>ニュウリョク</t>
    </rPh>
    <phoneticPr fontId="3"/>
  </si>
  <si>
    <t>相談日で抽出して、相談者数、支援方法、支援内容で集計ができること。</t>
    <rPh sb="0" eb="3">
      <t>ソウダンビ</t>
    </rPh>
    <rPh sb="4" eb="6">
      <t>チュウシュツ</t>
    </rPh>
    <rPh sb="9" eb="11">
      <t>ソウダン</t>
    </rPh>
    <rPh sb="11" eb="12">
      <t>シャ</t>
    </rPh>
    <rPh sb="12" eb="13">
      <t>スウ</t>
    </rPh>
    <rPh sb="14" eb="16">
      <t>シエン</t>
    </rPh>
    <rPh sb="16" eb="18">
      <t>ホウホウ</t>
    </rPh>
    <rPh sb="19" eb="21">
      <t>シエン</t>
    </rPh>
    <rPh sb="21" eb="23">
      <t>ナイヨウ</t>
    </rPh>
    <rPh sb="24" eb="26">
      <t>シュウケイ</t>
    </rPh>
    <phoneticPr fontId="3"/>
  </si>
  <si>
    <t>住民ごとの相談記録票の印刷が行えること。
相談日、予定日、相談区分、受付者等で抽出をして一覧表が印刷できること。</t>
    <rPh sb="34" eb="36">
      <t>ウケツケ</t>
    </rPh>
    <rPh sb="36" eb="37">
      <t>シャ</t>
    </rPh>
    <phoneticPr fontId="3"/>
  </si>
  <si>
    <t>相談記録基本台帳入力画面のコピーボタンを押下し、前回相談登録した同内容をすべてコピーできること。</t>
    <rPh sb="10" eb="12">
      <t>ガメン</t>
    </rPh>
    <rPh sb="20" eb="22">
      <t>オウカ</t>
    </rPh>
    <phoneticPr fontId="3"/>
  </si>
  <si>
    <t>相談日、時間、相談区分、受付者、相談内容、重要度、次回予定日等を登録できること。</t>
    <phoneticPr fontId="39"/>
  </si>
  <si>
    <t>入力した相談内容の履歴を照会できること。</t>
    <phoneticPr fontId="39"/>
  </si>
  <si>
    <t>伝言表示機能により、担当者間の連絡を一元的に管理できること。また、登録している伝言情報の一覧が出力できること。</t>
    <phoneticPr fontId="39"/>
  </si>
  <si>
    <t>同一世帯にいる障がい者の台帳情報は、再検索することなく、ボタンをクリックすることにより切り替えて参照できること。</t>
    <rPh sb="0" eb="2">
      <t>ドウイツ</t>
    </rPh>
    <rPh sb="2" eb="4">
      <t>セタイ</t>
    </rPh>
    <rPh sb="12" eb="14">
      <t>ダイチョウ</t>
    </rPh>
    <rPh sb="14" eb="16">
      <t>ジョウホウ</t>
    </rPh>
    <rPh sb="18" eb="21">
      <t>サイケンサク</t>
    </rPh>
    <rPh sb="43" eb="44">
      <t>キ</t>
    </rPh>
    <rPh sb="45" eb="46">
      <t>カ</t>
    </rPh>
    <rPh sb="48" eb="50">
      <t>サンショウ</t>
    </rPh>
    <phoneticPr fontId="3"/>
  </si>
  <si>
    <t>障がい者福祉対象者の基本情報、手帳情報、世帯構成、サービス状況等をひとつの画面で照会できること。また、手帳交付申請画面、障害者台帳登録画面への遷移、更生指導台帳・証明書の発行もできること。</t>
    <rPh sb="3" eb="4">
      <t>シャ</t>
    </rPh>
    <rPh sb="51" eb="53">
      <t>テチョウ</t>
    </rPh>
    <rPh sb="53" eb="55">
      <t>コウフ</t>
    </rPh>
    <rPh sb="57" eb="59">
      <t>ガメン</t>
    </rPh>
    <rPh sb="61" eb="62">
      <t>ガイ</t>
    </rPh>
    <rPh sb="63" eb="65">
      <t>ダイチョウ</t>
    </rPh>
    <rPh sb="65" eb="67">
      <t>トウロク</t>
    </rPh>
    <rPh sb="67" eb="69">
      <t>ガメン</t>
    </rPh>
    <phoneticPr fontId="3"/>
  </si>
  <si>
    <t>外部連動</t>
    <phoneticPr fontId="39"/>
  </si>
  <si>
    <t>障がい者・保護者・扶養義務者・世帯員の住基情報の異動照会、異動リスト出力ができること。</t>
    <phoneticPr fontId="39"/>
  </si>
  <si>
    <t>通信先登録がある人で住基の異動が発生した場合に、アラートリスト出力ができること。</t>
    <phoneticPr fontId="39"/>
  </si>
  <si>
    <t>障がい者の世帯単位に税情報一覧表が出力できること。</t>
    <rPh sb="5" eb="7">
      <t>セタイ</t>
    </rPh>
    <rPh sb="7" eb="9">
      <t>タンイ</t>
    </rPh>
    <rPh sb="10" eb="11">
      <t>ゼイ</t>
    </rPh>
    <rPh sb="11" eb="13">
      <t>ジョウホウ</t>
    </rPh>
    <rPh sb="13" eb="15">
      <t>イチラン</t>
    </rPh>
    <rPh sb="15" eb="16">
      <t>ヒョウ</t>
    </rPh>
    <rPh sb="17" eb="19">
      <t>シュツリョク</t>
    </rPh>
    <phoneticPr fontId="3"/>
  </si>
  <si>
    <t>障害者台帳管理</t>
    <phoneticPr fontId="39"/>
  </si>
  <si>
    <t>精神手帳入力画面で、精神通院の申請日、交付区分、交付決定日、有効期限、送付先有無の履歴が確認できること。</t>
    <rPh sb="0" eb="2">
      <t>セイシン</t>
    </rPh>
    <rPh sb="2" eb="4">
      <t>テチョウ</t>
    </rPh>
    <rPh sb="4" eb="6">
      <t>ニュウリョク</t>
    </rPh>
    <rPh sb="6" eb="8">
      <t>ガメン</t>
    </rPh>
    <rPh sb="10" eb="12">
      <t>セイシン</t>
    </rPh>
    <rPh sb="12" eb="14">
      <t>ツウイン</t>
    </rPh>
    <rPh sb="15" eb="17">
      <t>シンセイ</t>
    </rPh>
    <rPh sb="17" eb="18">
      <t>ビ</t>
    </rPh>
    <rPh sb="19" eb="21">
      <t>コウフ</t>
    </rPh>
    <rPh sb="21" eb="23">
      <t>クブン</t>
    </rPh>
    <rPh sb="24" eb="26">
      <t>コウフ</t>
    </rPh>
    <rPh sb="26" eb="28">
      <t>ケッテイ</t>
    </rPh>
    <rPh sb="28" eb="29">
      <t>ビ</t>
    </rPh>
    <rPh sb="30" eb="32">
      <t>ユウコウ</t>
    </rPh>
    <rPh sb="32" eb="34">
      <t>キゲン</t>
    </rPh>
    <rPh sb="35" eb="37">
      <t>ソウフ</t>
    </rPh>
    <rPh sb="37" eb="38">
      <t>サキ</t>
    </rPh>
    <rPh sb="38" eb="40">
      <t>ウム</t>
    </rPh>
    <rPh sb="41" eb="43">
      <t>リレキ</t>
    </rPh>
    <rPh sb="44" eb="46">
      <t>カクニン</t>
    </rPh>
    <phoneticPr fontId="3"/>
  </si>
  <si>
    <t>精神手帳入力画面から、ボタンクリックをして精神通院申請決定入力画面に遷移ができること。</t>
    <rPh sb="0" eb="2">
      <t>セイシン</t>
    </rPh>
    <rPh sb="2" eb="4">
      <t>テチョウ</t>
    </rPh>
    <rPh sb="4" eb="6">
      <t>ニュウリョク</t>
    </rPh>
    <rPh sb="6" eb="8">
      <t>ガメン</t>
    </rPh>
    <rPh sb="21" eb="23">
      <t>セイシン</t>
    </rPh>
    <rPh sb="23" eb="25">
      <t>ツウイン</t>
    </rPh>
    <rPh sb="25" eb="27">
      <t>シンセイ</t>
    </rPh>
    <rPh sb="27" eb="29">
      <t>ケッテイ</t>
    </rPh>
    <rPh sb="29" eb="31">
      <t>ニュウリョク</t>
    </rPh>
    <rPh sb="31" eb="33">
      <t>ガメン</t>
    </rPh>
    <rPh sb="34" eb="36">
      <t>センイ</t>
    </rPh>
    <phoneticPr fontId="3"/>
  </si>
  <si>
    <t>精神手帳所持者の独自の送付先を登録し、交付通知書の宛名印字や宛名ラベル等の印字ができること。</t>
    <rPh sb="0" eb="2">
      <t>セイシン</t>
    </rPh>
    <rPh sb="2" eb="4">
      <t>テチョウ</t>
    </rPh>
    <rPh sb="4" eb="7">
      <t>ショジシャ</t>
    </rPh>
    <rPh sb="8" eb="10">
      <t>ドクジ</t>
    </rPh>
    <rPh sb="26" eb="27">
      <t>ナ</t>
    </rPh>
    <rPh sb="27" eb="29">
      <t>インジ</t>
    </rPh>
    <phoneticPr fontId="3"/>
  </si>
  <si>
    <t>手帳診断料管理が可能で、金額を入力して支払用振込一覧表を印刷できること。</t>
    <rPh sb="0" eb="2">
      <t>テチョウ</t>
    </rPh>
    <rPh sb="2" eb="5">
      <t>シンダンリョウ</t>
    </rPh>
    <rPh sb="5" eb="7">
      <t>カンリ</t>
    </rPh>
    <rPh sb="8" eb="10">
      <t>カノウ</t>
    </rPh>
    <rPh sb="12" eb="14">
      <t>キンガク</t>
    </rPh>
    <rPh sb="15" eb="17">
      <t>ニュウリョク</t>
    </rPh>
    <rPh sb="28" eb="30">
      <t>インサツ</t>
    </rPh>
    <phoneticPr fontId="3"/>
  </si>
  <si>
    <t>精神手帳の個別出力、一括出力ができること。</t>
    <rPh sb="5" eb="7">
      <t>コベツ</t>
    </rPh>
    <rPh sb="7" eb="9">
      <t>シュツリョク</t>
    </rPh>
    <rPh sb="10" eb="12">
      <t>イッカツ</t>
    </rPh>
    <rPh sb="12" eb="14">
      <t>シュツリョク</t>
    </rPh>
    <phoneticPr fontId="3"/>
  </si>
  <si>
    <t>療育手帳の個別出力、一括出力ができること。</t>
    <rPh sb="5" eb="7">
      <t>コベツ</t>
    </rPh>
    <rPh sb="7" eb="9">
      <t>シュツリョク</t>
    </rPh>
    <rPh sb="10" eb="12">
      <t>イッカツ</t>
    </rPh>
    <rPh sb="12" eb="14">
      <t>シュツリョク</t>
    </rPh>
    <phoneticPr fontId="3"/>
  </si>
  <si>
    <t>身体障害者手帳の個別出力、一括出力ができること。</t>
    <rPh sb="0" eb="2">
      <t>シンタイ</t>
    </rPh>
    <rPh sb="3" eb="4">
      <t>ガイ</t>
    </rPh>
    <rPh sb="5" eb="7">
      <t>テチョウ</t>
    </rPh>
    <rPh sb="8" eb="10">
      <t>コベツ</t>
    </rPh>
    <rPh sb="10" eb="12">
      <t>シュツリョク</t>
    </rPh>
    <rPh sb="13" eb="15">
      <t>イッカツ</t>
    </rPh>
    <rPh sb="15" eb="17">
      <t>シュツリョク</t>
    </rPh>
    <phoneticPr fontId="3"/>
  </si>
  <si>
    <t>各手帳の交付履歴（進達日、交付日）の管理ができること。</t>
    <rPh sb="0" eb="1">
      <t>カク</t>
    </rPh>
    <phoneticPr fontId="3"/>
  </si>
  <si>
    <t>障害者台帳管理で使用するコードの登録が行えること。</t>
    <rPh sb="1" eb="2">
      <t>ガイ</t>
    </rPh>
    <phoneticPr fontId="3"/>
  </si>
  <si>
    <t>手帳、意見書、写真等の各種画像ファイルを登録でき、一元管理できること。</t>
    <phoneticPr fontId="39"/>
  </si>
  <si>
    <t>担当者間で情報共有ができるように伝言入力機能があり、伝言入力されていることが照会画面にて一目でわかる表示があること。また、各入力・照会画面を開いたとき、伝言入力画面をポップアップ表示する機能を要していること。</t>
    <rPh sb="61" eb="62">
      <t>カク</t>
    </rPh>
    <rPh sb="62" eb="64">
      <t>ニュウリョク</t>
    </rPh>
    <rPh sb="65" eb="67">
      <t>ショウカイ</t>
    </rPh>
    <rPh sb="67" eb="69">
      <t>ガメン</t>
    </rPh>
    <rPh sb="70" eb="71">
      <t>ヒラ</t>
    </rPh>
    <rPh sb="76" eb="78">
      <t>デンゴン</t>
    </rPh>
    <rPh sb="78" eb="80">
      <t>ニュウリョク</t>
    </rPh>
    <rPh sb="80" eb="82">
      <t>ガメン</t>
    </rPh>
    <rPh sb="89" eb="91">
      <t>ヒョウジ</t>
    </rPh>
    <rPh sb="93" eb="95">
      <t>キノウ</t>
    </rPh>
    <rPh sb="96" eb="97">
      <t>ヨウ</t>
    </rPh>
    <phoneticPr fontId="3"/>
  </si>
  <si>
    <t>福祉行政報告例（第１４表　身体障害者手帳交付台帳登載数、第３１表　療育手帳交付台帳登載数）を出力できること。また、その根拠となる一覧表を出力できること。</t>
    <rPh sb="16" eb="17">
      <t>ガイ</t>
    </rPh>
    <phoneticPr fontId="3"/>
  </si>
  <si>
    <t>様々な抽出条件で宛名ラベル、宛名印刷を出力できること。</t>
    <rPh sb="3" eb="5">
      <t>チュウシュツ</t>
    </rPh>
    <phoneticPr fontId="3"/>
  </si>
  <si>
    <t>指定月に該当年齢に到達する対象者リストを出力できること。</t>
    <phoneticPr fontId="39"/>
  </si>
  <si>
    <t>精神手帳の有効期限切れ者のリストを出力できること。</t>
    <phoneticPr fontId="39"/>
  </si>
  <si>
    <t>療育手帳の判定月到来者のリストを出力できること。</t>
    <phoneticPr fontId="39"/>
  </si>
  <si>
    <t>精神手帳の等級別の集計表を様々な年齢区分で出力できること。</t>
    <phoneticPr fontId="39"/>
  </si>
  <si>
    <t>療育手帳の障害程度別の集計表を様々な年齢区分で出力できること。</t>
    <phoneticPr fontId="39"/>
  </si>
  <si>
    <t>身障手帳の判定月到来者のリストを出力できること。</t>
    <phoneticPr fontId="39"/>
  </si>
  <si>
    <t>身障手帳の等級・障害別の集計表を様々な年齢区分で出力できること。</t>
    <phoneticPr fontId="39"/>
  </si>
  <si>
    <t>障害者一覧表を多種の抽出条件で出力できること。</t>
    <rPh sb="1" eb="2">
      <t>ガイ</t>
    </rPh>
    <rPh sb="10" eb="12">
      <t>チュウシュツ</t>
    </rPh>
    <phoneticPr fontId="3"/>
  </si>
  <si>
    <t>基準日現在の更生指導台帳を出力できること。更生指導台帳には、手帳内容、及び補装具・日常生活用具・手当・更生医療の申請決定した情報の印字ができること。</t>
    <rPh sb="32" eb="34">
      <t>ナイヨウ</t>
    </rPh>
    <rPh sb="35" eb="36">
      <t>オヨ</t>
    </rPh>
    <phoneticPr fontId="3"/>
  </si>
  <si>
    <t>精神手帳の進達日、進達結果、交付日、通知日、有効期間の一括登録ができること。</t>
    <rPh sb="0" eb="2">
      <t>セイシン</t>
    </rPh>
    <rPh sb="9" eb="11">
      <t>シンタツ</t>
    </rPh>
    <rPh sb="11" eb="13">
      <t>ケッカ</t>
    </rPh>
    <rPh sb="18" eb="20">
      <t>ツウチ</t>
    </rPh>
    <rPh sb="20" eb="21">
      <t>ビ</t>
    </rPh>
    <phoneticPr fontId="3"/>
  </si>
  <si>
    <t>療育手帳の進達日、進達結果、交付日、通知日の一括登録ができること。</t>
    <rPh sb="0" eb="2">
      <t>リョウイク</t>
    </rPh>
    <rPh sb="2" eb="4">
      <t>テチョウ</t>
    </rPh>
    <rPh sb="9" eb="11">
      <t>シンタツ</t>
    </rPh>
    <rPh sb="11" eb="13">
      <t>ケッカ</t>
    </rPh>
    <rPh sb="18" eb="20">
      <t>ツウチ</t>
    </rPh>
    <rPh sb="20" eb="21">
      <t>ビ</t>
    </rPh>
    <phoneticPr fontId="3"/>
  </si>
  <si>
    <t>身体障害者手帳の進達日、進達結果、交付日、県返却日の一括登録ができること。</t>
    <rPh sb="3" eb="4">
      <t>ガイ</t>
    </rPh>
    <rPh sb="12" eb="14">
      <t>シンタツ</t>
    </rPh>
    <rPh sb="14" eb="16">
      <t>ケッカ</t>
    </rPh>
    <rPh sb="21" eb="22">
      <t>ケン</t>
    </rPh>
    <rPh sb="22" eb="24">
      <t>ヘンキャク</t>
    </rPh>
    <rPh sb="24" eb="25">
      <t>ビ</t>
    </rPh>
    <phoneticPr fontId="3"/>
  </si>
  <si>
    <t>身障手帳の障害名・原因名の複数入力が可能で、表示文字数（帳票、画面）は、それぞれ全角１５０文字を対応できること。</t>
    <rPh sb="13" eb="14">
      <t>フク</t>
    </rPh>
    <rPh sb="14" eb="15">
      <t>スウ</t>
    </rPh>
    <rPh sb="18" eb="20">
      <t>カノウ</t>
    </rPh>
    <rPh sb="28" eb="30">
      <t>チョウヒョウ</t>
    </rPh>
    <rPh sb="31" eb="33">
      <t>ガメン</t>
    </rPh>
    <rPh sb="48" eb="50">
      <t>タイオウ</t>
    </rPh>
    <phoneticPr fontId="3"/>
  </si>
  <si>
    <t>精神手帳の添付書類の管理ができること。</t>
    <phoneticPr fontId="39"/>
  </si>
  <si>
    <t>療育手帳の旅客運賃減額の管理ができること。</t>
    <rPh sb="0" eb="2">
      <t>リョウイク</t>
    </rPh>
    <rPh sb="5" eb="7">
      <t>リョキャク</t>
    </rPh>
    <rPh sb="7" eb="9">
      <t>ウンチン</t>
    </rPh>
    <rPh sb="9" eb="11">
      <t>ゲンガク</t>
    </rPh>
    <phoneticPr fontId="3"/>
  </si>
  <si>
    <t>身体障害者手帳の次回審査年月、障害原因、代表障害名、受領日、障害原因、障害認定日の管理ができること。障害ごとの障害原因、認定日、審査日が管理できること。</t>
    <rPh sb="0" eb="2">
      <t>シンタイ</t>
    </rPh>
    <rPh sb="3" eb="4">
      <t>ガイ</t>
    </rPh>
    <rPh sb="10" eb="12">
      <t>シンサ</t>
    </rPh>
    <rPh sb="12" eb="14">
      <t>ネンゲツ</t>
    </rPh>
    <rPh sb="20" eb="22">
      <t>ダイヒョウ</t>
    </rPh>
    <rPh sb="22" eb="24">
      <t>ショウガイ</t>
    </rPh>
    <rPh sb="24" eb="25">
      <t>メイ</t>
    </rPh>
    <rPh sb="26" eb="28">
      <t>ジュリョウ</t>
    </rPh>
    <rPh sb="28" eb="29">
      <t>ビ</t>
    </rPh>
    <rPh sb="35" eb="37">
      <t>ショウガイ</t>
    </rPh>
    <rPh sb="37" eb="39">
      <t>ニンテイ</t>
    </rPh>
    <rPh sb="39" eb="40">
      <t>ビ</t>
    </rPh>
    <phoneticPr fontId="3"/>
  </si>
  <si>
    <t>障害者異動履歴入力として措置対象期間の入力が行えること。</t>
    <rPh sb="1" eb="2">
      <t>ガイ</t>
    </rPh>
    <phoneticPr fontId="3"/>
  </si>
  <si>
    <t>手帳情報の新規登録・程度変更、修正・登録取消(削除)が行えること。</t>
    <phoneticPr fontId="39"/>
  </si>
  <si>
    <t>手帳の交付申請入力が行えること。また、交付申請入力の進達リスト等の出力が行えること。</t>
    <phoneticPr fontId="39"/>
  </si>
  <si>
    <t>障がい者情報、保護者情報、世帯員情報と手帳情報の管理が行えること。</t>
    <rPh sb="4" eb="6">
      <t>ジョウホウ</t>
    </rPh>
    <phoneticPr fontId="3"/>
  </si>
  <si>
    <t>障害福祉サービス</t>
    <phoneticPr fontId="39"/>
  </si>
  <si>
    <t>　（1）支給決定</t>
    <phoneticPr fontId="39"/>
  </si>
  <si>
    <t>上限管理対象の管理と受給者証への印字が行えること。また、計画相談の事業所の管理と受給者証への印字が行えること。</t>
    <rPh sb="7" eb="9">
      <t>カンリ</t>
    </rPh>
    <rPh sb="10" eb="13">
      <t>ジュキュウシャ</t>
    </rPh>
    <rPh sb="19" eb="20">
      <t>オコナ</t>
    </rPh>
    <phoneticPr fontId="3"/>
  </si>
  <si>
    <t>医師意見書作成の依頼件数・支払金額等統計情報が作成できること。</t>
    <rPh sb="0" eb="2">
      <t>イシ</t>
    </rPh>
    <rPh sb="2" eb="5">
      <t>イケンショ</t>
    </rPh>
    <rPh sb="5" eb="7">
      <t>サクセイ</t>
    </rPh>
    <phoneticPr fontId="3"/>
  </si>
  <si>
    <t>医師意見書作成料の支払口座振込用のＦＤ（全銀フォーマット）や振込依頼書の作成ができること。</t>
    <rPh sb="0" eb="2">
      <t>イシ</t>
    </rPh>
    <rPh sb="2" eb="5">
      <t>イケンショ</t>
    </rPh>
    <rPh sb="5" eb="7">
      <t>サクセイ</t>
    </rPh>
    <rPh sb="7" eb="8">
      <t>リョウ</t>
    </rPh>
    <phoneticPr fontId="3"/>
  </si>
  <si>
    <t>一次判定結果を判定ソフト２０１４より取り込みができること。</t>
    <rPh sb="0" eb="1">
      <t>イッ</t>
    </rPh>
    <rPh sb="1" eb="2">
      <t>ツギ</t>
    </rPh>
    <rPh sb="2" eb="4">
      <t>ハンテイ</t>
    </rPh>
    <rPh sb="4" eb="6">
      <t>ケッカ</t>
    </rPh>
    <rPh sb="7" eb="9">
      <t>ハンテイ</t>
    </rPh>
    <rPh sb="18" eb="19">
      <t>ト</t>
    </rPh>
    <rPh sb="20" eb="21">
      <t>コ</t>
    </rPh>
    <phoneticPr fontId="3"/>
  </si>
  <si>
    <t>８０項目の調査項目の簡易入力機能などを持ち、申請情報、調査情報、判定結果、支給決定情報について、データ連携ができ二重登録の必要がないこと。</t>
    <rPh sb="39" eb="41">
      <t>ケッテイ</t>
    </rPh>
    <rPh sb="56" eb="58">
      <t>ニジュウ</t>
    </rPh>
    <rPh sb="58" eb="60">
      <t>トウロク</t>
    </rPh>
    <rPh sb="61" eb="63">
      <t>ヒツヨウ</t>
    </rPh>
    <phoneticPr fontId="3"/>
  </si>
  <si>
    <t>支給決定・変更・取消した内容で、支給内容を月ごとに確認できること。</t>
    <rPh sb="12" eb="14">
      <t>ナイヨウ</t>
    </rPh>
    <phoneticPr fontId="3"/>
  </si>
  <si>
    <t>支給決定取消の取消決定登録が行えること。</t>
    <phoneticPr fontId="39"/>
  </si>
  <si>
    <t>変更申請の変更決定登録が行えること。</t>
    <phoneticPr fontId="39"/>
  </si>
  <si>
    <t>変更申請内容の登録・修正・削除が行えること。</t>
    <phoneticPr fontId="39"/>
  </si>
  <si>
    <t>登録した内容の決定通知書、受給者証、地域相談支援受給者証、療養介護受給者証が出力できること。</t>
    <rPh sb="0" eb="2">
      <t>トウロク</t>
    </rPh>
    <rPh sb="4" eb="6">
      <t>ナイヨウ</t>
    </rPh>
    <rPh sb="7" eb="9">
      <t>ケッテイ</t>
    </rPh>
    <rPh sb="9" eb="12">
      <t>ツウチショ</t>
    </rPh>
    <rPh sb="13" eb="16">
      <t>ジュキュウシャ</t>
    </rPh>
    <rPh sb="16" eb="17">
      <t>ショウ</t>
    </rPh>
    <rPh sb="18" eb="20">
      <t>チイキ</t>
    </rPh>
    <rPh sb="20" eb="22">
      <t>ソウダン</t>
    </rPh>
    <rPh sb="22" eb="24">
      <t>シエン</t>
    </rPh>
    <rPh sb="24" eb="27">
      <t>ジュキュウシャ</t>
    </rPh>
    <rPh sb="27" eb="28">
      <t>ショウ</t>
    </rPh>
    <rPh sb="38" eb="40">
      <t>シュツリョク</t>
    </rPh>
    <phoneticPr fontId="3"/>
  </si>
  <si>
    <t>相談支援のサービスの場合、モニタリング期間を管理できること。モニタリング予定年月、実施年月を管理でき、指定した年月での一覧表を出力できること。</t>
    <rPh sb="22" eb="24">
      <t>カンリ</t>
    </rPh>
    <phoneticPr fontId="3"/>
  </si>
  <si>
    <t>サービス期間、内容、加算情報、負担額の登録・修正・削除が行えること。</t>
    <phoneticPr fontId="39"/>
  </si>
  <si>
    <t>住民税、収入情報、特別障害者手当額を取得し所得区分と利用者負担額の自動計算ができること。また、所得区分、利用者負担額を任意変更できること。</t>
    <rPh sb="12" eb="13">
      <t>ガイ</t>
    </rPh>
    <rPh sb="21" eb="23">
      <t>ショトク</t>
    </rPh>
    <rPh sb="23" eb="25">
      <t>クブン</t>
    </rPh>
    <rPh sb="33" eb="35">
      <t>ジドウ</t>
    </rPh>
    <rPh sb="35" eb="37">
      <t>ケイサン</t>
    </rPh>
    <rPh sb="47" eb="49">
      <t>ショトク</t>
    </rPh>
    <rPh sb="49" eb="51">
      <t>クブン</t>
    </rPh>
    <rPh sb="52" eb="55">
      <t>リヨウシャ</t>
    </rPh>
    <rPh sb="55" eb="57">
      <t>フタン</t>
    </rPh>
    <rPh sb="57" eb="58">
      <t>ガク</t>
    </rPh>
    <rPh sb="59" eb="61">
      <t>ニンイ</t>
    </rPh>
    <rPh sb="61" eb="63">
      <t>ヘンコウ</t>
    </rPh>
    <phoneticPr fontId="3"/>
  </si>
  <si>
    <t>審査会情報の登録、修正・削除が行えること。</t>
    <rPh sb="0" eb="3">
      <t>シンサカイ</t>
    </rPh>
    <rPh sb="3" eb="5">
      <t>ジョウホウ</t>
    </rPh>
    <rPh sb="6" eb="8">
      <t>トウロク</t>
    </rPh>
    <rPh sb="9" eb="11">
      <t>シュウセイ</t>
    </rPh>
    <rPh sb="12" eb="14">
      <t>サクジョ</t>
    </rPh>
    <rPh sb="15" eb="16">
      <t>オコナ</t>
    </rPh>
    <phoneticPr fontId="3"/>
  </si>
  <si>
    <t>調査資料を画像として管理が行えること。</t>
    <rPh sb="0" eb="2">
      <t>チョウサ</t>
    </rPh>
    <rPh sb="2" eb="4">
      <t>シリョウ</t>
    </rPh>
    <rPh sb="5" eb="7">
      <t>ガゾウ</t>
    </rPh>
    <rPh sb="10" eb="12">
      <t>カンリ</t>
    </rPh>
    <rPh sb="13" eb="14">
      <t>オコナ</t>
    </rPh>
    <phoneticPr fontId="3"/>
  </si>
  <si>
    <t>調査情報の登録、修正・削除が行えること。</t>
    <rPh sb="0" eb="2">
      <t>チョウサ</t>
    </rPh>
    <rPh sb="2" eb="4">
      <t>ジョウホウ</t>
    </rPh>
    <rPh sb="5" eb="7">
      <t>トウロク</t>
    </rPh>
    <rPh sb="8" eb="10">
      <t>シュウセイ</t>
    </rPh>
    <rPh sb="11" eb="13">
      <t>サクジョ</t>
    </rPh>
    <rPh sb="14" eb="15">
      <t>オコナ</t>
    </rPh>
    <phoneticPr fontId="3"/>
  </si>
  <si>
    <t>申請内容の登録、修正・削除が行えること。</t>
    <phoneticPr fontId="39"/>
  </si>
  <si>
    <t>各種申請書の氏名等を印字して出力できること。</t>
    <phoneticPr fontId="39"/>
  </si>
  <si>
    <t>難病者の管理が行えること。</t>
    <rPh sb="0" eb="2">
      <t>ナンビョウ</t>
    </rPh>
    <rPh sb="2" eb="3">
      <t>シャ</t>
    </rPh>
    <rPh sb="4" eb="6">
      <t>カンリ</t>
    </rPh>
    <rPh sb="7" eb="8">
      <t>オコナ</t>
    </rPh>
    <phoneticPr fontId="3"/>
  </si>
  <si>
    <t>補足給付の自動計算が行えること。</t>
    <rPh sb="10" eb="11">
      <t>オコナ</t>
    </rPh>
    <phoneticPr fontId="3"/>
  </si>
  <si>
    <t>住基上の世帯でない場合は、住登外の対象者も算定対象として登録できること。また、転入等で税情報が存在しない場合は、手入力できること。</t>
    <rPh sb="52" eb="54">
      <t>バアイ</t>
    </rPh>
    <phoneticPr fontId="3"/>
  </si>
  <si>
    <t>申請受付、調査、認定、支給決定情報が管理でき、受給者証発行が行えること。</t>
    <rPh sb="8" eb="10">
      <t>ニンテイ</t>
    </rPh>
    <rPh sb="15" eb="17">
      <t>ジョウホウ</t>
    </rPh>
    <rPh sb="18" eb="20">
      <t>カンリ</t>
    </rPh>
    <phoneticPr fontId="3"/>
  </si>
  <si>
    <t>　（2）支給実績</t>
    <phoneticPr fontId="39"/>
  </si>
  <si>
    <t>契約状況を管理し、月々の請求内容を突合できること。</t>
    <phoneticPr fontId="39"/>
  </si>
  <si>
    <t>契約内容の登録・変更・終了・修正・削除が行えること。</t>
    <phoneticPr fontId="39"/>
  </si>
  <si>
    <t>請求内容の登録・修正・削除が行えること。</t>
    <phoneticPr fontId="39"/>
  </si>
  <si>
    <t>請求年月ごとの請求内容突合のチェックリストを出力できること。</t>
    <phoneticPr fontId="39"/>
  </si>
  <si>
    <t>事業者、対象者、サービス種類ごとに請求内容を表示できること。</t>
    <phoneticPr fontId="39"/>
  </si>
  <si>
    <t>　（3）照会</t>
    <phoneticPr fontId="39"/>
  </si>
  <si>
    <t>障がい福祉サービスの申請、決定、契約、実績内容等の全履歴情報が表示できること。</t>
    <rPh sb="25" eb="26">
      <t>ゼン</t>
    </rPh>
    <rPh sb="26" eb="28">
      <t>リレキ</t>
    </rPh>
    <rPh sb="28" eb="30">
      <t>ジョウホウ</t>
    </rPh>
    <phoneticPr fontId="3"/>
  </si>
  <si>
    <t>　（4）国保連合会連携</t>
    <phoneticPr fontId="39"/>
  </si>
  <si>
    <t>受給者情報の異動情報・訂正情報の作成ができること。</t>
    <phoneticPr fontId="39"/>
  </si>
  <si>
    <t>受給者突合情報の作成ができること。</t>
    <phoneticPr fontId="39"/>
  </si>
  <si>
    <t>市町村情報の異動情報・訂正情報の作成ができること。</t>
    <phoneticPr fontId="39"/>
  </si>
  <si>
    <t>国保連合会への送付情報の履歴管理ができること。</t>
    <phoneticPr fontId="39"/>
  </si>
  <si>
    <t>審査用資料情報の取り込みができ、審査内容のチェックが行えること。</t>
    <phoneticPr fontId="39"/>
  </si>
  <si>
    <t>審査結果資料情報の作成及び管理ができること。</t>
    <phoneticPr fontId="39"/>
  </si>
  <si>
    <t>過誤申立情報の作成及び管理ができること。</t>
    <phoneticPr fontId="39"/>
  </si>
  <si>
    <t>過去の過誤情報、返戻情報の照会が行えること。</t>
    <rPh sb="13" eb="15">
      <t>ショウカイ</t>
    </rPh>
    <rPh sb="16" eb="17">
      <t>オコナ</t>
    </rPh>
    <phoneticPr fontId="3"/>
  </si>
  <si>
    <t>システムで使用するコードの登録が行えること。</t>
    <phoneticPr fontId="39"/>
  </si>
  <si>
    <t>　（5）印刷</t>
    <phoneticPr fontId="39"/>
  </si>
  <si>
    <t>支給期間終了年月、適用期間終了年月等の抽出条件で支給申請書類の一括印刷が行えること。</t>
    <rPh sb="0" eb="2">
      <t>シキュウ</t>
    </rPh>
    <rPh sb="2" eb="4">
      <t>キカン</t>
    </rPh>
    <rPh sb="4" eb="6">
      <t>シュウリョウ</t>
    </rPh>
    <rPh sb="6" eb="8">
      <t>ネンゲツ</t>
    </rPh>
    <rPh sb="9" eb="11">
      <t>テキヨウ</t>
    </rPh>
    <rPh sb="11" eb="13">
      <t>キカン</t>
    </rPh>
    <rPh sb="13" eb="15">
      <t>シュウリョウ</t>
    </rPh>
    <rPh sb="15" eb="17">
      <t>ネンゲツ</t>
    </rPh>
    <rPh sb="17" eb="18">
      <t>トウ</t>
    </rPh>
    <rPh sb="19" eb="21">
      <t>チュウシュツ</t>
    </rPh>
    <rPh sb="21" eb="23">
      <t>ジョウケン</t>
    </rPh>
    <rPh sb="24" eb="26">
      <t>シキュウ</t>
    </rPh>
    <rPh sb="26" eb="29">
      <t>シンセイショ</t>
    </rPh>
    <rPh sb="29" eb="30">
      <t>ルイ</t>
    </rPh>
    <rPh sb="31" eb="33">
      <t>イッカツ</t>
    </rPh>
    <rPh sb="33" eb="35">
      <t>インサツ</t>
    </rPh>
    <rPh sb="36" eb="37">
      <t>オコナ</t>
    </rPh>
    <phoneticPr fontId="3"/>
  </si>
  <si>
    <t>障害福祉サービス管理で使用するリストの印刷が行えること。</t>
    <rPh sb="0" eb="1">
      <t>ショウ</t>
    </rPh>
    <rPh sb="1" eb="2">
      <t>ガイ</t>
    </rPh>
    <rPh sb="2" eb="4">
      <t>フクシ</t>
    </rPh>
    <rPh sb="8" eb="10">
      <t>カンリ</t>
    </rPh>
    <rPh sb="11" eb="13">
      <t>シヨウ</t>
    </rPh>
    <rPh sb="19" eb="21">
      <t>インサツ</t>
    </rPh>
    <rPh sb="22" eb="23">
      <t>オコナ</t>
    </rPh>
    <phoneticPr fontId="3"/>
  </si>
  <si>
    <t>受給者証の随時発行が可能であること。</t>
    <phoneticPr fontId="39"/>
  </si>
  <si>
    <t>決定日等の抽出条件で決定通知書・受給者証の出力が行えること。また、受給者証発行対象者の一覧表の出力が行えること。</t>
    <rPh sb="33" eb="36">
      <t>ジュキュウシャ</t>
    </rPh>
    <rPh sb="36" eb="37">
      <t>ショウ</t>
    </rPh>
    <rPh sb="37" eb="39">
      <t>ハッコウ</t>
    </rPh>
    <rPh sb="39" eb="42">
      <t>タイショウシャ</t>
    </rPh>
    <rPh sb="43" eb="45">
      <t>イチラン</t>
    </rPh>
    <rPh sb="45" eb="46">
      <t>ヒョウ</t>
    </rPh>
    <rPh sb="47" eb="49">
      <t>シュツリョク</t>
    </rPh>
    <rPh sb="50" eb="51">
      <t>オコナ</t>
    </rPh>
    <phoneticPr fontId="3"/>
  </si>
  <si>
    <t>変更決定通知書・負担額変更通知書・支給決定取消通知書・障害程度区分認定通知書・更新通知書・障害程度区分認定証明書、却下決定通知書、不支給決定通知書、計画相談支援決定通知書の出力が行えること。</t>
    <rPh sb="39" eb="41">
      <t>コウシン</t>
    </rPh>
    <rPh sb="41" eb="44">
      <t>ツウチショ</t>
    </rPh>
    <phoneticPr fontId="3"/>
  </si>
  <si>
    <t>サービス受給者の申請書等を一括で出力できること。</t>
    <phoneticPr fontId="39"/>
  </si>
  <si>
    <t>指定年月に支給期間終了・認定期間終了対象者のリストを出力し、その対象者に対して通知文の作成が行えること。</t>
    <rPh sb="32" eb="35">
      <t>タイショウシャ</t>
    </rPh>
    <rPh sb="36" eb="37">
      <t>タイ</t>
    </rPh>
    <rPh sb="46" eb="47">
      <t>オコナ</t>
    </rPh>
    <phoneticPr fontId="3"/>
  </si>
  <si>
    <t>様々な条件でサービス受給者の一覧表を出力できること。</t>
    <phoneticPr fontId="39"/>
  </si>
  <si>
    <t>上限超管理者の一覧表を出力できること。</t>
    <phoneticPr fontId="39"/>
  </si>
  <si>
    <t>指定月に該当年齢に到達する対象者名簿を作成し、通知文作成・印刷機能ができること。</t>
    <phoneticPr fontId="39"/>
  </si>
  <si>
    <t>サービス有効期間・利用者負担額適用期間・障害程度区分有効期間の、更新対象者名簿を作成し、通知文作成・印刷機能ができること。</t>
    <rPh sb="9" eb="12">
      <t>リヨウシャ</t>
    </rPh>
    <rPh sb="12" eb="14">
      <t>フタン</t>
    </rPh>
    <rPh sb="14" eb="15">
      <t>ガク</t>
    </rPh>
    <rPh sb="15" eb="17">
      <t>テキヨウ</t>
    </rPh>
    <rPh sb="17" eb="19">
      <t>キカン</t>
    </rPh>
    <phoneticPr fontId="3"/>
  </si>
  <si>
    <t>支給決定取消者の一覧表を出力できること。</t>
    <phoneticPr fontId="39"/>
  </si>
  <si>
    <t>　（6）報告資料</t>
    <phoneticPr fontId="39"/>
  </si>
  <si>
    <t>障害福祉サービス管理で使用する報告資料の印刷が行えること。国（厚生労働省）からの仕様に対応すること｡</t>
    <rPh sb="31" eb="33">
      <t>コウセイ</t>
    </rPh>
    <rPh sb="33" eb="36">
      <t>ロウドウショウ</t>
    </rPh>
    <phoneticPr fontId="3"/>
  </si>
  <si>
    <t>様々な条件で申請・決定・実績内容の集計表の出力が行えること。</t>
    <phoneticPr fontId="39"/>
  </si>
  <si>
    <t>介護給付行政報告書の出力が行えること。</t>
    <phoneticPr fontId="39"/>
  </si>
  <si>
    <t>障害程度区分分布状況の出力が行えること。</t>
    <phoneticPr fontId="39"/>
  </si>
  <si>
    <t>障害程度区分認定報告書の出力が行えること。</t>
    <phoneticPr fontId="39"/>
  </si>
  <si>
    <t>給付状況報告書の出力が行えること。また、その根拠一覧やＣＳＶファイル出力ができること。</t>
    <phoneticPr fontId="39"/>
  </si>
  <si>
    <t>　（7）コード保守</t>
    <phoneticPr fontId="39"/>
  </si>
  <si>
    <t>障害福祉サービス管理で使用するコードの登録が行えること。</t>
    <phoneticPr fontId="39"/>
  </si>
  <si>
    <t>事業者の名称等と支給サービス内容の登録が行えること。</t>
    <phoneticPr fontId="39"/>
  </si>
  <si>
    <t>医師の口座情報の登録が行えること。</t>
    <rPh sb="8" eb="10">
      <t>トウロク</t>
    </rPh>
    <rPh sb="11" eb="12">
      <t>オコナ</t>
    </rPh>
    <phoneticPr fontId="3"/>
  </si>
  <si>
    <t>サービスコードの取り込みが行えること。</t>
    <phoneticPr fontId="39"/>
  </si>
  <si>
    <t>サービスコードの変更が反映できること。</t>
    <phoneticPr fontId="39"/>
  </si>
  <si>
    <t>障害児支援</t>
    <rPh sb="0" eb="2">
      <t>ショウガイ</t>
    </rPh>
    <rPh sb="2" eb="3">
      <t>ジ</t>
    </rPh>
    <rPh sb="3" eb="5">
      <t>シエン</t>
    </rPh>
    <phoneticPr fontId="39"/>
  </si>
  <si>
    <t>住民税、収入情報、特別障害者手当額を取得し所得区分と利用者負担額の自動計算ができること。また、所得区分、利用者負担額を任意で変更できること。</t>
    <rPh sb="12" eb="13">
      <t>ガイ</t>
    </rPh>
    <rPh sb="21" eb="23">
      <t>ショトク</t>
    </rPh>
    <rPh sb="23" eb="25">
      <t>クブン</t>
    </rPh>
    <rPh sb="33" eb="35">
      <t>ジドウ</t>
    </rPh>
    <rPh sb="35" eb="37">
      <t>ケイサン</t>
    </rPh>
    <rPh sb="47" eb="49">
      <t>ショトク</t>
    </rPh>
    <rPh sb="49" eb="51">
      <t>クブン</t>
    </rPh>
    <rPh sb="52" eb="55">
      <t>リヨウシャ</t>
    </rPh>
    <rPh sb="55" eb="57">
      <t>フタン</t>
    </rPh>
    <rPh sb="57" eb="58">
      <t>ガク</t>
    </rPh>
    <rPh sb="59" eb="61">
      <t>ニンイ</t>
    </rPh>
    <rPh sb="62" eb="64">
      <t>ヘンコウ</t>
    </rPh>
    <phoneticPr fontId="3"/>
  </si>
  <si>
    <t>登録した内容の決定通知書、受給者証が出力できること。</t>
    <rPh sb="0" eb="2">
      <t>トウロク</t>
    </rPh>
    <rPh sb="4" eb="6">
      <t>ナイヨウ</t>
    </rPh>
    <rPh sb="7" eb="9">
      <t>ケッテイ</t>
    </rPh>
    <rPh sb="9" eb="12">
      <t>ツウチショ</t>
    </rPh>
    <rPh sb="13" eb="16">
      <t>ジュキュウシャ</t>
    </rPh>
    <rPh sb="16" eb="17">
      <t>ショウ</t>
    </rPh>
    <rPh sb="18" eb="20">
      <t>シュツリョク</t>
    </rPh>
    <phoneticPr fontId="3"/>
  </si>
  <si>
    <t>障害児支援の申請、決定、契約、実績内容等の全履歴情報が表示できること。</t>
    <rPh sb="0" eb="3">
      <t>ショウガイジ</t>
    </rPh>
    <rPh sb="3" eb="5">
      <t>シエン</t>
    </rPh>
    <phoneticPr fontId="3"/>
  </si>
  <si>
    <t>障害福祉サービス管理で使用するリストの印刷が行えること。</t>
    <rPh sb="0" eb="2">
      <t>ショウガイ</t>
    </rPh>
    <rPh sb="2" eb="4">
      <t>フクシ</t>
    </rPh>
    <rPh sb="8" eb="10">
      <t>カンリ</t>
    </rPh>
    <rPh sb="11" eb="13">
      <t>シヨウ</t>
    </rPh>
    <rPh sb="19" eb="21">
      <t>インサツ</t>
    </rPh>
    <rPh sb="22" eb="23">
      <t>オコナ</t>
    </rPh>
    <phoneticPr fontId="3"/>
  </si>
  <si>
    <t>決定日等の抽出条件で決定通知書・受給者証の出力が行えること。</t>
    <phoneticPr fontId="39"/>
  </si>
  <si>
    <t>変更決定通知書・負担額変更通知書・支給決定取消通知書・障害程度区分認定通知書・障害程度区分認定証明書の出力が行えること。</t>
    <phoneticPr fontId="39"/>
  </si>
  <si>
    <t>指定年月に支給期間終了・認定期間終了対象者のリストを出力できること。</t>
    <phoneticPr fontId="39"/>
  </si>
  <si>
    <t>障害児支援管理で使用する報告資料の印刷が行えること。国（厚生労働省）からの仕様に対応すること｡</t>
    <phoneticPr fontId="39"/>
  </si>
  <si>
    <t>障害児支援管理で使用するコードの登録が行えること。</t>
    <phoneticPr fontId="39"/>
  </si>
  <si>
    <t>地域生活支援事業</t>
    <rPh sb="0" eb="2">
      <t>チイキ</t>
    </rPh>
    <rPh sb="2" eb="4">
      <t>セイカツ</t>
    </rPh>
    <rPh sb="4" eb="6">
      <t>シエン</t>
    </rPh>
    <rPh sb="6" eb="8">
      <t>ジギョウ</t>
    </rPh>
    <phoneticPr fontId="39"/>
  </si>
  <si>
    <t>申請、支給決定情報が管理でき、決定通知書、受給者証発行が行えること。</t>
    <rPh sb="7" eb="9">
      <t>ジョウホウ</t>
    </rPh>
    <phoneticPr fontId="3"/>
  </si>
  <si>
    <t>利用者負担額の計算ができること。</t>
    <phoneticPr fontId="39"/>
  </si>
  <si>
    <t>所得区分と利用者負担額の自動計算できること。また、所得区分、利用者負担額を任意で変更できること。</t>
    <rPh sb="0" eb="2">
      <t>ショトク</t>
    </rPh>
    <rPh sb="2" eb="4">
      <t>クブン</t>
    </rPh>
    <rPh sb="12" eb="14">
      <t>ジドウ</t>
    </rPh>
    <rPh sb="14" eb="16">
      <t>ケイサン</t>
    </rPh>
    <rPh sb="25" eb="27">
      <t>ショトク</t>
    </rPh>
    <rPh sb="27" eb="29">
      <t>クブン</t>
    </rPh>
    <rPh sb="30" eb="33">
      <t>リヨウシャ</t>
    </rPh>
    <rPh sb="33" eb="35">
      <t>フタン</t>
    </rPh>
    <rPh sb="35" eb="36">
      <t>ガク</t>
    </rPh>
    <rPh sb="37" eb="39">
      <t>ニンイ</t>
    </rPh>
    <rPh sb="40" eb="42">
      <t>ヘンコウ</t>
    </rPh>
    <phoneticPr fontId="3"/>
  </si>
  <si>
    <t>サービス期間、内容、負担額の決定登録・修正・削除が行えること。</t>
    <phoneticPr fontId="39"/>
  </si>
  <si>
    <t>決定入力時、障害福祉サービスの障害程度区分（提供月月末時点の区分）の表示が行えること。</t>
    <rPh sb="0" eb="2">
      <t>ケッテイ</t>
    </rPh>
    <rPh sb="34" eb="36">
      <t>ヒョウジ</t>
    </rPh>
    <rPh sb="37" eb="38">
      <t>オコナ</t>
    </rPh>
    <phoneticPr fontId="3"/>
  </si>
  <si>
    <t>変更申請の決定登録が行えること。</t>
    <phoneticPr fontId="39"/>
  </si>
  <si>
    <t>支給決定・変更・取消の内容を月ごとに確認できること。</t>
    <phoneticPr fontId="39"/>
  </si>
  <si>
    <t>様々な条件で申請・決定・変更・取消等の一覧表の出力が行えること。</t>
    <phoneticPr fontId="39"/>
  </si>
  <si>
    <t>実績入力時、事業者を選択後、その対象者の実績を入力できること。</t>
    <rPh sb="12" eb="13">
      <t>ゴ</t>
    </rPh>
    <phoneticPr fontId="3"/>
  </si>
  <si>
    <t>実績入力時、障害福祉サービスの障害程度区分（提供月月末時点の区分）の表示が行えること。</t>
    <rPh sb="34" eb="36">
      <t>ヒョウジ</t>
    </rPh>
    <rPh sb="37" eb="38">
      <t>オコナ</t>
    </rPh>
    <phoneticPr fontId="3"/>
  </si>
  <si>
    <t>契約内容の登録・修正・削除が行えること。</t>
    <phoneticPr fontId="39"/>
  </si>
  <si>
    <t>請求年月ごとの請求内容突合のチェックリストが出力できること。</t>
    <phoneticPr fontId="39"/>
  </si>
  <si>
    <t>事業者、対象者、サービス種類ごとに請求内容が表示できること。</t>
    <phoneticPr fontId="39"/>
  </si>
  <si>
    <t>事業者の口座情報管理ができ、振込依頼書の作成が行えること。</t>
    <rPh sb="8" eb="10">
      <t>カンリ</t>
    </rPh>
    <rPh sb="23" eb="24">
      <t>オコナ</t>
    </rPh>
    <phoneticPr fontId="3"/>
  </si>
  <si>
    <t>請求サービスコードの登録・修正・削除ができること。</t>
    <phoneticPr fontId="39"/>
  </si>
  <si>
    <t>　（3）国保連合会連携</t>
    <phoneticPr fontId="39"/>
  </si>
  <si>
    <t>単位数情報の異動情報・訂正情報の作成ができること。</t>
    <rPh sb="0" eb="3">
      <t>タンイスウ</t>
    </rPh>
    <phoneticPr fontId="3"/>
  </si>
  <si>
    <t>給付事務</t>
    <rPh sb="0" eb="2">
      <t>キュウフ</t>
    </rPh>
    <rPh sb="2" eb="4">
      <t>ジム</t>
    </rPh>
    <phoneticPr fontId="39"/>
  </si>
  <si>
    <t>　（1）補装具交付事務</t>
    <phoneticPr fontId="39"/>
  </si>
  <si>
    <t>補装具の申請、決定情報が管理でき、支給券発行が行えること。</t>
    <phoneticPr fontId="39"/>
  </si>
  <si>
    <t>申請書、支給券の氏名等を印字して出力できること。</t>
    <phoneticPr fontId="39"/>
  </si>
  <si>
    <t>世帯員税情報を取り込み、所得区分、利用者月額負担上限額の自動計算ができること。また、所得区分、利用者負担額を任意で変更できること。</t>
    <rPh sb="0" eb="2">
      <t>セタイ</t>
    </rPh>
    <rPh sb="2" eb="3">
      <t>イン</t>
    </rPh>
    <rPh sb="3" eb="4">
      <t>ゼイ</t>
    </rPh>
    <rPh sb="4" eb="6">
      <t>ジョウホウ</t>
    </rPh>
    <rPh sb="7" eb="8">
      <t>ト</t>
    </rPh>
    <rPh sb="9" eb="10">
      <t>コ</t>
    </rPh>
    <rPh sb="12" eb="14">
      <t>ショトク</t>
    </rPh>
    <rPh sb="14" eb="16">
      <t>クブン</t>
    </rPh>
    <rPh sb="20" eb="22">
      <t>ゲツガク</t>
    </rPh>
    <rPh sb="24" eb="26">
      <t>ジョウゲン</t>
    </rPh>
    <rPh sb="28" eb="30">
      <t>ジドウ</t>
    </rPh>
    <rPh sb="30" eb="32">
      <t>ケイサン</t>
    </rPh>
    <rPh sb="42" eb="44">
      <t>ショトク</t>
    </rPh>
    <rPh sb="44" eb="46">
      <t>クブン</t>
    </rPh>
    <rPh sb="47" eb="50">
      <t>リヨウシャ</t>
    </rPh>
    <rPh sb="50" eb="52">
      <t>フタン</t>
    </rPh>
    <rPh sb="52" eb="53">
      <t>ガク</t>
    </rPh>
    <rPh sb="54" eb="56">
      <t>ニンイ</t>
    </rPh>
    <rPh sb="57" eb="59">
      <t>ヘンコウ</t>
    </rPh>
    <phoneticPr fontId="3"/>
  </si>
  <si>
    <t>給付決定内容（交付番号、負担額等）の新規決定登録・修正・削除が行えること。</t>
    <phoneticPr fontId="39"/>
  </si>
  <si>
    <t>月ごとの委託事業者からの請求内容の登録が行えること。</t>
    <phoneticPr fontId="39"/>
  </si>
  <si>
    <t>委託事業者への支払の口座振込用のＦＤ（全銀フォーマット）や振込依頼書の作成ができること。</t>
    <rPh sb="0" eb="2">
      <t>イタク</t>
    </rPh>
    <rPh sb="2" eb="4">
      <t>ジギョウ</t>
    </rPh>
    <rPh sb="4" eb="5">
      <t>シャ</t>
    </rPh>
    <rPh sb="7" eb="9">
      <t>シハライ</t>
    </rPh>
    <phoneticPr fontId="3"/>
  </si>
  <si>
    <t>申請決定簿、集計表を出力できること。</t>
    <phoneticPr fontId="39"/>
  </si>
  <si>
    <t>補装具コード・事業者コードの登録が行えること。</t>
    <phoneticPr fontId="39"/>
  </si>
  <si>
    <t>　（2）日常生活用具交付事務</t>
    <phoneticPr fontId="39"/>
  </si>
  <si>
    <t>日常生活用具の申請、決定情報が管理でき、給付券発行が行えること。</t>
    <phoneticPr fontId="39"/>
  </si>
  <si>
    <t>申請書、給付券等の氏名等を印字して出力できること。</t>
    <phoneticPr fontId="39"/>
  </si>
  <si>
    <t>世帯員税情報を取り込み、所得区分、利用者負担上限額の自動計算ができること。また、所得区分、利用者月額負担上限額を任意で変更できること。</t>
    <rPh sb="0" eb="2">
      <t>セタイ</t>
    </rPh>
    <rPh sb="2" eb="3">
      <t>イン</t>
    </rPh>
    <rPh sb="3" eb="4">
      <t>ゼイ</t>
    </rPh>
    <rPh sb="4" eb="6">
      <t>ジョウホウ</t>
    </rPh>
    <rPh sb="7" eb="8">
      <t>ト</t>
    </rPh>
    <rPh sb="9" eb="10">
      <t>コ</t>
    </rPh>
    <rPh sb="12" eb="14">
      <t>ショトク</t>
    </rPh>
    <rPh sb="14" eb="16">
      <t>クブン</t>
    </rPh>
    <rPh sb="22" eb="24">
      <t>ジョウゲン</t>
    </rPh>
    <rPh sb="26" eb="28">
      <t>ジドウ</t>
    </rPh>
    <rPh sb="28" eb="30">
      <t>ケイサン</t>
    </rPh>
    <rPh sb="40" eb="42">
      <t>ショトク</t>
    </rPh>
    <rPh sb="42" eb="44">
      <t>クブン</t>
    </rPh>
    <rPh sb="45" eb="48">
      <t>リヨウシャ</t>
    </rPh>
    <rPh sb="48" eb="50">
      <t>ゲツガク</t>
    </rPh>
    <rPh sb="50" eb="52">
      <t>フタン</t>
    </rPh>
    <rPh sb="52" eb="54">
      <t>ジョウゲン</t>
    </rPh>
    <rPh sb="54" eb="55">
      <t>ガク</t>
    </rPh>
    <rPh sb="56" eb="58">
      <t>ニンイ</t>
    </rPh>
    <rPh sb="59" eb="61">
      <t>ヘンコウ</t>
    </rPh>
    <phoneticPr fontId="3"/>
  </si>
  <si>
    <t>給付決定内容（給付番号、負担額等）の決定登録・修正・削除が行えること。</t>
    <phoneticPr fontId="39"/>
  </si>
  <si>
    <t>ストマ用具の一括継続登録ができること。</t>
    <rPh sb="3" eb="5">
      <t>ヨウグ</t>
    </rPh>
    <rPh sb="6" eb="8">
      <t>イッカツ</t>
    </rPh>
    <rPh sb="8" eb="10">
      <t>ケイゾク</t>
    </rPh>
    <rPh sb="10" eb="12">
      <t>トウロク</t>
    </rPh>
    <phoneticPr fontId="3"/>
  </si>
  <si>
    <t>ストマ用具給付の対象者の申請書が一括出力できること。</t>
    <rPh sb="3" eb="5">
      <t>ヨウグ</t>
    </rPh>
    <rPh sb="5" eb="7">
      <t>キュウフ</t>
    </rPh>
    <rPh sb="8" eb="11">
      <t>タイショウシャ</t>
    </rPh>
    <rPh sb="12" eb="15">
      <t>シンセイショ</t>
    </rPh>
    <rPh sb="16" eb="18">
      <t>イッカツ</t>
    </rPh>
    <rPh sb="18" eb="20">
      <t>シュツリョク</t>
    </rPh>
    <phoneticPr fontId="3"/>
  </si>
  <si>
    <t>ストマ用具給付の対象者の決定書類が一括出力できること。</t>
    <rPh sb="3" eb="5">
      <t>ヨウグ</t>
    </rPh>
    <rPh sb="5" eb="7">
      <t>キュウフ</t>
    </rPh>
    <rPh sb="8" eb="11">
      <t>タイショウシャ</t>
    </rPh>
    <rPh sb="12" eb="14">
      <t>ケッテイ</t>
    </rPh>
    <rPh sb="14" eb="16">
      <t>ショルイ</t>
    </rPh>
    <rPh sb="17" eb="19">
      <t>イッカツ</t>
    </rPh>
    <rPh sb="19" eb="21">
      <t>シュツリョク</t>
    </rPh>
    <phoneticPr fontId="3"/>
  </si>
  <si>
    <t>ストマ用具は申請件数又は月数での集計ができること。</t>
    <rPh sb="3" eb="5">
      <t>ヨウグ</t>
    </rPh>
    <rPh sb="6" eb="8">
      <t>シンセイ</t>
    </rPh>
    <rPh sb="8" eb="10">
      <t>ケンスウ</t>
    </rPh>
    <rPh sb="10" eb="11">
      <t>マタ</t>
    </rPh>
    <rPh sb="12" eb="14">
      <t>ツキスウ</t>
    </rPh>
    <rPh sb="16" eb="18">
      <t>シュウケイ</t>
    </rPh>
    <phoneticPr fontId="3"/>
  </si>
  <si>
    <t>日常生活用具コード・事業者コードの登録が行えること。</t>
    <phoneticPr fontId="39"/>
  </si>
  <si>
    <t>　（3）更生医療給付事務</t>
    <phoneticPr fontId="39"/>
  </si>
  <si>
    <t>更生医療の申請、決定情報が管理でき、受給者証発行が行えること。</t>
    <rPh sb="18" eb="21">
      <t>ジュキュウシャ</t>
    </rPh>
    <rPh sb="21" eb="22">
      <t>ショウ</t>
    </rPh>
    <rPh sb="22" eb="24">
      <t>ハッコウ</t>
    </rPh>
    <rPh sb="25" eb="26">
      <t>オコナ</t>
    </rPh>
    <phoneticPr fontId="3"/>
  </si>
  <si>
    <t>受付入力と受付状況の照会が行えること。また、受付中の場合は総合照会画面にて「更生医療申請中」の表示ができること。</t>
    <phoneticPr fontId="39"/>
  </si>
  <si>
    <t>給付決定内容（受給者番号、負担額等）の新規決定登録・修正・削除が行えること。</t>
    <phoneticPr fontId="39"/>
  </si>
  <si>
    <t>同一保険の対象者の税情報を元に、所得区分、月額負担上限額の自動計算が行えること。また、所得区分、利用者負担額を任意で変更できること。</t>
    <rPh sb="0" eb="2">
      <t>ドウイツ</t>
    </rPh>
    <rPh sb="2" eb="4">
      <t>ホケン</t>
    </rPh>
    <rPh sb="5" eb="8">
      <t>タイショウシャ</t>
    </rPh>
    <rPh sb="9" eb="10">
      <t>ゼイ</t>
    </rPh>
    <rPh sb="10" eb="12">
      <t>ジョウホウ</t>
    </rPh>
    <rPh sb="13" eb="14">
      <t>モト</t>
    </rPh>
    <rPh sb="16" eb="18">
      <t>ショトク</t>
    </rPh>
    <rPh sb="18" eb="20">
      <t>クブン</t>
    </rPh>
    <rPh sb="21" eb="22">
      <t>ツキ</t>
    </rPh>
    <rPh sb="22" eb="23">
      <t>ガク</t>
    </rPh>
    <rPh sb="23" eb="25">
      <t>フタン</t>
    </rPh>
    <rPh sb="25" eb="28">
      <t>ジョウゲンガク</t>
    </rPh>
    <rPh sb="29" eb="31">
      <t>ジドウ</t>
    </rPh>
    <rPh sb="31" eb="33">
      <t>ケイサン</t>
    </rPh>
    <rPh sb="34" eb="35">
      <t>オコナ</t>
    </rPh>
    <rPh sb="43" eb="45">
      <t>ショトク</t>
    </rPh>
    <rPh sb="45" eb="47">
      <t>クブン</t>
    </rPh>
    <rPh sb="48" eb="51">
      <t>リヨウシャ</t>
    </rPh>
    <rPh sb="51" eb="53">
      <t>フタン</t>
    </rPh>
    <rPh sb="53" eb="54">
      <t>ガク</t>
    </rPh>
    <rPh sb="55" eb="57">
      <t>ニンイ</t>
    </rPh>
    <rPh sb="58" eb="60">
      <t>ヘンコウ</t>
    </rPh>
    <phoneticPr fontId="3"/>
  </si>
  <si>
    <t>医療機関・薬局の２箇所以上の登録ができ、通知書・受給者証への印字ができること。</t>
    <phoneticPr fontId="39"/>
  </si>
  <si>
    <t>３方針の医療方針を登録することができること。</t>
    <rPh sb="9" eb="11">
      <t>トウロク</t>
    </rPh>
    <phoneticPr fontId="3"/>
  </si>
  <si>
    <t>様々な条件で対象者の一覧を出力できること。</t>
    <phoneticPr fontId="39"/>
  </si>
  <si>
    <t>部位ごとで対象者数が集計できること。</t>
    <phoneticPr fontId="39"/>
  </si>
  <si>
    <t>申請書、収入申告書、受給者証の一括発行が行えること。</t>
    <phoneticPr fontId="39"/>
  </si>
  <si>
    <t>所得区分別の集計表を出力できること。</t>
    <phoneticPr fontId="39"/>
  </si>
  <si>
    <t>診療内容の入力・取り込みが行え、集計表を出力できること。</t>
    <phoneticPr fontId="39"/>
  </si>
  <si>
    <t>第１９表（福祉行政報告例）が出力できること。</t>
    <phoneticPr fontId="39"/>
  </si>
  <si>
    <t>交付決定日等の交付状況の照会が行えること。</t>
    <phoneticPr fontId="39"/>
  </si>
  <si>
    <t>受給者証の記載事項変更についての履歴管理ができること。</t>
    <phoneticPr fontId="39"/>
  </si>
  <si>
    <t>医療機関・薬局・訪問看護事業者の登録ができること。</t>
    <phoneticPr fontId="39"/>
  </si>
  <si>
    <t>加入保険の確認ができ、加入者世帯の確認ができること。</t>
    <phoneticPr fontId="39"/>
  </si>
  <si>
    <t>　（4）育成医療給付事務</t>
    <phoneticPr fontId="39"/>
  </si>
  <si>
    <t>育成医療の申請、決定情報が管理でき、受給者証発行が行えること。</t>
    <rPh sb="0" eb="2">
      <t>イクセイ</t>
    </rPh>
    <rPh sb="18" eb="21">
      <t>ジュキュウシャ</t>
    </rPh>
    <rPh sb="21" eb="22">
      <t>ショウ</t>
    </rPh>
    <rPh sb="22" eb="24">
      <t>ハッコウ</t>
    </rPh>
    <rPh sb="25" eb="26">
      <t>オコナ</t>
    </rPh>
    <phoneticPr fontId="3"/>
  </si>
  <si>
    <t>第２２の２表（福祉行政報告例）が出力できること。</t>
    <phoneticPr fontId="39"/>
  </si>
  <si>
    <t>　（5）精神通院医療給付事務</t>
    <phoneticPr fontId="39"/>
  </si>
  <si>
    <t>精神通院の申請受付から決定までの管理が行えること。</t>
    <phoneticPr fontId="39"/>
  </si>
  <si>
    <t>医療機関・薬局・デイケア・訪問看護事業者・検査を延１０箇所まで登録ができること。</t>
    <phoneticPr fontId="39"/>
  </si>
  <si>
    <t>病名を２個登録が行えること。</t>
    <rPh sb="0" eb="2">
      <t>ビョウメイ</t>
    </rPh>
    <rPh sb="4" eb="5">
      <t>コ</t>
    </rPh>
    <rPh sb="5" eb="7">
      <t>トウロク</t>
    </rPh>
    <rPh sb="8" eb="9">
      <t>オコナ</t>
    </rPh>
    <phoneticPr fontId="3"/>
  </si>
  <si>
    <t>進達日、交付日、収受日、送付日、有効期間の一括登録ができること。</t>
    <phoneticPr fontId="39"/>
  </si>
  <si>
    <t>様々な条件で対象者一覧、交付申請者一覧を出力できること。</t>
    <phoneticPr fontId="39"/>
  </si>
  <si>
    <t>受給者証交付台帳を出力できること。</t>
    <phoneticPr fontId="39"/>
  </si>
  <si>
    <t>申請決定内容の履歴管理ができること。</t>
    <phoneticPr fontId="39"/>
  </si>
  <si>
    <t>医療機関・薬局・デイケア・訪問看護事業者・検査の登録ができること。</t>
    <phoneticPr fontId="39"/>
  </si>
  <si>
    <t>受付入力と受付状況の照会が行えること。</t>
    <phoneticPr fontId="39"/>
  </si>
  <si>
    <t>様々な条件で対象者の一覧が出力できること。</t>
    <phoneticPr fontId="39"/>
  </si>
  <si>
    <t>受給者の独自の送付先を登録し、交付通知書の宛名印字や宛名ラベル等の印字ができること。また、病院ごとの一覧を出力できること。</t>
    <rPh sb="0" eb="2">
      <t>ジュキュウ</t>
    </rPh>
    <rPh sb="2" eb="3">
      <t>シャ</t>
    </rPh>
    <phoneticPr fontId="3"/>
  </si>
  <si>
    <t>精神通院申請決定入力画面から、ボタンクリックをして精神手帳入力画面に遷移ができること。</t>
    <rPh sb="34" eb="36">
      <t>センイ</t>
    </rPh>
    <phoneticPr fontId="3"/>
  </si>
  <si>
    <t>精神通院申請決定入力画面で、精神手帳の交付履歴一覧または精神手帳の進達履歴一覧が確認できること。</t>
    <rPh sb="0" eb="2">
      <t>セイシン</t>
    </rPh>
    <rPh sb="2" eb="4">
      <t>ツウイン</t>
    </rPh>
    <rPh sb="4" eb="6">
      <t>シンセイ</t>
    </rPh>
    <rPh sb="6" eb="8">
      <t>ケッテイ</t>
    </rPh>
    <rPh sb="8" eb="10">
      <t>ニュウリョク</t>
    </rPh>
    <rPh sb="10" eb="12">
      <t>ガメン</t>
    </rPh>
    <rPh sb="14" eb="16">
      <t>セイシン</t>
    </rPh>
    <rPh sb="16" eb="18">
      <t>テチョウ</t>
    </rPh>
    <rPh sb="19" eb="21">
      <t>コウフ</t>
    </rPh>
    <rPh sb="21" eb="23">
      <t>リレキ</t>
    </rPh>
    <rPh sb="23" eb="25">
      <t>イチラン</t>
    </rPh>
    <rPh sb="28" eb="30">
      <t>セイシン</t>
    </rPh>
    <rPh sb="30" eb="32">
      <t>テチョウ</t>
    </rPh>
    <rPh sb="33" eb="35">
      <t>シンタツ</t>
    </rPh>
    <rPh sb="35" eb="37">
      <t>リレキ</t>
    </rPh>
    <rPh sb="37" eb="39">
      <t>イチラン</t>
    </rPh>
    <rPh sb="40" eb="42">
      <t>カクニン</t>
    </rPh>
    <phoneticPr fontId="3"/>
  </si>
  <si>
    <t>県へ進達する精神手帳・精神通院医療の申請データの作成と県承認データの取り込みが行えること。</t>
    <rPh sb="0" eb="1">
      <t>ケン</t>
    </rPh>
    <rPh sb="2" eb="4">
      <t>シンタツ</t>
    </rPh>
    <rPh sb="6" eb="8">
      <t>セイシン</t>
    </rPh>
    <rPh sb="8" eb="10">
      <t>テチョウ</t>
    </rPh>
    <rPh sb="11" eb="13">
      <t>セイシン</t>
    </rPh>
    <rPh sb="13" eb="15">
      <t>ツウイン</t>
    </rPh>
    <rPh sb="15" eb="17">
      <t>イリョウ</t>
    </rPh>
    <rPh sb="18" eb="20">
      <t>シンセイ</t>
    </rPh>
    <rPh sb="24" eb="26">
      <t>サクセイ</t>
    </rPh>
    <rPh sb="27" eb="28">
      <t>ケン</t>
    </rPh>
    <rPh sb="28" eb="30">
      <t>ショウニン</t>
    </rPh>
    <rPh sb="34" eb="35">
      <t>ト</t>
    </rPh>
    <rPh sb="36" eb="37">
      <t>コ</t>
    </rPh>
    <rPh sb="39" eb="40">
      <t>オコナ</t>
    </rPh>
    <phoneticPr fontId="3"/>
  </si>
  <si>
    <t>　（6）特別障害者手当等給付事務</t>
    <phoneticPr fontId="39"/>
  </si>
  <si>
    <t>特別障害者手当等の申請、決定、給付までの管理が行えること。</t>
    <rPh sb="3" eb="4">
      <t>ガイ</t>
    </rPh>
    <phoneticPr fontId="3"/>
  </si>
  <si>
    <t>受付入力と受付状況の照会が行えること。また、受付中の場合は総合照会画面にて「特障手当申請中」の表示ができること。</t>
    <phoneticPr fontId="39"/>
  </si>
  <si>
    <t>申請書（口座振替申込書の氏名等）を印字して出力できること。</t>
    <phoneticPr fontId="39"/>
  </si>
  <si>
    <t>申請内容の登録、未決定者の修正・削除が行えること。</t>
    <phoneticPr fontId="39"/>
  </si>
  <si>
    <t>支給決定内容（支給期間、口座情報等）の新規決定登録・修正・削除が行えること。</t>
    <phoneticPr fontId="39"/>
  </si>
  <si>
    <t>有期認定の再決定ができること。</t>
    <phoneticPr fontId="39"/>
  </si>
  <si>
    <t>世帯員の所得制限の有無を画面照会できること。</t>
    <phoneticPr fontId="39"/>
  </si>
  <si>
    <t>申請決定登録画面の受給者情報画面に、『支給』『停止』『喪失』の表示ができること。</t>
    <rPh sb="0" eb="2">
      <t>シンセイ</t>
    </rPh>
    <rPh sb="2" eb="4">
      <t>ケッテイ</t>
    </rPh>
    <rPh sb="4" eb="6">
      <t>トウロク</t>
    </rPh>
    <rPh sb="6" eb="8">
      <t>ガメン</t>
    </rPh>
    <rPh sb="9" eb="11">
      <t>ジュキュウ</t>
    </rPh>
    <rPh sb="11" eb="12">
      <t>シャ</t>
    </rPh>
    <rPh sb="12" eb="14">
      <t>ジョウホウ</t>
    </rPh>
    <rPh sb="14" eb="16">
      <t>ガメン</t>
    </rPh>
    <rPh sb="19" eb="21">
      <t>シキュウ</t>
    </rPh>
    <rPh sb="23" eb="25">
      <t>テイシ</t>
    </rPh>
    <rPh sb="27" eb="29">
      <t>ソウシツ</t>
    </rPh>
    <rPh sb="31" eb="33">
      <t>ヒョウジ</t>
    </rPh>
    <phoneticPr fontId="3"/>
  </si>
  <si>
    <t>所得の一括見直し処理が行えること。その結果一覧が出力できること。</t>
    <phoneticPr fontId="39"/>
  </si>
  <si>
    <t>指定年月の支給処理が行えること。</t>
    <phoneticPr fontId="39"/>
  </si>
  <si>
    <t>口座振込用のＦＤ（全銀フォーマット）や振込依頼書の作成ができること。</t>
    <phoneticPr fontId="39"/>
  </si>
  <si>
    <t>支給実績の履歴が管理できること。</t>
    <phoneticPr fontId="39"/>
  </si>
  <si>
    <t>受給者台帳の照会が行えること。</t>
    <phoneticPr fontId="39"/>
  </si>
  <si>
    <t>認定請求書、所得状況届・現況届、資格喪失届、認定通知書、受給者台帳、受給者資格証明書及び有期認定通知書を出力できること。</t>
    <phoneticPr fontId="39"/>
  </si>
  <si>
    <t>資格認定喪失者リスト・有効期限到達者リストを出力できること。</t>
    <phoneticPr fontId="39"/>
  </si>
  <si>
    <t>受給者台帳を出力できること。</t>
    <phoneticPr fontId="39"/>
  </si>
  <si>
    <t>死亡・転出・２０才到達取消対象者を一括登録できること。</t>
    <phoneticPr fontId="39"/>
  </si>
  <si>
    <t>事業実績報告書・第２５表と根拠一覧及びＣＳＶファイルの出力が行えること。</t>
    <rPh sb="13" eb="15">
      <t>コンキョ</t>
    </rPh>
    <rPh sb="15" eb="17">
      <t>イチラン</t>
    </rPh>
    <rPh sb="17" eb="18">
      <t>オヨ</t>
    </rPh>
    <phoneticPr fontId="3"/>
  </si>
  <si>
    <t>金融機関の登録が行えること。</t>
    <phoneticPr fontId="39"/>
  </si>
  <si>
    <t>手当単価・所得制限基準はシステムを修正することなく変更ができること。</t>
    <phoneticPr fontId="39"/>
  </si>
  <si>
    <t>基準日現在のそれぞれの台帳出力ができること。</t>
    <phoneticPr fontId="39"/>
  </si>
  <si>
    <t>入力した内容を確認するための入力チェックリストを出力できること。</t>
    <rPh sb="0" eb="2">
      <t>ニュウリョク</t>
    </rPh>
    <rPh sb="4" eb="6">
      <t>ナイヨウ</t>
    </rPh>
    <rPh sb="7" eb="9">
      <t>カクニン</t>
    </rPh>
    <rPh sb="14" eb="16">
      <t>ニュウリョク</t>
    </rPh>
    <rPh sb="24" eb="26">
      <t>シュツリョク</t>
    </rPh>
    <phoneticPr fontId="3"/>
  </si>
  <si>
    <t>　（7）特別児童扶養手当</t>
    <phoneticPr fontId="39"/>
  </si>
  <si>
    <t>特別児童扶養手当の進達管理が行えること。</t>
    <rPh sb="9" eb="11">
      <t>シンタツ</t>
    </rPh>
    <phoneticPr fontId="3"/>
  </si>
  <si>
    <t>特別児童扶養手当の申請、決定、所得見直までの管理が行えること。</t>
    <phoneticPr fontId="39"/>
  </si>
  <si>
    <t>申請内容の登録、未決定者の修正・削除が行えること。</t>
    <rPh sb="0" eb="2">
      <t>シンセイ</t>
    </rPh>
    <rPh sb="2" eb="4">
      <t>ナイヨウ</t>
    </rPh>
    <rPh sb="5" eb="7">
      <t>トウロク</t>
    </rPh>
    <rPh sb="8" eb="12">
      <t>ミケッテイシャ</t>
    </rPh>
    <rPh sb="13" eb="15">
      <t>シュウセイ</t>
    </rPh>
    <rPh sb="16" eb="18">
      <t>サクジョ</t>
    </rPh>
    <rPh sb="19" eb="20">
      <t>オコナ</t>
    </rPh>
    <phoneticPr fontId="3"/>
  </si>
  <si>
    <t>支給決定内容（支給期間等）の申請決定登録・訂正・削除が行えること。</t>
    <rPh sb="0" eb="2">
      <t>シキュウ</t>
    </rPh>
    <rPh sb="2" eb="4">
      <t>ケッテイ</t>
    </rPh>
    <rPh sb="4" eb="6">
      <t>ナイヨウ</t>
    </rPh>
    <rPh sb="7" eb="9">
      <t>シキュウ</t>
    </rPh>
    <rPh sb="9" eb="11">
      <t>キカン</t>
    </rPh>
    <rPh sb="11" eb="12">
      <t>トウ</t>
    </rPh>
    <rPh sb="14" eb="16">
      <t>シンセイ</t>
    </rPh>
    <rPh sb="16" eb="18">
      <t>ケッテイ</t>
    </rPh>
    <rPh sb="18" eb="20">
      <t>トウロク</t>
    </rPh>
    <rPh sb="21" eb="23">
      <t>テイセイ</t>
    </rPh>
    <rPh sb="24" eb="26">
      <t>サクジョ</t>
    </rPh>
    <rPh sb="27" eb="28">
      <t>オコナ</t>
    </rPh>
    <phoneticPr fontId="3"/>
  </si>
  <si>
    <t>児童ごとの有期認定の再登録ができること。</t>
    <rPh sb="0" eb="2">
      <t>ジドウ</t>
    </rPh>
    <rPh sb="5" eb="7">
      <t>ユウキ</t>
    </rPh>
    <rPh sb="7" eb="9">
      <t>ニンテイ</t>
    </rPh>
    <rPh sb="10" eb="13">
      <t>サイトウロク</t>
    </rPh>
    <phoneticPr fontId="3"/>
  </si>
  <si>
    <t>児童ごとの２０歳到達年月が参照できること。</t>
    <rPh sb="0" eb="2">
      <t>ジドウ</t>
    </rPh>
    <rPh sb="7" eb="8">
      <t>サイ</t>
    </rPh>
    <rPh sb="8" eb="10">
      <t>トウタツ</t>
    </rPh>
    <rPh sb="10" eb="12">
      <t>ネンゲツ</t>
    </rPh>
    <rPh sb="13" eb="15">
      <t>サンショウ</t>
    </rPh>
    <phoneticPr fontId="3"/>
  </si>
  <si>
    <t>児童ごとの資格喪失理由の管理ができること。</t>
    <rPh sb="0" eb="2">
      <t>ジドウ</t>
    </rPh>
    <rPh sb="5" eb="7">
      <t>シカク</t>
    </rPh>
    <rPh sb="7" eb="9">
      <t>ソウシツ</t>
    </rPh>
    <rPh sb="9" eb="11">
      <t>リユウ</t>
    </rPh>
    <rPh sb="12" eb="14">
      <t>カンリ</t>
    </rPh>
    <phoneticPr fontId="3"/>
  </si>
  <si>
    <t>児童ごと、障害ごとの認定根拠の管理ができること。</t>
    <rPh sb="0" eb="2">
      <t>ジドウ</t>
    </rPh>
    <rPh sb="5" eb="6">
      <t>ショウ</t>
    </rPh>
    <rPh sb="6" eb="7">
      <t>ガイ</t>
    </rPh>
    <rPh sb="10" eb="12">
      <t>ニンテイ</t>
    </rPh>
    <rPh sb="12" eb="14">
      <t>コンキョ</t>
    </rPh>
    <rPh sb="15" eb="17">
      <t>カンリ</t>
    </rPh>
    <phoneticPr fontId="3"/>
  </si>
  <si>
    <t>手当月額が自動計算できること。</t>
    <phoneticPr fontId="39"/>
  </si>
  <si>
    <t>所得制限の有無を画面照会できること。</t>
    <rPh sb="0" eb="2">
      <t>ショトク</t>
    </rPh>
    <rPh sb="2" eb="4">
      <t>セイゲン</t>
    </rPh>
    <rPh sb="5" eb="7">
      <t>ウム</t>
    </rPh>
    <rPh sb="8" eb="10">
      <t>ガメン</t>
    </rPh>
    <rPh sb="10" eb="12">
      <t>ショウカイ</t>
    </rPh>
    <phoneticPr fontId="3"/>
  </si>
  <si>
    <t>障がい者、受給者とも共通の照会画面へ遷移し、世帯間での確認が行えること。</t>
    <rPh sb="30" eb="31">
      <t>オコナ</t>
    </rPh>
    <phoneticPr fontId="3"/>
  </si>
  <si>
    <t>所得の一括見直し処理が行えること。また、その結果一覧が出力できること。</t>
    <rPh sb="0" eb="2">
      <t>ショトク</t>
    </rPh>
    <rPh sb="3" eb="5">
      <t>イッカツ</t>
    </rPh>
    <rPh sb="5" eb="7">
      <t>ミナオ</t>
    </rPh>
    <rPh sb="8" eb="10">
      <t>ショリ</t>
    </rPh>
    <rPh sb="11" eb="12">
      <t>オコナ</t>
    </rPh>
    <rPh sb="22" eb="24">
      <t>ケッカ</t>
    </rPh>
    <rPh sb="24" eb="26">
      <t>イチラン</t>
    </rPh>
    <rPh sb="27" eb="29">
      <t>シュツリョク</t>
    </rPh>
    <phoneticPr fontId="3"/>
  </si>
  <si>
    <t>現況届の受理状態を管理できること。</t>
    <rPh sb="0" eb="2">
      <t>ゲンキョウ</t>
    </rPh>
    <rPh sb="2" eb="3">
      <t>トドケ</t>
    </rPh>
    <rPh sb="4" eb="6">
      <t>ジュリ</t>
    </rPh>
    <rPh sb="6" eb="8">
      <t>ジョウタイ</t>
    </rPh>
    <rPh sb="9" eb="11">
      <t>カンリ</t>
    </rPh>
    <phoneticPr fontId="3"/>
  </si>
  <si>
    <t>様々な条件で対象者の一覧を出力できること。</t>
    <rPh sb="0" eb="2">
      <t>サマザマ</t>
    </rPh>
    <rPh sb="3" eb="5">
      <t>ジョウケン</t>
    </rPh>
    <rPh sb="6" eb="9">
      <t>タイショウシャ</t>
    </rPh>
    <rPh sb="10" eb="12">
      <t>イチラン</t>
    </rPh>
    <rPh sb="13" eb="15">
      <t>シュツリョク</t>
    </rPh>
    <phoneticPr fontId="3"/>
  </si>
  <si>
    <t>有期認定到達者リストが出力できること。</t>
    <rPh sb="0" eb="2">
      <t>ユウキ</t>
    </rPh>
    <rPh sb="2" eb="4">
      <t>ニンテイ</t>
    </rPh>
    <rPh sb="4" eb="6">
      <t>トウタツ</t>
    </rPh>
    <rPh sb="6" eb="7">
      <t>シャ</t>
    </rPh>
    <rPh sb="11" eb="13">
      <t>シュツリョク</t>
    </rPh>
    <phoneticPr fontId="3"/>
  </si>
  <si>
    <t>対象児童の２０歳到達リストが出力できること。</t>
    <rPh sb="0" eb="2">
      <t>タイショウ</t>
    </rPh>
    <rPh sb="2" eb="4">
      <t>ジドウ</t>
    </rPh>
    <rPh sb="7" eb="8">
      <t>サイ</t>
    </rPh>
    <rPh sb="8" eb="10">
      <t>トウタツ</t>
    </rPh>
    <rPh sb="14" eb="16">
      <t>シュツリョク</t>
    </rPh>
    <phoneticPr fontId="3"/>
  </si>
  <si>
    <t>所得現況届関連名簿が出力できること。</t>
    <rPh sb="0" eb="2">
      <t>ショトク</t>
    </rPh>
    <rPh sb="2" eb="4">
      <t>ゲンキョウ</t>
    </rPh>
    <rPh sb="4" eb="5">
      <t>トドケ</t>
    </rPh>
    <rPh sb="5" eb="7">
      <t>カンレン</t>
    </rPh>
    <rPh sb="7" eb="9">
      <t>メイボ</t>
    </rPh>
    <rPh sb="10" eb="12">
      <t>シュツリョク</t>
    </rPh>
    <phoneticPr fontId="3"/>
  </si>
  <si>
    <t>所得制限の基準はシステムを修正することなく、画面から変更ができること。</t>
    <rPh sb="0" eb="2">
      <t>ショトク</t>
    </rPh>
    <rPh sb="2" eb="4">
      <t>セイゲン</t>
    </rPh>
    <rPh sb="5" eb="7">
      <t>キジュン</t>
    </rPh>
    <rPh sb="13" eb="15">
      <t>シュウセイ</t>
    </rPh>
    <rPh sb="22" eb="24">
      <t>ガメン</t>
    </rPh>
    <rPh sb="26" eb="28">
      <t>ヘンコウ</t>
    </rPh>
    <phoneticPr fontId="3"/>
  </si>
  <si>
    <t>受給者及び世帯員の住基異動リストを出力できること。</t>
    <rPh sb="0" eb="2">
      <t>ジュキュウ</t>
    </rPh>
    <rPh sb="2" eb="3">
      <t>シャ</t>
    </rPh>
    <rPh sb="3" eb="4">
      <t>オヨ</t>
    </rPh>
    <rPh sb="5" eb="8">
      <t>セタイイン</t>
    </rPh>
    <rPh sb="9" eb="10">
      <t>ジュウ</t>
    </rPh>
    <rPh sb="10" eb="11">
      <t>キ</t>
    </rPh>
    <rPh sb="11" eb="13">
      <t>イドウ</t>
    </rPh>
    <rPh sb="17" eb="19">
      <t>シュツリョク</t>
    </rPh>
    <phoneticPr fontId="3"/>
  </si>
  <si>
    <t>　（8）その他給付事務</t>
    <phoneticPr fontId="39"/>
  </si>
  <si>
    <t>有料道路割引の対象者の管理、一覧表・ラベル出力ができること。</t>
    <rPh sb="0" eb="2">
      <t>ユウリョウ</t>
    </rPh>
    <rPh sb="2" eb="4">
      <t>ドウロ</t>
    </rPh>
    <rPh sb="4" eb="6">
      <t>ワリビキ</t>
    </rPh>
    <rPh sb="11" eb="13">
      <t>カンリ</t>
    </rPh>
    <phoneticPr fontId="8"/>
  </si>
  <si>
    <t>ＮＨＫ受信料免除の対象者の管理、一覧表・ラベル出力ができること。</t>
    <rPh sb="3" eb="6">
      <t>ジュシンリョウ</t>
    </rPh>
    <rPh sb="6" eb="8">
      <t>メンジョ</t>
    </rPh>
    <rPh sb="13" eb="15">
      <t>カンリ</t>
    </rPh>
    <phoneticPr fontId="8"/>
  </si>
  <si>
    <t>タクシー利用券の対象の管理、一覧表・ラベル出力ができること。ＣＳＶファイルでも出力できること。</t>
    <phoneticPr fontId="39"/>
  </si>
  <si>
    <t>各種助成対象金や割引等の管理を汎用的に行えること。またその対象者の管理、一覧表・ラベル出力ができること。ＣＳＶファイルでも出力できること。</t>
    <phoneticPr fontId="39"/>
  </si>
  <si>
    <t>随時作表</t>
    <rPh sb="0" eb="2">
      <t>ズイジ</t>
    </rPh>
    <rPh sb="2" eb="4">
      <t>サクヒョウ</t>
    </rPh>
    <phoneticPr fontId="39"/>
  </si>
  <si>
    <t>　（1）ワッペン出力</t>
    <phoneticPr fontId="39"/>
  </si>
  <si>
    <t>様々な条件、ワッペンデータ、ＣＳＶファイルから宛名を取得し、宛名ラベル、一覧表、宛名印刷、及びＣＳＶファイル出力ができること。また、出力対象者の情報を管理できること。</t>
    <rPh sb="45" eb="46">
      <t>オヨ</t>
    </rPh>
    <phoneticPr fontId="3"/>
  </si>
  <si>
    <t>宛名ラベルの印刷開始位置が指定できること。</t>
    <rPh sb="0" eb="2">
      <t>アテナ</t>
    </rPh>
    <rPh sb="6" eb="8">
      <t>インサツ</t>
    </rPh>
    <rPh sb="8" eb="10">
      <t>カイシ</t>
    </rPh>
    <rPh sb="10" eb="12">
      <t>イチ</t>
    </rPh>
    <rPh sb="13" eb="15">
      <t>シテイ</t>
    </rPh>
    <phoneticPr fontId="3"/>
  </si>
  <si>
    <t>各事業者、医療機関の宛名ラベル、一覧表、宛名印刷、及びＣＳＶファイル出力ができること。敬称については、御中、様等選択できること。</t>
    <rPh sb="0" eb="4">
      <t>カクジギョウシャ</t>
    </rPh>
    <rPh sb="5" eb="7">
      <t>イリョウ</t>
    </rPh>
    <rPh sb="7" eb="9">
      <t>キカン</t>
    </rPh>
    <rPh sb="25" eb="26">
      <t>オヨ</t>
    </rPh>
    <rPh sb="34" eb="36">
      <t>シュツリョク</t>
    </rPh>
    <phoneticPr fontId="3"/>
  </si>
  <si>
    <t>　（2）給付一覧表</t>
    <phoneticPr fontId="39"/>
  </si>
  <si>
    <t>障害福祉サービス管理、給付事務の各種一覧（別紙「障がい者福祉帳票一覧表」参照）を出力できること。</t>
    <rPh sb="0" eb="2">
      <t>ショウガイ</t>
    </rPh>
    <rPh sb="2" eb="4">
      <t>フクシ</t>
    </rPh>
    <rPh sb="8" eb="10">
      <t>カンリ</t>
    </rPh>
    <rPh sb="11" eb="13">
      <t>キュウフ</t>
    </rPh>
    <rPh sb="13" eb="15">
      <t>ジム</t>
    </rPh>
    <rPh sb="16" eb="18">
      <t>カクシュ</t>
    </rPh>
    <rPh sb="18" eb="20">
      <t>イチラン</t>
    </rPh>
    <rPh sb="21" eb="23">
      <t>ベッシ</t>
    </rPh>
    <rPh sb="28" eb="30">
      <t>フクシ</t>
    </rPh>
    <rPh sb="30" eb="32">
      <t>チョウヒョウ</t>
    </rPh>
    <rPh sb="32" eb="34">
      <t>イチラン</t>
    </rPh>
    <rPh sb="34" eb="35">
      <t>ヒョウ</t>
    </rPh>
    <rPh sb="36" eb="38">
      <t>サンショウ</t>
    </rPh>
    <rPh sb="40" eb="42">
      <t>シュツリョク</t>
    </rPh>
    <phoneticPr fontId="3"/>
  </si>
  <si>
    <t>　（3）定型文書出力</t>
    <phoneticPr fontId="39"/>
  </si>
  <si>
    <t>様々な条件、ワッペンデータ、ＣＳＶファイルから宛名を取得し、登録済み定型文書、一覧表、及びＣＳＶファイル出力ができること。</t>
    <rPh sb="23" eb="25">
      <t>アテナ</t>
    </rPh>
    <rPh sb="26" eb="28">
      <t>シュトク</t>
    </rPh>
    <rPh sb="30" eb="32">
      <t>トウロク</t>
    </rPh>
    <rPh sb="32" eb="33">
      <t>ズ</t>
    </rPh>
    <rPh sb="34" eb="36">
      <t>テイケイ</t>
    </rPh>
    <rPh sb="36" eb="38">
      <t>ブンショ</t>
    </rPh>
    <rPh sb="43" eb="44">
      <t>オヨ</t>
    </rPh>
    <phoneticPr fontId="3"/>
  </si>
  <si>
    <t>（4）重複給付者チェックリスト</t>
    <phoneticPr fontId="39"/>
  </si>
  <si>
    <t>高額支払の可能性がある対象者を本人のみ又は同一世帯で出力することができること。</t>
    <rPh sb="0" eb="2">
      <t>コウガク</t>
    </rPh>
    <rPh sb="2" eb="4">
      <t>シハライ</t>
    </rPh>
    <rPh sb="5" eb="8">
      <t>カノウセイ</t>
    </rPh>
    <rPh sb="11" eb="14">
      <t>タイショウシャ</t>
    </rPh>
    <rPh sb="15" eb="17">
      <t>ホンニン</t>
    </rPh>
    <rPh sb="19" eb="20">
      <t>マタ</t>
    </rPh>
    <rPh sb="21" eb="23">
      <t>ドウイツ</t>
    </rPh>
    <rPh sb="23" eb="25">
      <t>セタイ</t>
    </rPh>
    <rPh sb="26" eb="28">
      <t>シュツリョク</t>
    </rPh>
    <phoneticPr fontId="3"/>
  </si>
  <si>
    <t>　（5）扶養控除チェックリスト</t>
    <phoneticPr fontId="39"/>
  </si>
  <si>
    <t>扶養控除対象者を出力することができること。</t>
    <rPh sb="0" eb="2">
      <t>フヨウ</t>
    </rPh>
    <rPh sb="2" eb="4">
      <t>コウジョ</t>
    </rPh>
    <rPh sb="4" eb="7">
      <t>タイショウシャ</t>
    </rPh>
    <rPh sb="8" eb="10">
      <t>シュツリョク</t>
    </rPh>
    <phoneticPr fontId="3"/>
  </si>
  <si>
    <t>システム管理</t>
    <rPh sb="4" eb="6">
      <t>カンリ</t>
    </rPh>
    <phoneticPr fontId="39"/>
  </si>
  <si>
    <t>自治体固有の情報の管理が行えること。</t>
    <rPh sb="0" eb="3">
      <t>ジチタイ</t>
    </rPh>
    <phoneticPr fontId="3"/>
  </si>
  <si>
    <t>システム稼動時のパラメータの設定登録が行えること。</t>
    <phoneticPr fontId="39"/>
  </si>
  <si>
    <t>個人番号の間違い・住登外対応のため、個人番号振替が行えること。</t>
    <rPh sb="25" eb="26">
      <t>オコナ</t>
    </rPh>
    <phoneticPr fontId="3"/>
  </si>
  <si>
    <t>システムで使用する事業者、金融機関、医療機関のコード振替が行えること。</t>
    <rPh sb="5" eb="7">
      <t>シヨウ</t>
    </rPh>
    <rPh sb="9" eb="12">
      <t>ジギョウシャ</t>
    </rPh>
    <rPh sb="13" eb="15">
      <t>キンユウ</t>
    </rPh>
    <rPh sb="15" eb="17">
      <t>キカン</t>
    </rPh>
    <rPh sb="18" eb="20">
      <t>イリョウ</t>
    </rPh>
    <rPh sb="20" eb="22">
      <t>キカン</t>
    </rPh>
    <rPh sb="26" eb="28">
      <t>フリカエ</t>
    </rPh>
    <rPh sb="29" eb="30">
      <t>オコナ</t>
    </rPh>
    <phoneticPr fontId="3"/>
  </si>
  <si>
    <t>各種通知書の文言の設定が自由に行えること。</t>
    <phoneticPr fontId="39"/>
  </si>
  <si>
    <t>システムで使用するコードのＣＳＶファイル出力が行えること。</t>
    <rPh sb="20" eb="22">
      <t>シュツリョク</t>
    </rPh>
    <phoneticPr fontId="3"/>
  </si>
  <si>
    <t>ユーザ情報の登録が行えること。</t>
    <phoneticPr fontId="39"/>
  </si>
  <si>
    <t>ユーザごとの権限登録が行えること。</t>
    <phoneticPr fontId="39"/>
  </si>
  <si>
    <t>事業者の開始日、終了日、休止日が管理できること。</t>
    <rPh sb="0" eb="3">
      <t>ジギョウシャ</t>
    </rPh>
    <rPh sb="6" eb="7">
      <t>ヒ</t>
    </rPh>
    <rPh sb="10" eb="11">
      <t>ヒ</t>
    </rPh>
    <rPh sb="14" eb="15">
      <t>ヒ</t>
    </rPh>
    <rPh sb="16" eb="18">
      <t>カンリ</t>
    </rPh>
    <phoneticPr fontId="3"/>
  </si>
  <si>
    <t>アクセスログの情報を照会できること。</t>
    <rPh sb="7" eb="9">
      <t>ジョウホウ</t>
    </rPh>
    <rPh sb="10" eb="12">
      <t>ショウカイ</t>
    </rPh>
    <phoneticPr fontId="3"/>
  </si>
  <si>
    <t>システムで管理している全てのマスタのＥＵＣ切出し機能を有していること。</t>
    <rPh sb="5" eb="7">
      <t>カンリ</t>
    </rPh>
    <rPh sb="11" eb="12">
      <t>スベ</t>
    </rPh>
    <rPh sb="21" eb="23">
      <t>キリダ</t>
    </rPh>
    <rPh sb="24" eb="26">
      <t>キノウ</t>
    </rPh>
    <rPh sb="27" eb="28">
      <t>ユウ</t>
    </rPh>
    <phoneticPr fontId="3"/>
  </si>
  <si>
    <t>個人番号（マイナンバー）を利用する機能の権限管理、表示制御が可能であること。</t>
    <rPh sb="0" eb="2">
      <t>コジン</t>
    </rPh>
    <rPh sb="2" eb="4">
      <t>バンゴウ</t>
    </rPh>
    <rPh sb="13" eb="15">
      <t>リヨウ</t>
    </rPh>
    <rPh sb="17" eb="19">
      <t>キノウ</t>
    </rPh>
    <rPh sb="20" eb="22">
      <t>ケンゲン</t>
    </rPh>
    <rPh sb="22" eb="24">
      <t>カンリ</t>
    </rPh>
    <rPh sb="25" eb="27">
      <t>ヒョウジ</t>
    </rPh>
    <rPh sb="27" eb="29">
      <t>セイギョ</t>
    </rPh>
    <rPh sb="30" eb="32">
      <t>カノウ</t>
    </rPh>
    <phoneticPr fontId="3"/>
  </si>
  <si>
    <t>個人番号（マイナンバー）を利用した際のログ出力およびログ照会が可能であること。</t>
    <rPh sb="0" eb="2">
      <t>コジン</t>
    </rPh>
    <rPh sb="2" eb="4">
      <t>バンゴウ</t>
    </rPh>
    <rPh sb="13" eb="15">
      <t>リヨウ</t>
    </rPh>
    <rPh sb="17" eb="18">
      <t>サイ</t>
    </rPh>
    <rPh sb="21" eb="23">
      <t>シュツリョク</t>
    </rPh>
    <rPh sb="28" eb="30">
      <t>ショウカイ</t>
    </rPh>
    <rPh sb="31" eb="33">
      <t>カノウ</t>
    </rPh>
    <phoneticPr fontId="3"/>
  </si>
  <si>
    <t>メインメニュー</t>
    <phoneticPr fontId="39"/>
  </si>
  <si>
    <t>全体スケジュール</t>
    <rPh sb="0" eb="2">
      <t>ゼンタイ</t>
    </rPh>
    <phoneticPr fontId="3"/>
  </si>
  <si>
    <t>外部連動</t>
    <rPh sb="0" eb="2">
      <t>ガイブ</t>
    </rPh>
    <rPh sb="2" eb="4">
      <t>レンドウ</t>
    </rPh>
    <phoneticPr fontId="39"/>
  </si>
  <si>
    <t>住基デ－タ取込チェックリスト</t>
  </si>
  <si>
    <t>住基異動リスト</t>
    <rPh sb="0" eb="2">
      <t>ジュウキ</t>
    </rPh>
    <rPh sb="2" eb="4">
      <t>イドウ</t>
    </rPh>
    <phoneticPr fontId="3"/>
  </si>
  <si>
    <t>世帯住基異動リスト</t>
    <rPh sb="0" eb="2">
      <t>セタイ</t>
    </rPh>
    <rPh sb="2" eb="3">
      <t>ジュウ</t>
    </rPh>
    <rPh sb="3" eb="4">
      <t>キ</t>
    </rPh>
    <rPh sb="4" eb="6">
      <t>イドウ</t>
    </rPh>
    <phoneticPr fontId="3"/>
  </si>
  <si>
    <t>住所チェックリスト</t>
    <rPh sb="0" eb="2">
      <t>ジュウショ</t>
    </rPh>
    <phoneticPr fontId="3"/>
  </si>
  <si>
    <t>取込チェックリスト</t>
    <rPh sb="0" eb="2">
      <t>トリコ</t>
    </rPh>
    <phoneticPr fontId="3"/>
  </si>
  <si>
    <t>通信先チェックリスト</t>
    <rPh sb="0" eb="2">
      <t>ツウシン</t>
    </rPh>
    <rPh sb="2" eb="3">
      <t>サキ</t>
    </rPh>
    <phoneticPr fontId="3"/>
  </si>
  <si>
    <t>税情報一覧表</t>
    <rPh sb="0" eb="1">
      <t>ゼイ</t>
    </rPh>
    <rPh sb="1" eb="3">
      <t>ジョウホウ</t>
    </rPh>
    <rPh sb="3" eb="5">
      <t>イチラン</t>
    </rPh>
    <rPh sb="5" eb="6">
      <t>ヒョウ</t>
    </rPh>
    <phoneticPr fontId="3"/>
  </si>
  <si>
    <t>相談管理</t>
    <phoneticPr fontId="39"/>
  </si>
  <si>
    <t>相談記録票（個別）</t>
    <rPh sb="0" eb="2">
      <t>ソウダン</t>
    </rPh>
    <rPh sb="2" eb="4">
      <t>キロク</t>
    </rPh>
    <rPh sb="4" eb="5">
      <t>ヒョウ</t>
    </rPh>
    <rPh sb="6" eb="8">
      <t>コベツ</t>
    </rPh>
    <phoneticPr fontId="13"/>
  </si>
  <si>
    <t>相談記録票（一覧）</t>
    <rPh sb="0" eb="2">
      <t>ソウダン</t>
    </rPh>
    <rPh sb="2" eb="4">
      <t>キロク</t>
    </rPh>
    <rPh sb="4" eb="5">
      <t>ヒョウ</t>
    </rPh>
    <rPh sb="6" eb="8">
      <t>イチラン</t>
    </rPh>
    <phoneticPr fontId="13"/>
  </si>
  <si>
    <t>相談記録一覧</t>
    <rPh sb="0" eb="2">
      <t>ソウダン</t>
    </rPh>
    <rPh sb="2" eb="4">
      <t>キロク</t>
    </rPh>
    <rPh sb="4" eb="6">
      <t>イチラン</t>
    </rPh>
    <phoneticPr fontId="13"/>
  </si>
  <si>
    <t>相談記録基本台帳</t>
    <rPh sb="0" eb="2">
      <t>ソウダン</t>
    </rPh>
    <rPh sb="2" eb="4">
      <t>キロク</t>
    </rPh>
    <rPh sb="4" eb="6">
      <t>キホン</t>
    </rPh>
    <rPh sb="6" eb="8">
      <t>ダイチョウ</t>
    </rPh>
    <phoneticPr fontId="13"/>
  </si>
  <si>
    <t>相談支援報告書</t>
    <rPh sb="0" eb="2">
      <t>ソウダン</t>
    </rPh>
    <rPh sb="2" eb="4">
      <t>シエン</t>
    </rPh>
    <rPh sb="4" eb="6">
      <t>ホウコク</t>
    </rPh>
    <rPh sb="6" eb="7">
      <t>ショ</t>
    </rPh>
    <phoneticPr fontId="13"/>
  </si>
  <si>
    <t>相談支援報告書（精神）</t>
    <rPh sb="0" eb="2">
      <t>ソウダン</t>
    </rPh>
    <rPh sb="2" eb="4">
      <t>シエン</t>
    </rPh>
    <rPh sb="4" eb="6">
      <t>ホウコク</t>
    </rPh>
    <rPh sb="6" eb="7">
      <t>ショ</t>
    </rPh>
    <rPh sb="8" eb="10">
      <t>セイシン</t>
    </rPh>
    <phoneticPr fontId="13"/>
  </si>
  <si>
    <t>介護計画</t>
    <phoneticPr fontId="39"/>
  </si>
  <si>
    <t>介護利用計画書</t>
    <rPh sb="0" eb="2">
      <t>カイゴ</t>
    </rPh>
    <rPh sb="2" eb="4">
      <t>リヨウ</t>
    </rPh>
    <rPh sb="4" eb="6">
      <t>ケイカク</t>
    </rPh>
    <phoneticPr fontId="13"/>
  </si>
  <si>
    <t>介護利用計画【週間計画表】</t>
    <rPh sb="0" eb="2">
      <t>カイゴ</t>
    </rPh>
    <rPh sb="2" eb="4">
      <t>リヨウ</t>
    </rPh>
    <rPh sb="4" eb="6">
      <t>ケイカク</t>
    </rPh>
    <rPh sb="7" eb="9">
      <t>シュウカン</t>
    </rPh>
    <rPh sb="9" eb="11">
      <t>ケイカク</t>
    </rPh>
    <rPh sb="11" eb="12">
      <t>ヒョウ</t>
    </rPh>
    <phoneticPr fontId="13"/>
  </si>
  <si>
    <t>身体障害者交付申請書</t>
    <rPh sb="0" eb="2">
      <t>シンタイ</t>
    </rPh>
    <rPh sb="2" eb="5">
      <t>ショウガイシャ</t>
    </rPh>
    <rPh sb="5" eb="7">
      <t>コウフ</t>
    </rPh>
    <phoneticPr fontId="13"/>
  </si>
  <si>
    <t>身体障害者再交付申請書</t>
  </si>
  <si>
    <t>身体障害者居住地（氏名）変更届出書</t>
  </si>
  <si>
    <t>身体障害者返還届出書</t>
  </si>
  <si>
    <t>知的障害者交付申請書</t>
    <rPh sb="0" eb="2">
      <t>チテキ</t>
    </rPh>
    <rPh sb="2" eb="5">
      <t>ショウガイシャ</t>
    </rPh>
    <phoneticPr fontId="13"/>
  </si>
  <si>
    <t>知的障害者再交付申請書</t>
    <rPh sb="0" eb="2">
      <t>チテキ</t>
    </rPh>
    <rPh sb="2" eb="5">
      <t>ショウガイシャ</t>
    </rPh>
    <rPh sb="5" eb="6">
      <t>サイ</t>
    </rPh>
    <phoneticPr fontId="13"/>
  </si>
  <si>
    <t>知的障害者調査票</t>
  </si>
  <si>
    <t>知的障害者変更届</t>
  </si>
  <si>
    <t>療育手帳転入転出届</t>
    <rPh sb="4" eb="6">
      <t>テンニュウ</t>
    </rPh>
    <rPh sb="6" eb="8">
      <t>テンシュツ</t>
    </rPh>
    <rPh sb="8" eb="9">
      <t>トド</t>
    </rPh>
    <phoneticPr fontId="13"/>
  </si>
  <si>
    <t>療育手帳返還届</t>
    <rPh sb="0" eb="2">
      <t>リョウイク</t>
    </rPh>
    <rPh sb="2" eb="4">
      <t>テチョウ</t>
    </rPh>
    <rPh sb="4" eb="6">
      <t>ヘンカン</t>
    </rPh>
    <rPh sb="6" eb="7">
      <t>トド</t>
    </rPh>
    <phoneticPr fontId="13"/>
  </si>
  <si>
    <t>精神障害者交付申請書</t>
    <rPh sb="0" eb="2">
      <t>セイシン</t>
    </rPh>
    <rPh sb="2" eb="5">
      <t>ショウガイシャ</t>
    </rPh>
    <phoneticPr fontId="13"/>
  </si>
  <si>
    <t>精神障害者再交付申請書</t>
  </si>
  <si>
    <t>精神障害者記載事項変更出書</t>
    <rPh sb="11" eb="12">
      <t>デ</t>
    </rPh>
    <rPh sb="12" eb="13">
      <t>ショ</t>
    </rPh>
    <phoneticPr fontId="13"/>
  </si>
  <si>
    <t>身体障害者手帳入力通知書</t>
    <rPh sb="0" eb="2">
      <t>シンタイ</t>
    </rPh>
    <rPh sb="2" eb="4">
      <t>ショウガイ</t>
    </rPh>
    <rPh sb="4" eb="5">
      <t>シャ</t>
    </rPh>
    <rPh sb="5" eb="7">
      <t>テチョウ</t>
    </rPh>
    <rPh sb="7" eb="9">
      <t>ニュウリョク</t>
    </rPh>
    <rPh sb="9" eb="12">
      <t>ツウチショ</t>
    </rPh>
    <phoneticPr fontId="13"/>
  </si>
  <si>
    <t>障害者手帳交付状況台帳</t>
  </si>
  <si>
    <t>身体障害者手帳往復用紙送付記録</t>
  </si>
  <si>
    <t>身体障害者連名簿（新規交付）</t>
    <rPh sb="0" eb="2">
      <t>シンタイ</t>
    </rPh>
    <rPh sb="2" eb="5">
      <t>ショウガイシャ</t>
    </rPh>
    <phoneticPr fontId="12"/>
  </si>
  <si>
    <t>身体障害者連名簿（再交付）</t>
  </si>
  <si>
    <t>身体障害者連名簿（変更）</t>
  </si>
  <si>
    <t>身体障害者連名簿（返還届）</t>
  </si>
  <si>
    <t>身体障害者死亡通知書</t>
  </si>
  <si>
    <t>身体障害者交付申請等提出通知書</t>
    <rPh sb="0" eb="2">
      <t>シンタイ</t>
    </rPh>
    <rPh sb="2" eb="5">
      <t>ショウガイシャ</t>
    </rPh>
    <rPh sb="5" eb="7">
      <t>コウフ</t>
    </rPh>
    <phoneticPr fontId="13"/>
  </si>
  <si>
    <t>身体障害者手帳返還等提出通知書</t>
    <rPh sb="0" eb="2">
      <t>シンタイ</t>
    </rPh>
    <rPh sb="2" eb="5">
      <t>ショウガイシャ</t>
    </rPh>
    <rPh sb="5" eb="7">
      <t>テチョウ</t>
    </rPh>
    <phoneticPr fontId="13"/>
  </si>
  <si>
    <t>身体障害者手帳申請書経由簿</t>
  </si>
  <si>
    <t>身体障害者申請書返還通知書</t>
  </si>
  <si>
    <t>療育手帳進達状況台帳</t>
  </si>
  <si>
    <t>知的障害者交付申請等提出通知書（者）</t>
    <rPh sb="0" eb="2">
      <t>チテキ</t>
    </rPh>
    <rPh sb="2" eb="5">
      <t>ショウガイシャ</t>
    </rPh>
    <rPh sb="16" eb="17">
      <t>シャ</t>
    </rPh>
    <phoneticPr fontId="13"/>
  </si>
  <si>
    <t>知的障害者判定依頼書</t>
  </si>
  <si>
    <t>知的障害者交付申請等提出通知書（児）</t>
    <rPh sb="0" eb="2">
      <t>チテキ</t>
    </rPh>
    <rPh sb="2" eb="5">
      <t>ショウガイシャ</t>
    </rPh>
    <rPh sb="16" eb="17">
      <t>ジ</t>
    </rPh>
    <phoneticPr fontId="13"/>
  </si>
  <si>
    <t>精神障害者手帳進達状況台帳</t>
  </si>
  <si>
    <t>精神障害者連名簿</t>
  </si>
  <si>
    <t>精神障害者別添手帳申請者名簿</t>
  </si>
  <si>
    <t>精神障害者手帳　申請者一覧表</t>
  </si>
  <si>
    <t>精神障害者交付申請等提出通知書</t>
  </si>
  <si>
    <t>手帳申請者名簿</t>
  </si>
  <si>
    <t>所得証明書</t>
  </si>
  <si>
    <t>進達者送付書</t>
  </si>
  <si>
    <t>進達者一覧表</t>
  </si>
  <si>
    <t>身体障害者更生指導台帳</t>
  </si>
  <si>
    <t>知的障害者更生指導台帳</t>
  </si>
  <si>
    <t>精神障害者更生指導台帳</t>
  </si>
  <si>
    <t>給付サ－ビス一覧</t>
    <rPh sb="0" eb="2">
      <t>キュウフ</t>
    </rPh>
    <rPh sb="6" eb="8">
      <t>イチラン</t>
    </rPh>
    <phoneticPr fontId="13"/>
  </si>
  <si>
    <t>身体障害者手帳交付通知書</t>
    <rPh sb="0" eb="2">
      <t>シンタイ</t>
    </rPh>
    <rPh sb="2" eb="5">
      <t>ショウガイシャ</t>
    </rPh>
    <rPh sb="5" eb="7">
      <t>テチョウ</t>
    </rPh>
    <rPh sb="7" eb="9">
      <t>コウフ</t>
    </rPh>
    <rPh sb="9" eb="12">
      <t>ツウチショ</t>
    </rPh>
    <phoneticPr fontId="13"/>
  </si>
  <si>
    <t>療育手帳交付通知書</t>
    <rPh sb="0" eb="2">
      <t>リョウイク</t>
    </rPh>
    <rPh sb="2" eb="4">
      <t>テチョウ</t>
    </rPh>
    <rPh sb="4" eb="6">
      <t>コウフ</t>
    </rPh>
    <rPh sb="6" eb="9">
      <t>ツウチショ</t>
    </rPh>
    <phoneticPr fontId="13"/>
  </si>
  <si>
    <t>精神手帳交付通知書</t>
    <rPh sb="0" eb="2">
      <t>セイシン</t>
    </rPh>
    <rPh sb="2" eb="4">
      <t>テチョウ</t>
    </rPh>
    <rPh sb="4" eb="6">
      <t>コウフ</t>
    </rPh>
    <rPh sb="6" eb="9">
      <t>ツウチショ</t>
    </rPh>
    <phoneticPr fontId="13"/>
  </si>
  <si>
    <t>身体障害者証明書</t>
  </si>
  <si>
    <t>知的障害者証明書</t>
  </si>
  <si>
    <t>精神障害者証明書</t>
  </si>
  <si>
    <t>身体障害者手帳</t>
    <rPh sb="0" eb="2">
      <t>シンタイ</t>
    </rPh>
    <rPh sb="2" eb="4">
      <t>ショウガイ</t>
    </rPh>
    <rPh sb="4" eb="5">
      <t>シャ</t>
    </rPh>
    <rPh sb="5" eb="7">
      <t>テチョウ</t>
    </rPh>
    <phoneticPr fontId="13"/>
  </si>
  <si>
    <t>療育手帳</t>
    <rPh sb="0" eb="2">
      <t>リョウイク</t>
    </rPh>
    <rPh sb="2" eb="4">
      <t>テチョウ</t>
    </rPh>
    <phoneticPr fontId="13"/>
  </si>
  <si>
    <t>精神手帳</t>
    <rPh sb="0" eb="2">
      <t>セイシン</t>
    </rPh>
    <rPh sb="2" eb="4">
      <t>テチョウ</t>
    </rPh>
    <phoneticPr fontId="13"/>
  </si>
  <si>
    <t>診断料支払状況一覧</t>
  </si>
  <si>
    <t>障害者一覧表</t>
    <rPh sb="0" eb="3">
      <t>ショウガイシャ</t>
    </rPh>
    <rPh sb="3" eb="5">
      <t>イチラン</t>
    </rPh>
    <rPh sb="5" eb="6">
      <t>ヒョウ</t>
    </rPh>
    <phoneticPr fontId="13"/>
  </si>
  <si>
    <t>身体障害者一覧表</t>
    <rPh sb="0" eb="2">
      <t>シンタイ</t>
    </rPh>
    <rPh sb="2" eb="5">
      <t>ショウガイシャ</t>
    </rPh>
    <rPh sb="5" eb="7">
      <t>イチラン</t>
    </rPh>
    <rPh sb="7" eb="8">
      <t>ヒョウ</t>
    </rPh>
    <phoneticPr fontId="13"/>
  </si>
  <si>
    <t>知的障害者一覧表</t>
    <rPh sb="0" eb="2">
      <t>チテキ</t>
    </rPh>
    <rPh sb="2" eb="5">
      <t>ショウガイシャ</t>
    </rPh>
    <rPh sb="5" eb="7">
      <t>イチラン</t>
    </rPh>
    <rPh sb="7" eb="8">
      <t>ヒョウ</t>
    </rPh>
    <phoneticPr fontId="13"/>
  </si>
  <si>
    <t>精神障害者一覧表</t>
    <rPh sb="0" eb="2">
      <t>セイシン</t>
    </rPh>
    <rPh sb="2" eb="5">
      <t>ショウガイシャ</t>
    </rPh>
    <rPh sb="5" eb="7">
      <t>イチラン</t>
    </rPh>
    <rPh sb="7" eb="8">
      <t>ヒョウ</t>
    </rPh>
    <phoneticPr fontId="13"/>
  </si>
  <si>
    <t>身体障害者等級・障害別集計表</t>
    <rPh sb="0" eb="2">
      <t>シンタイ</t>
    </rPh>
    <rPh sb="2" eb="5">
      <t>ショウガイシャ</t>
    </rPh>
    <rPh sb="5" eb="7">
      <t>トウキュウ</t>
    </rPh>
    <rPh sb="8" eb="10">
      <t>ショウガイ</t>
    </rPh>
    <rPh sb="10" eb="11">
      <t>ベツ</t>
    </rPh>
    <rPh sb="11" eb="13">
      <t>シュウケイ</t>
    </rPh>
    <rPh sb="13" eb="14">
      <t>ヒョウ</t>
    </rPh>
    <phoneticPr fontId="13"/>
  </si>
  <si>
    <t>療育障害程度別集計表</t>
    <rPh sb="0" eb="2">
      <t>リョウイク</t>
    </rPh>
    <rPh sb="2" eb="4">
      <t>ショウガイ</t>
    </rPh>
    <rPh sb="4" eb="6">
      <t>テイド</t>
    </rPh>
    <rPh sb="6" eb="7">
      <t>ベツ</t>
    </rPh>
    <rPh sb="7" eb="9">
      <t>シュウケイ</t>
    </rPh>
    <rPh sb="9" eb="10">
      <t>ヒョウ</t>
    </rPh>
    <phoneticPr fontId="13"/>
  </si>
  <si>
    <t>精神障害等級別集計表</t>
    <rPh sb="0" eb="2">
      <t>セイシン</t>
    </rPh>
    <rPh sb="2" eb="4">
      <t>ショウガイ</t>
    </rPh>
    <rPh sb="4" eb="6">
      <t>トウキュウ</t>
    </rPh>
    <rPh sb="6" eb="7">
      <t>ベツ</t>
    </rPh>
    <rPh sb="7" eb="9">
      <t>シュウケイ</t>
    </rPh>
    <rPh sb="9" eb="10">
      <t>ヒョウ</t>
    </rPh>
    <phoneticPr fontId="13"/>
  </si>
  <si>
    <t>身障審査月リスト</t>
    <rPh sb="0" eb="2">
      <t>シンショウ</t>
    </rPh>
    <rPh sb="2" eb="4">
      <t>シンサ</t>
    </rPh>
    <rPh sb="4" eb="5">
      <t>ツキ</t>
    </rPh>
    <phoneticPr fontId="13"/>
  </si>
  <si>
    <t>療育判定月到来者リスト</t>
    <rPh sb="0" eb="2">
      <t>リョウイク</t>
    </rPh>
    <rPh sb="2" eb="4">
      <t>ハンテイ</t>
    </rPh>
    <rPh sb="4" eb="5">
      <t>ツキ</t>
    </rPh>
    <rPh sb="5" eb="7">
      <t>トウライ</t>
    </rPh>
    <rPh sb="7" eb="8">
      <t>シャ</t>
    </rPh>
    <phoneticPr fontId="13"/>
  </si>
  <si>
    <t>精神有効期限切れ者リスト</t>
    <rPh sb="0" eb="2">
      <t>セイシン</t>
    </rPh>
    <rPh sb="2" eb="4">
      <t>ユウコウ</t>
    </rPh>
    <rPh sb="4" eb="6">
      <t>キゲン</t>
    </rPh>
    <rPh sb="6" eb="7">
      <t>キ</t>
    </rPh>
    <rPh sb="8" eb="9">
      <t>シャ</t>
    </rPh>
    <phoneticPr fontId="13"/>
  </si>
  <si>
    <t>年齢到達者リスト</t>
    <rPh sb="0" eb="2">
      <t>ネンレイ</t>
    </rPh>
    <rPh sb="2" eb="4">
      <t>トウタツ</t>
    </rPh>
    <rPh sb="4" eb="5">
      <t>シャ</t>
    </rPh>
    <phoneticPr fontId="13"/>
  </si>
  <si>
    <t>障害者チェックリスト</t>
  </si>
  <si>
    <t>第14表　身体障害者手帳交付台帳登載数</t>
    <rPh sb="0" eb="1">
      <t>ダイ</t>
    </rPh>
    <rPh sb="3" eb="4">
      <t>ヒョウ</t>
    </rPh>
    <rPh sb="5" eb="7">
      <t>シンタイ</t>
    </rPh>
    <rPh sb="7" eb="10">
      <t>ショウガイシャ</t>
    </rPh>
    <rPh sb="10" eb="12">
      <t>テチョウ</t>
    </rPh>
    <rPh sb="12" eb="14">
      <t>コウフ</t>
    </rPh>
    <rPh sb="14" eb="16">
      <t>ダイチョウ</t>
    </rPh>
    <rPh sb="16" eb="18">
      <t>トウサイ</t>
    </rPh>
    <rPh sb="18" eb="19">
      <t>スウ</t>
    </rPh>
    <phoneticPr fontId="13"/>
  </si>
  <si>
    <t>根拠一覧（第14表　身体障害者手帳交付台帳登載数）</t>
    <rPh sb="2" eb="4">
      <t>イチラン</t>
    </rPh>
    <rPh sb="5" eb="6">
      <t>ダイ</t>
    </rPh>
    <rPh sb="8" eb="9">
      <t>ヒョウ</t>
    </rPh>
    <rPh sb="10" eb="12">
      <t>シンタイ</t>
    </rPh>
    <rPh sb="12" eb="15">
      <t>ショウガイシャ</t>
    </rPh>
    <rPh sb="15" eb="17">
      <t>テチョウ</t>
    </rPh>
    <rPh sb="17" eb="19">
      <t>コウフ</t>
    </rPh>
    <rPh sb="19" eb="21">
      <t>ダイチョウ</t>
    </rPh>
    <rPh sb="21" eb="23">
      <t>トウサイ</t>
    </rPh>
    <rPh sb="23" eb="24">
      <t>スウ</t>
    </rPh>
    <phoneticPr fontId="13"/>
  </si>
  <si>
    <t>第14表付表の2　原因別・障害別・等級別・身体障害者手帳所持者数</t>
  </si>
  <si>
    <t>第31表　療育手帳交付台帳登載数</t>
    <rPh sb="0" eb="1">
      <t>ダイ</t>
    </rPh>
    <rPh sb="3" eb="4">
      <t>ヒョウ</t>
    </rPh>
    <rPh sb="5" eb="7">
      <t>リョウイク</t>
    </rPh>
    <rPh sb="7" eb="9">
      <t>テチョウ</t>
    </rPh>
    <rPh sb="9" eb="11">
      <t>コウフ</t>
    </rPh>
    <rPh sb="11" eb="13">
      <t>ダイチョウ</t>
    </rPh>
    <rPh sb="13" eb="15">
      <t>トウサイ</t>
    </rPh>
    <rPh sb="15" eb="16">
      <t>スウ</t>
    </rPh>
    <phoneticPr fontId="13"/>
  </si>
  <si>
    <t>根拠一覧（第31表　療育手帳交付台帳登載数）</t>
    <rPh sb="5" eb="6">
      <t>ダイ</t>
    </rPh>
    <rPh sb="8" eb="9">
      <t>ヒョウ</t>
    </rPh>
    <rPh sb="10" eb="12">
      <t>リョウイク</t>
    </rPh>
    <rPh sb="12" eb="14">
      <t>テチョウ</t>
    </rPh>
    <rPh sb="14" eb="16">
      <t>コウフ</t>
    </rPh>
    <rPh sb="16" eb="18">
      <t>ダイチョウ</t>
    </rPh>
    <rPh sb="18" eb="20">
      <t>トウサイ</t>
    </rPh>
    <rPh sb="20" eb="21">
      <t>スウ</t>
    </rPh>
    <phoneticPr fontId="13"/>
  </si>
  <si>
    <t>身体障害者手帳交付数</t>
    <rPh sb="0" eb="2">
      <t>シンタイ</t>
    </rPh>
    <rPh sb="2" eb="5">
      <t>ショウガイシャ</t>
    </rPh>
    <rPh sb="5" eb="7">
      <t>テチョウ</t>
    </rPh>
    <rPh sb="7" eb="9">
      <t>コウフ</t>
    </rPh>
    <rPh sb="9" eb="10">
      <t>スウ</t>
    </rPh>
    <phoneticPr fontId="13"/>
  </si>
  <si>
    <t>身体障害者手帳交付台帳搭載数</t>
    <rPh sb="0" eb="2">
      <t>シンタイ</t>
    </rPh>
    <rPh sb="2" eb="5">
      <t>ショウガイシャ</t>
    </rPh>
    <rPh sb="5" eb="7">
      <t>テチョウ</t>
    </rPh>
    <rPh sb="7" eb="9">
      <t>コウフ</t>
    </rPh>
    <rPh sb="9" eb="11">
      <t>ダイチョウ</t>
    </rPh>
    <rPh sb="11" eb="13">
      <t>トウサイ</t>
    </rPh>
    <rPh sb="13" eb="14">
      <t>スウ</t>
    </rPh>
    <phoneticPr fontId="13"/>
  </si>
  <si>
    <t>身体障害者手帳原因集計表（新規）</t>
    <rPh sb="0" eb="2">
      <t>シンタイ</t>
    </rPh>
    <rPh sb="2" eb="5">
      <t>ショウガイシャ</t>
    </rPh>
    <rPh sb="5" eb="7">
      <t>テチョウ</t>
    </rPh>
    <rPh sb="7" eb="9">
      <t>ゲンイン</t>
    </rPh>
    <rPh sb="9" eb="11">
      <t>シュウケイ</t>
    </rPh>
    <rPh sb="11" eb="12">
      <t>ヒョウ</t>
    </rPh>
    <rPh sb="13" eb="15">
      <t>シンキ</t>
    </rPh>
    <phoneticPr fontId="13"/>
  </si>
  <si>
    <t>障害福祉サービス</t>
    <rPh sb="0" eb="2">
      <t>ショウガイ</t>
    </rPh>
    <rPh sb="2" eb="4">
      <t>フクシ</t>
    </rPh>
    <phoneticPr fontId="39"/>
  </si>
  <si>
    <t>支給申請書</t>
  </si>
  <si>
    <t>特例支給申請書</t>
    <rPh sb="0" eb="2">
      <t>トクレイ</t>
    </rPh>
    <rPh sb="2" eb="4">
      <t>シキュウ</t>
    </rPh>
    <rPh sb="4" eb="7">
      <t>シンセイショ</t>
    </rPh>
    <phoneticPr fontId="13"/>
  </si>
  <si>
    <t>支給変更申請書</t>
    <rPh sb="0" eb="2">
      <t>シキュウ</t>
    </rPh>
    <rPh sb="2" eb="4">
      <t>ヘンコウ</t>
    </rPh>
    <rPh sb="4" eb="7">
      <t>シンセイショ</t>
    </rPh>
    <phoneticPr fontId="13"/>
  </si>
  <si>
    <t>計画相談支援支給申請書</t>
    <rPh sb="0" eb="2">
      <t>ケイカク</t>
    </rPh>
    <rPh sb="2" eb="4">
      <t>ソウダン</t>
    </rPh>
    <rPh sb="4" eb="6">
      <t>シエン</t>
    </rPh>
    <rPh sb="6" eb="8">
      <t>シキュウ</t>
    </rPh>
    <rPh sb="8" eb="11">
      <t>シンセイショ</t>
    </rPh>
    <phoneticPr fontId="13"/>
  </si>
  <si>
    <t>高額障害福祉サ－ビス費支給申請書</t>
    <rPh sb="0" eb="2">
      <t>コウガク</t>
    </rPh>
    <rPh sb="2" eb="4">
      <t>ショウガイ</t>
    </rPh>
    <rPh sb="4" eb="6">
      <t>フクシ</t>
    </rPh>
    <rPh sb="10" eb="11">
      <t>ヒ</t>
    </rPh>
    <rPh sb="11" eb="13">
      <t>シキュウ</t>
    </rPh>
    <rPh sb="13" eb="16">
      <t>シンセイショ</t>
    </rPh>
    <phoneticPr fontId="13"/>
  </si>
  <si>
    <t>世帯状況・収入・資産等申請書</t>
    <rPh sb="0" eb="2">
      <t>セタイ</t>
    </rPh>
    <rPh sb="2" eb="4">
      <t>ジョウキョウ</t>
    </rPh>
    <rPh sb="5" eb="7">
      <t>シュウニュウ</t>
    </rPh>
    <rPh sb="8" eb="11">
      <t>シサントウ</t>
    </rPh>
    <rPh sb="11" eb="14">
      <t>シンセイショ</t>
    </rPh>
    <phoneticPr fontId="13"/>
  </si>
  <si>
    <t>勘案事項整理票</t>
    <rPh sb="0" eb="2">
      <t>カンアン</t>
    </rPh>
    <rPh sb="2" eb="4">
      <t>ジコウ</t>
    </rPh>
    <rPh sb="4" eb="6">
      <t>セイリ</t>
    </rPh>
    <rPh sb="6" eb="7">
      <t>ヒョウ</t>
    </rPh>
    <phoneticPr fontId="13"/>
  </si>
  <si>
    <t>同意書</t>
    <rPh sb="0" eb="3">
      <t>ドウイショ</t>
    </rPh>
    <phoneticPr fontId="13"/>
  </si>
  <si>
    <t>利用計画案提出依頼書</t>
  </si>
  <si>
    <t>計画相談支援（変更）届書</t>
  </si>
  <si>
    <t>医師意見書</t>
    <rPh sb="0" eb="2">
      <t>イシ</t>
    </rPh>
    <rPh sb="2" eb="5">
      <t>イケンショ</t>
    </rPh>
    <phoneticPr fontId="13"/>
  </si>
  <si>
    <t>訪問調査依頼書</t>
    <rPh sb="0" eb="2">
      <t>ホウモン</t>
    </rPh>
    <rPh sb="2" eb="4">
      <t>チョウサ</t>
    </rPh>
    <rPh sb="4" eb="7">
      <t>イライショ</t>
    </rPh>
    <phoneticPr fontId="13"/>
  </si>
  <si>
    <t>調査票チェックリスト</t>
  </si>
  <si>
    <t>一次判定警告リスト</t>
  </si>
  <si>
    <t>意見書情報一覧表</t>
    <rPh sb="0" eb="3">
      <t>イケンショ</t>
    </rPh>
    <rPh sb="3" eb="5">
      <t>ジョウホウ</t>
    </rPh>
    <rPh sb="5" eb="7">
      <t>イチラン</t>
    </rPh>
    <rPh sb="7" eb="8">
      <t>ヒョウ</t>
    </rPh>
    <phoneticPr fontId="13"/>
  </si>
  <si>
    <t>意見書診断集計表</t>
    <rPh sb="0" eb="3">
      <t>イケンショ</t>
    </rPh>
    <rPh sb="3" eb="5">
      <t>シンダン</t>
    </rPh>
    <rPh sb="5" eb="7">
      <t>シュウケイ</t>
    </rPh>
    <rPh sb="7" eb="8">
      <t>ヒョウ</t>
    </rPh>
    <phoneticPr fontId="13"/>
  </si>
  <si>
    <t>一次判定抽出デ－タ（HCI221）一覧表</t>
    <rPh sb="0" eb="2">
      <t>イチジ</t>
    </rPh>
    <rPh sb="2" eb="4">
      <t>ハンテイ</t>
    </rPh>
    <rPh sb="4" eb="6">
      <t>チュウシュツ</t>
    </rPh>
    <rPh sb="17" eb="19">
      <t>イチラン</t>
    </rPh>
    <rPh sb="19" eb="20">
      <t>ヒョウ</t>
    </rPh>
    <phoneticPr fontId="13"/>
  </si>
  <si>
    <t>認定情報抽出デ－タ（HCI291）一覧表</t>
    <rPh sb="0" eb="2">
      <t>ニンテイ</t>
    </rPh>
    <rPh sb="2" eb="4">
      <t>ジョウホウ</t>
    </rPh>
    <rPh sb="4" eb="6">
      <t>チュウシュツ</t>
    </rPh>
    <rPh sb="17" eb="19">
      <t>イチラン</t>
    </rPh>
    <rPh sb="19" eb="20">
      <t>ヒョウ</t>
    </rPh>
    <phoneticPr fontId="13"/>
  </si>
  <si>
    <t>委員事前配布表（A4）</t>
  </si>
  <si>
    <t>審査会用（A3）</t>
  </si>
  <si>
    <t>判定結果一覧表</t>
  </si>
  <si>
    <t>支給決定通知書</t>
    <rPh sb="0" eb="2">
      <t>シキュウ</t>
    </rPh>
    <rPh sb="2" eb="4">
      <t>ケッテイ</t>
    </rPh>
    <rPh sb="4" eb="7">
      <t>ツウチショ</t>
    </rPh>
    <phoneticPr fontId="13"/>
  </si>
  <si>
    <t>支給決定通知書（暫定支給決定）</t>
    <rPh sb="0" eb="2">
      <t>シキュウ</t>
    </rPh>
    <rPh sb="2" eb="4">
      <t>ケッテイ</t>
    </rPh>
    <rPh sb="4" eb="7">
      <t>ツウチショ</t>
    </rPh>
    <rPh sb="8" eb="10">
      <t>ザンテイ</t>
    </rPh>
    <rPh sb="10" eb="12">
      <t>シキュウ</t>
    </rPh>
    <rPh sb="12" eb="14">
      <t>ケッテイ</t>
    </rPh>
    <phoneticPr fontId="13"/>
  </si>
  <si>
    <t>支給決定通知書（経過措置対象者用）</t>
    <rPh sb="0" eb="2">
      <t>シキュウ</t>
    </rPh>
    <rPh sb="2" eb="4">
      <t>ケッテイ</t>
    </rPh>
    <rPh sb="4" eb="7">
      <t>ツウチショ</t>
    </rPh>
    <rPh sb="8" eb="10">
      <t>ケイカ</t>
    </rPh>
    <rPh sb="10" eb="12">
      <t>ソチ</t>
    </rPh>
    <rPh sb="12" eb="15">
      <t>タイショウシャ</t>
    </rPh>
    <rPh sb="15" eb="16">
      <t>ヨウ</t>
    </rPh>
    <phoneticPr fontId="13"/>
  </si>
  <si>
    <t>支給決定通知書（療養介護医療）</t>
    <rPh sb="0" eb="2">
      <t>シキュウ</t>
    </rPh>
    <rPh sb="2" eb="4">
      <t>ケッテイ</t>
    </rPh>
    <rPh sb="4" eb="7">
      <t>ツウチショ</t>
    </rPh>
    <rPh sb="8" eb="10">
      <t>リョウヨウ</t>
    </rPh>
    <rPh sb="10" eb="12">
      <t>カイゴ</t>
    </rPh>
    <rPh sb="12" eb="14">
      <t>イリョウ</t>
    </rPh>
    <phoneticPr fontId="13"/>
  </si>
  <si>
    <t>利用者負担額・税見直し決定通知書</t>
    <rPh sb="0" eb="3">
      <t>リヨウシャ</t>
    </rPh>
    <rPh sb="3" eb="5">
      <t>フタン</t>
    </rPh>
    <rPh sb="5" eb="6">
      <t>ガク</t>
    </rPh>
    <rPh sb="7" eb="8">
      <t>ゼイ</t>
    </rPh>
    <rPh sb="8" eb="10">
      <t>ミナオ</t>
    </rPh>
    <rPh sb="11" eb="13">
      <t>ケッテイ</t>
    </rPh>
    <rPh sb="13" eb="16">
      <t>ツウチショ</t>
    </rPh>
    <phoneticPr fontId="13"/>
  </si>
  <si>
    <t>受給者証</t>
    <rPh sb="0" eb="3">
      <t>ジュキュウシャ</t>
    </rPh>
    <rPh sb="3" eb="4">
      <t>ショウ</t>
    </rPh>
    <phoneticPr fontId="13"/>
  </si>
  <si>
    <t>地域相談支援受給者証</t>
    <rPh sb="0" eb="2">
      <t>チイキ</t>
    </rPh>
    <rPh sb="2" eb="4">
      <t>ソウダン</t>
    </rPh>
    <rPh sb="4" eb="6">
      <t>シエン</t>
    </rPh>
    <rPh sb="6" eb="9">
      <t>ジュキュウシャ</t>
    </rPh>
    <rPh sb="9" eb="10">
      <t>ショウ</t>
    </rPh>
    <phoneticPr fontId="13"/>
  </si>
  <si>
    <t>療養介護医療受給者証</t>
    <rPh sb="0" eb="2">
      <t>リョウヨウ</t>
    </rPh>
    <rPh sb="2" eb="4">
      <t>カイゴ</t>
    </rPh>
    <rPh sb="4" eb="6">
      <t>イリョウ</t>
    </rPh>
    <rPh sb="6" eb="9">
      <t>ジュキュウシャ</t>
    </rPh>
    <rPh sb="9" eb="10">
      <t>ショウ</t>
    </rPh>
    <phoneticPr fontId="13"/>
  </si>
  <si>
    <t>上限管理表</t>
    <rPh sb="0" eb="2">
      <t>ジョウゲン</t>
    </rPh>
    <rPh sb="2" eb="4">
      <t>カンリ</t>
    </rPh>
    <rPh sb="4" eb="5">
      <t>ヒョウ</t>
    </rPh>
    <phoneticPr fontId="13"/>
  </si>
  <si>
    <t>障害程度区分認定通知書</t>
    <rPh sb="0" eb="2">
      <t>ショウガイ</t>
    </rPh>
    <rPh sb="2" eb="4">
      <t>テイド</t>
    </rPh>
    <rPh sb="4" eb="6">
      <t>クブン</t>
    </rPh>
    <rPh sb="6" eb="8">
      <t>ニンテイ</t>
    </rPh>
    <rPh sb="8" eb="11">
      <t>ツウチショ</t>
    </rPh>
    <phoneticPr fontId="13"/>
  </si>
  <si>
    <t>障害程度区分変更通知書</t>
  </si>
  <si>
    <t>却下通知書</t>
    <rPh sb="0" eb="2">
      <t>キャッカ</t>
    </rPh>
    <rPh sb="2" eb="5">
      <t>ツウチショ</t>
    </rPh>
    <phoneticPr fontId="13"/>
  </si>
  <si>
    <t>却下通知書（計画相談支援）</t>
    <rPh sb="0" eb="2">
      <t>キャッカ</t>
    </rPh>
    <rPh sb="2" eb="5">
      <t>ツウチショ</t>
    </rPh>
    <rPh sb="6" eb="8">
      <t>ケイカク</t>
    </rPh>
    <rPh sb="8" eb="10">
      <t>ソウダン</t>
    </rPh>
    <rPh sb="10" eb="12">
      <t>シエン</t>
    </rPh>
    <phoneticPr fontId="13"/>
  </si>
  <si>
    <t>支給決定通知書（計画相談支援）</t>
    <rPh sb="0" eb="2">
      <t>シキュウ</t>
    </rPh>
    <rPh sb="2" eb="4">
      <t>ケッテイ</t>
    </rPh>
    <rPh sb="8" eb="10">
      <t>ケイカク</t>
    </rPh>
    <rPh sb="10" eb="12">
      <t>ソウダン</t>
    </rPh>
    <rPh sb="12" eb="14">
      <t>シエン</t>
    </rPh>
    <phoneticPr fontId="13"/>
  </si>
  <si>
    <t>グル－プホ－ム、ケアホ－ム、通勤寮のサ－ビス利用時（低所得1・2対象）</t>
  </si>
  <si>
    <t>入所施設で暮らす20歳以上の場合（低所得1・2対象）</t>
  </si>
  <si>
    <t>入所施設で暮らす20歳未満の場合（個別減免はなし）</t>
  </si>
  <si>
    <t>聴き取り票</t>
    <rPh sb="0" eb="1">
      <t>キ</t>
    </rPh>
    <rPh sb="2" eb="3">
      <t>ト</t>
    </rPh>
    <rPh sb="4" eb="5">
      <t>ヒョウ</t>
    </rPh>
    <phoneticPr fontId="13"/>
  </si>
  <si>
    <t>変更通知書</t>
    <rPh sb="0" eb="2">
      <t>ヘンコウ</t>
    </rPh>
    <rPh sb="2" eb="5">
      <t>ツウチショ</t>
    </rPh>
    <phoneticPr fontId="13"/>
  </si>
  <si>
    <t>取消通知書</t>
    <rPh sb="0" eb="2">
      <t>トリケシ</t>
    </rPh>
    <rPh sb="2" eb="5">
      <t>ツウチショ</t>
    </rPh>
    <phoneticPr fontId="13"/>
  </si>
  <si>
    <t>請求明細実績記録チェックリスト　居宅系</t>
  </si>
  <si>
    <t>請求明細実績記録チェックリスト　児童デイ</t>
  </si>
  <si>
    <t>請求明細実績記録チェックリスト　短期</t>
  </si>
  <si>
    <t>請求明細実績記録チェックリスト　通所</t>
  </si>
  <si>
    <t>支給量チェックリスト</t>
    <rPh sb="0" eb="2">
      <t>シキュウ</t>
    </rPh>
    <rPh sb="2" eb="3">
      <t>リョウ</t>
    </rPh>
    <phoneticPr fontId="13"/>
  </si>
  <si>
    <t>利用者負担額チェックリスト</t>
    <rPh sb="0" eb="3">
      <t>リヨウシャ</t>
    </rPh>
    <rPh sb="3" eb="5">
      <t>フタン</t>
    </rPh>
    <rPh sb="5" eb="6">
      <t>ガク</t>
    </rPh>
    <phoneticPr fontId="13"/>
  </si>
  <si>
    <t>複数利用チェックリスト</t>
    <rPh sb="0" eb="2">
      <t>フクスウ</t>
    </rPh>
    <rPh sb="2" eb="4">
      <t>リヨウ</t>
    </rPh>
    <phoneticPr fontId="13"/>
  </si>
  <si>
    <t>支給明細書</t>
  </si>
  <si>
    <t>支給明細書（明細）</t>
  </si>
  <si>
    <t>請求明細リスト（個人）</t>
  </si>
  <si>
    <t>請求明細リスト（事業者）</t>
  </si>
  <si>
    <t>請求明細リスト（サ－ビス）</t>
  </si>
  <si>
    <t>請求明細リスト（複数世帯員）</t>
  </si>
  <si>
    <t>請求明細リスト（集計）</t>
  </si>
  <si>
    <t>請求明細リスト（短期入所）</t>
    <rPh sb="0" eb="2">
      <t>セイキュウ</t>
    </rPh>
    <rPh sb="2" eb="4">
      <t>メイサイ</t>
    </rPh>
    <rPh sb="8" eb="10">
      <t>タンキ</t>
    </rPh>
    <rPh sb="10" eb="12">
      <t>ニュウショ</t>
    </rPh>
    <phoneticPr fontId="14"/>
  </si>
  <si>
    <t>請求明細リスト（滞在型GHCH）</t>
    <rPh sb="0" eb="2">
      <t>セイキュウ</t>
    </rPh>
    <rPh sb="2" eb="4">
      <t>メイサイ</t>
    </rPh>
    <rPh sb="8" eb="10">
      <t>タイザイ</t>
    </rPh>
    <rPh sb="10" eb="11">
      <t>カタ</t>
    </rPh>
    <phoneticPr fontId="14"/>
  </si>
  <si>
    <t>請求明細リスト（通過型GHCH）</t>
    <rPh sb="0" eb="2">
      <t>セイキュウ</t>
    </rPh>
    <rPh sb="2" eb="4">
      <t>メイサイ</t>
    </rPh>
    <rPh sb="8" eb="10">
      <t>ツウカ</t>
    </rPh>
    <rPh sb="10" eb="11">
      <t>ガタ</t>
    </rPh>
    <phoneticPr fontId="14"/>
  </si>
  <si>
    <t>更新通知書</t>
    <rPh sb="0" eb="2">
      <t>コウシン</t>
    </rPh>
    <rPh sb="2" eb="5">
      <t>ツウチショ</t>
    </rPh>
    <phoneticPr fontId="13"/>
  </si>
  <si>
    <t>決定支給期間到来通知書</t>
    <rPh sb="0" eb="2">
      <t>ケッテイ</t>
    </rPh>
    <rPh sb="2" eb="4">
      <t>シキュウ</t>
    </rPh>
    <rPh sb="4" eb="6">
      <t>キカン</t>
    </rPh>
    <rPh sb="6" eb="8">
      <t>トウライ</t>
    </rPh>
    <rPh sb="8" eb="11">
      <t>ツウチショ</t>
    </rPh>
    <phoneticPr fontId="13"/>
  </si>
  <si>
    <t>利用者負担額到来通知書</t>
    <rPh sb="8" eb="11">
      <t>ツウチショ</t>
    </rPh>
    <phoneticPr fontId="13"/>
  </si>
  <si>
    <t>認定期間到来通知書</t>
    <rPh sb="0" eb="2">
      <t>ニンテイ</t>
    </rPh>
    <rPh sb="2" eb="4">
      <t>キカン</t>
    </rPh>
    <rPh sb="4" eb="6">
      <t>トウライ</t>
    </rPh>
    <rPh sb="6" eb="9">
      <t>ツウチショ</t>
    </rPh>
    <phoneticPr fontId="13"/>
  </si>
  <si>
    <t>年齢到来通知書</t>
    <rPh sb="0" eb="2">
      <t>ネンレイ</t>
    </rPh>
    <rPh sb="2" eb="4">
      <t>トウライ</t>
    </rPh>
    <rPh sb="4" eb="7">
      <t>ツウチショ</t>
    </rPh>
    <phoneticPr fontId="13"/>
  </si>
  <si>
    <t>発行一覧表</t>
    <rPh sb="0" eb="2">
      <t>ハッコウ</t>
    </rPh>
    <rPh sb="2" eb="4">
      <t>イチラン</t>
    </rPh>
    <rPh sb="4" eb="5">
      <t>ヒョウ</t>
    </rPh>
    <phoneticPr fontId="13"/>
  </si>
  <si>
    <t>障害程度区分認定証明書</t>
    <rPh sb="0" eb="2">
      <t>ショウガイ</t>
    </rPh>
    <rPh sb="2" eb="4">
      <t>テイド</t>
    </rPh>
    <rPh sb="4" eb="6">
      <t>クブン</t>
    </rPh>
    <rPh sb="6" eb="8">
      <t>ニンテイ</t>
    </rPh>
    <rPh sb="8" eb="11">
      <t>ショウメイショ</t>
    </rPh>
    <phoneticPr fontId="13"/>
  </si>
  <si>
    <t>支給決定期間到来者リスト</t>
  </si>
  <si>
    <t>利用者負担額適用期間到来者リスト</t>
  </si>
  <si>
    <t>認定有効期間到来者リスト</t>
  </si>
  <si>
    <t>年齢到達者リスト</t>
  </si>
  <si>
    <t>対象者一覧表　支給決定（サ－ビス）</t>
    <rPh sb="0" eb="3">
      <t>タイショウシャ</t>
    </rPh>
    <rPh sb="3" eb="5">
      <t>イチラン</t>
    </rPh>
    <rPh sb="5" eb="6">
      <t>ヒョウ</t>
    </rPh>
    <rPh sb="7" eb="9">
      <t>シキュウ</t>
    </rPh>
    <rPh sb="9" eb="11">
      <t>ケッテイ</t>
    </rPh>
    <phoneticPr fontId="13"/>
  </si>
  <si>
    <t>対象者一覧表　支給決定（障害程度区分）</t>
    <rPh sb="0" eb="3">
      <t>タイショウシャ</t>
    </rPh>
    <rPh sb="3" eb="5">
      <t>イチラン</t>
    </rPh>
    <rPh sb="5" eb="6">
      <t>ヒョウ</t>
    </rPh>
    <rPh sb="7" eb="9">
      <t>シキュウ</t>
    </rPh>
    <rPh sb="9" eb="11">
      <t>ケッテイ</t>
    </rPh>
    <rPh sb="12" eb="14">
      <t>ショウガイ</t>
    </rPh>
    <rPh sb="14" eb="16">
      <t>テイド</t>
    </rPh>
    <rPh sb="16" eb="18">
      <t>クブン</t>
    </rPh>
    <phoneticPr fontId="13"/>
  </si>
  <si>
    <t>対象者一覧表　支給決定（利用者負担額）</t>
    <rPh sb="0" eb="3">
      <t>タイショウシャ</t>
    </rPh>
    <rPh sb="3" eb="5">
      <t>イチラン</t>
    </rPh>
    <rPh sb="5" eb="6">
      <t>ヒョウ</t>
    </rPh>
    <rPh sb="7" eb="9">
      <t>シキュウ</t>
    </rPh>
    <rPh sb="9" eb="11">
      <t>ケッテイ</t>
    </rPh>
    <rPh sb="12" eb="15">
      <t>リヨウシャ</t>
    </rPh>
    <rPh sb="15" eb="17">
      <t>フタン</t>
    </rPh>
    <rPh sb="17" eb="18">
      <t>ガク</t>
    </rPh>
    <phoneticPr fontId="13"/>
  </si>
  <si>
    <t>支給決定変更者一覧表</t>
    <rPh sb="4" eb="6">
      <t>ヘンコウ</t>
    </rPh>
    <rPh sb="6" eb="7">
      <t>シャ</t>
    </rPh>
    <rPh sb="7" eb="9">
      <t>イチラン</t>
    </rPh>
    <rPh sb="9" eb="10">
      <t>ヒョウ</t>
    </rPh>
    <phoneticPr fontId="13"/>
  </si>
  <si>
    <t>支給決定取消者一覧表</t>
    <rPh sb="0" eb="2">
      <t>シキュウ</t>
    </rPh>
    <rPh sb="2" eb="4">
      <t>ケッテイ</t>
    </rPh>
    <rPh sb="4" eb="6">
      <t>トリケシ</t>
    </rPh>
    <rPh sb="6" eb="7">
      <t>シャ</t>
    </rPh>
    <rPh sb="7" eb="9">
      <t>イチラン</t>
    </rPh>
    <rPh sb="9" eb="10">
      <t>ヒョウ</t>
    </rPh>
    <phoneticPr fontId="13"/>
  </si>
  <si>
    <t>上限超管理者一覧表</t>
    <rPh sb="5" eb="6">
      <t>シャ</t>
    </rPh>
    <rPh sb="6" eb="8">
      <t>イチラン</t>
    </rPh>
    <rPh sb="8" eb="9">
      <t>ヒョウ</t>
    </rPh>
    <phoneticPr fontId="13"/>
  </si>
  <si>
    <t>申請者一覧表</t>
  </si>
  <si>
    <t>認定調査一覧表</t>
  </si>
  <si>
    <t>報告資料（決定）</t>
  </si>
  <si>
    <t>報告資料（実績）</t>
  </si>
  <si>
    <t>報告1（介護給付の支払実績額について）</t>
  </si>
  <si>
    <t>報告2（介護給付の支給決定者について）</t>
  </si>
  <si>
    <t>報告3－2（介護給付の支給決定時間数及び利用時間数等について）</t>
  </si>
  <si>
    <t>障害程度区分分布状況</t>
    <rPh sb="0" eb="2">
      <t>ショウガイ</t>
    </rPh>
    <rPh sb="2" eb="4">
      <t>テイド</t>
    </rPh>
    <rPh sb="4" eb="6">
      <t>クブン</t>
    </rPh>
    <rPh sb="6" eb="8">
      <t>ブンプ</t>
    </rPh>
    <rPh sb="8" eb="10">
      <t>ジョウキョウ</t>
    </rPh>
    <phoneticPr fontId="13"/>
  </si>
  <si>
    <t>様式1</t>
    <rPh sb="0" eb="2">
      <t>ヨウシキ</t>
    </rPh>
    <phoneticPr fontId="13"/>
  </si>
  <si>
    <t>様式2</t>
    <rPh sb="0" eb="2">
      <t>ヨウシキ</t>
    </rPh>
    <phoneticPr fontId="13"/>
  </si>
  <si>
    <t>様式3－1</t>
    <rPh sb="0" eb="2">
      <t>ヨウシキ</t>
    </rPh>
    <phoneticPr fontId="13"/>
  </si>
  <si>
    <t>様式3－2</t>
    <rPh sb="0" eb="2">
      <t>ヨウシキ</t>
    </rPh>
    <phoneticPr fontId="13"/>
  </si>
  <si>
    <t>様式3－3（激/基）</t>
    <rPh sb="0" eb="2">
      <t>ヨウシキ</t>
    </rPh>
    <rPh sb="6" eb="7">
      <t>ハゲ</t>
    </rPh>
    <rPh sb="8" eb="9">
      <t>キ</t>
    </rPh>
    <phoneticPr fontId="13"/>
  </si>
  <si>
    <t>様式3－4（基）</t>
    <rPh sb="0" eb="2">
      <t>ヨウシキ</t>
    </rPh>
    <phoneticPr fontId="13"/>
  </si>
  <si>
    <t>様式3－5（激/基）</t>
    <rPh sb="0" eb="2">
      <t>ヨウシキ</t>
    </rPh>
    <phoneticPr fontId="13"/>
  </si>
  <si>
    <t>様式3－6（激/基）</t>
    <rPh sb="0" eb="2">
      <t>ヨウシキ</t>
    </rPh>
    <phoneticPr fontId="13"/>
  </si>
  <si>
    <t>様式5－1</t>
  </si>
  <si>
    <t>様式5－2</t>
  </si>
  <si>
    <t>様式5－3（激/基）</t>
  </si>
  <si>
    <t>様式5－4（基）</t>
  </si>
  <si>
    <t>様式5－5（激/基）</t>
  </si>
  <si>
    <t>様式5－6（激/基）</t>
  </si>
  <si>
    <t>様式6－1</t>
  </si>
  <si>
    <t>様式6－2</t>
  </si>
  <si>
    <t>様式6－3（激/基）</t>
  </si>
  <si>
    <t>様式6－4（基）</t>
  </si>
  <si>
    <t>様式6－5（激/基）</t>
  </si>
  <si>
    <t>様式6－6（激/基）</t>
  </si>
  <si>
    <t>給付状況報告書（根拠一覧）</t>
  </si>
  <si>
    <t>障害程度区分認定報告書</t>
  </si>
  <si>
    <t>障害児支援事業</t>
    <rPh sb="0" eb="2">
      <t>ショウガイ</t>
    </rPh>
    <rPh sb="2" eb="3">
      <t>ジ</t>
    </rPh>
    <rPh sb="3" eb="5">
      <t>シエン</t>
    </rPh>
    <rPh sb="5" eb="7">
      <t>ジギョウ</t>
    </rPh>
    <phoneticPr fontId="39"/>
  </si>
  <si>
    <t>特例支給申請書</t>
  </si>
  <si>
    <t>支給変更申請書</t>
  </si>
  <si>
    <t>同意書</t>
  </si>
  <si>
    <t>計画相談支給申請書</t>
  </si>
  <si>
    <t>計画相談支援（変更）届出書</t>
  </si>
  <si>
    <t>高額障害児支援費支給申請書</t>
  </si>
  <si>
    <t>支給決定通知書</t>
  </si>
  <si>
    <t>受給者証</t>
  </si>
  <si>
    <t>発達支援医療受給者証</t>
  </si>
  <si>
    <t>上限管理依頼</t>
  </si>
  <si>
    <t>支給決定通知書（障害児相談支援）</t>
  </si>
  <si>
    <t>却下通知書</t>
  </si>
  <si>
    <t>却下通知書（障害児相談支援）</t>
  </si>
  <si>
    <t>変更通知書</t>
  </si>
  <si>
    <t>取消通知書</t>
  </si>
  <si>
    <t>対象者一覧表　支給決定（サ－ビス）</t>
  </si>
  <si>
    <t>対象者一覧表　支給決定（利用者負担額）</t>
  </si>
  <si>
    <t>支給決定変更者一覧表</t>
  </si>
  <si>
    <t>支給決定取消者一覧表</t>
  </si>
  <si>
    <t>上限超管理者一覧表</t>
  </si>
  <si>
    <t>発行一覧表</t>
  </si>
  <si>
    <t>請求明細リスト（個人別）</t>
  </si>
  <si>
    <t>請求明細リスト（事業者別）</t>
  </si>
  <si>
    <t>請求明細リスト（サ－ビス別）</t>
  </si>
  <si>
    <t>交付申請書</t>
    <rPh sb="0" eb="2">
      <t>コウフ</t>
    </rPh>
    <rPh sb="2" eb="5">
      <t>シンセイショ</t>
    </rPh>
    <phoneticPr fontId="13"/>
  </si>
  <si>
    <t>再交付申請書</t>
    <rPh sb="0" eb="1">
      <t>サイ</t>
    </rPh>
    <rPh sb="1" eb="3">
      <t>コウフ</t>
    </rPh>
    <rPh sb="3" eb="6">
      <t>シンセイショ</t>
    </rPh>
    <phoneticPr fontId="13"/>
  </si>
  <si>
    <t>変更申請書</t>
    <rPh sb="0" eb="2">
      <t>ヘンコウ</t>
    </rPh>
    <rPh sb="2" eb="5">
      <t>シンセイショ</t>
    </rPh>
    <phoneticPr fontId="13"/>
  </si>
  <si>
    <t>その他</t>
  </si>
  <si>
    <t>決定通知書</t>
  </si>
  <si>
    <t>取消決定通知書</t>
    <rPh sb="0" eb="2">
      <t>トリケシ</t>
    </rPh>
    <rPh sb="2" eb="4">
      <t>ケッテイ</t>
    </rPh>
    <rPh sb="4" eb="7">
      <t>ツウチショ</t>
    </rPh>
    <phoneticPr fontId="13"/>
  </si>
  <si>
    <t>利用者負担上限管理表</t>
    <rPh sb="0" eb="3">
      <t>リヨウシャ</t>
    </rPh>
    <rPh sb="3" eb="5">
      <t>フタン</t>
    </rPh>
    <rPh sb="5" eb="7">
      <t>ジョウゲン</t>
    </rPh>
    <rPh sb="7" eb="9">
      <t>カンリ</t>
    </rPh>
    <rPh sb="9" eb="10">
      <t>ヒョウ</t>
    </rPh>
    <phoneticPr fontId="12"/>
  </si>
  <si>
    <t>変更決定通知書</t>
    <rPh sb="0" eb="2">
      <t>ヘンコウ</t>
    </rPh>
    <rPh sb="4" eb="7">
      <t>ツウチショ</t>
    </rPh>
    <phoneticPr fontId="13"/>
  </si>
  <si>
    <t>変更受給者証</t>
    <rPh sb="0" eb="2">
      <t>ヘンコウ</t>
    </rPh>
    <rPh sb="2" eb="5">
      <t>ジュキュウシャ</t>
    </rPh>
    <rPh sb="5" eb="6">
      <t>ショウ</t>
    </rPh>
    <phoneticPr fontId="12"/>
  </si>
  <si>
    <t>請求明細リスト（サ－ビスコ－ド）</t>
    <rPh sb="0" eb="2">
      <t>セイキュウ</t>
    </rPh>
    <rPh sb="2" eb="4">
      <t>メイサイ</t>
    </rPh>
    <phoneticPr fontId="13"/>
  </si>
  <si>
    <t>対象者一覧表（詳細）</t>
    <rPh sb="0" eb="3">
      <t>タイショウシャ</t>
    </rPh>
    <rPh sb="3" eb="5">
      <t>イチラン</t>
    </rPh>
    <rPh sb="5" eb="6">
      <t>ヒョウ</t>
    </rPh>
    <rPh sb="7" eb="9">
      <t>ショウサイ</t>
    </rPh>
    <phoneticPr fontId="13"/>
  </si>
  <si>
    <t>対象者一覧表</t>
    <rPh sb="0" eb="3">
      <t>タイショウシャ</t>
    </rPh>
    <rPh sb="3" eb="5">
      <t>イチラン</t>
    </rPh>
    <rPh sb="5" eb="6">
      <t>ヒョウ</t>
    </rPh>
    <phoneticPr fontId="13"/>
  </si>
  <si>
    <t>集計表</t>
    <rPh sb="0" eb="2">
      <t>シュウケイ</t>
    </rPh>
    <rPh sb="2" eb="3">
      <t>ヒョウ</t>
    </rPh>
    <phoneticPr fontId="13"/>
  </si>
  <si>
    <t>地域生活支援事業サ－ビスコ－ドチェックリスト</t>
    <rPh sb="0" eb="2">
      <t>チイキ</t>
    </rPh>
    <rPh sb="2" eb="4">
      <t>セイカツ</t>
    </rPh>
    <rPh sb="4" eb="6">
      <t>シエン</t>
    </rPh>
    <rPh sb="6" eb="8">
      <t>ジギョウ</t>
    </rPh>
    <phoneticPr fontId="13"/>
  </si>
  <si>
    <t>国保連連動処理</t>
    <rPh sb="0" eb="2">
      <t>コクホ</t>
    </rPh>
    <rPh sb="2" eb="3">
      <t>レン</t>
    </rPh>
    <rPh sb="3" eb="5">
      <t>レンドウ</t>
    </rPh>
    <rPh sb="5" eb="7">
      <t>ショリ</t>
    </rPh>
    <phoneticPr fontId="39"/>
  </si>
  <si>
    <t>【（福祉サービス）受給者異動情報明細】受給者情報チェックリスト（基本情報）</t>
  </si>
  <si>
    <t>【（福祉サービス）受給者異動情報明細】受給者情報チェックリスト（支給決定情報）</t>
  </si>
  <si>
    <t>【（福祉サービス）受給者異動情報明細】エラ－内容一覧表（基本情報）</t>
    <rPh sb="22" eb="24">
      <t>ナイヨウ</t>
    </rPh>
    <rPh sb="24" eb="26">
      <t>イチラン</t>
    </rPh>
    <rPh sb="26" eb="27">
      <t>ヒョウ</t>
    </rPh>
    <rPh sb="28" eb="30">
      <t>キホン</t>
    </rPh>
    <phoneticPr fontId="13"/>
  </si>
  <si>
    <t>【（福祉サービス）受給者異動情報明細】エラ－内容一覧表（支給決定情報）</t>
    <rPh sb="22" eb="24">
      <t>ナイヨウ</t>
    </rPh>
    <rPh sb="24" eb="26">
      <t>イチラン</t>
    </rPh>
    <rPh sb="26" eb="27">
      <t>ヒョウ</t>
    </rPh>
    <phoneticPr fontId="13"/>
  </si>
  <si>
    <t>【（福祉サービス）受給者異動情報明細】上限管理変換一覧表</t>
    <rPh sb="19" eb="21">
      <t>ジョウゲン</t>
    </rPh>
    <rPh sb="21" eb="23">
      <t>カンリ</t>
    </rPh>
    <rPh sb="23" eb="25">
      <t>ヘンカン</t>
    </rPh>
    <rPh sb="25" eb="27">
      <t>イチラン</t>
    </rPh>
    <rPh sb="27" eb="28">
      <t>ヒョウ</t>
    </rPh>
    <phoneticPr fontId="13"/>
  </si>
  <si>
    <t>【（福祉サービス）受給者異動情報明細】相違内容一覧表（基本情報）</t>
    <rPh sb="19" eb="21">
      <t>ソウイ</t>
    </rPh>
    <rPh sb="21" eb="23">
      <t>ナイヨウ</t>
    </rPh>
    <rPh sb="23" eb="25">
      <t>イチラン</t>
    </rPh>
    <rPh sb="25" eb="26">
      <t>ヒョウ</t>
    </rPh>
    <rPh sb="27" eb="29">
      <t>キホン</t>
    </rPh>
    <phoneticPr fontId="13"/>
  </si>
  <si>
    <t>【（福祉サービス）受給者異動情報明細】相違内容一覧表（支給決定情報）</t>
    <rPh sb="19" eb="21">
      <t>ソウイ</t>
    </rPh>
    <rPh sb="23" eb="25">
      <t>イチラン</t>
    </rPh>
    <rPh sb="25" eb="26">
      <t>ヒョウ</t>
    </rPh>
    <phoneticPr fontId="13"/>
  </si>
  <si>
    <t>【（福祉サービス）受給者訂正情報明細】受給者情報チェックリスト（基本情報）</t>
    <rPh sb="12" eb="14">
      <t>テイセイ</t>
    </rPh>
    <phoneticPr fontId="13"/>
  </si>
  <si>
    <t>【（福祉サービス）受給者訂正情報明細】受給者情報チェックリスト（支給決定情報）</t>
  </si>
  <si>
    <t>【（福祉サービス）受給者訂正情報明細】エラ－内容一覧表（基本情報）</t>
    <rPh sb="22" eb="24">
      <t>ナイヨウ</t>
    </rPh>
    <rPh sb="24" eb="26">
      <t>イチラン</t>
    </rPh>
    <rPh sb="26" eb="27">
      <t>ヒョウ</t>
    </rPh>
    <rPh sb="28" eb="30">
      <t>キホン</t>
    </rPh>
    <phoneticPr fontId="13"/>
  </si>
  <si>
    <t>【（福祉サービス）受給者訂正情報明細】エラ－内容一覧表（支給決定情報）</t>
    <rPh sb="22" eb="24">
      <t>ナイヨウ</t>
    </rPh>
    <rPh sb="24" eb="26">
      <t>イチラン</t>
    </rPh>
    <rPh sb="26" eb="27">
      <t>ヒョウ</t>
    </rPh>
    <phoneticPr fontId="13"/>
  </si>
  <si>
    <t>【（福祉サービス）受給者訂正情報明細】上限管理変換一覧表</t>
    <rPh sb="19" eb="21">
      <t>ジョウゲン</t>
    </rPh>
    <rPh sb="21" eb="23">
      <t>カンリ</t>
    </rPh>
    <rPh sb="23" eb="25">
      <t>ヘンカン</t>
    </rPh>
    <rPh sb="25" eb="27">
      <t>イチラン</t>
    </rPh>
    <rPh sb="27" eb="28">
      <t>ヒョウ</t>
    </rPh>
    <phoneticPr fontId="13"/>
  </si>
  <si>
    <t>【（福祉サービス）受給者突合情報明細】受給者情報チェックリスト（基本情報）</t>
    <rPh sb="12" eb="13">
      <t>ツ</t>
    </rPh>
    <rPh sb="13" eb="14">
      <t>ゴウ</t>
    </rPh>
    <phoneticPr fontId="13"/>
  </si>
  <si>
    <t>【（福祉サービス）受給者突合情報明細】受給者情報チェックリスト（支給決定情報）</t>
  </si>
  <si>
    <t>【（障害児支援）受給者異動情報明細】受給者情報チェックリスト（基本情報）</t>
  </si>
  <si>
    <t>【（障害児支援）受給者異動情報明細】受給者情報チェックリスト（支給決定情報）</t>
  </si>
  <si>
    <t>【（障害児支援）受給者異動情報明細】エラ－内容一覧表（基本情報）</t>
    <rPh sb="21" eb="23">
      <t>ナイヨウ</t>
    </rPh>
    <rPh sb="23" eb="25">
      <t>イチラン</t>
    </rPh>
    <rPh sb="25" eb="26">
      <t>ヒョウ</t>
    </rPh>
    <rPh sb="27" eb="29">
      <t>キホン</t>
    </rPh>
    <phoneticPr fontId="13"/>
  </si>
  <si>
    <t>【（障害児支援）受給者異動情報明細】エラ－内容一覧表（支給決定情報）</t>
    <rPh sb="21" eb="23">
      <t>ナイヨウ</t>
    </rPh>
    <rPh sb="23" eb="25">
      <t>イチラン</t>
    </rPh>
    <rPh sb="25" eb="26">
      <t>ヒョウ</t>
    </rPh>
    <phoneticPr fontId="13"/>
  </si>
  <si>
    <t>【（障害児支援）受給者異動情報明細】上限管理変換一覧表</t>
    <rPh sb="18" eb="20">
      <t>ジョウゲン</t>
    </rPh>
    <rPh sb="20" eb="22">
      <t>カンリ</t>
    </rPh>
    <rPh sb="22" eb="24">
      <t>ヘンカン</t>
    </rPh>
    <rPh sb="24" eb="26">
      <t>イチラン</t>
    </rPh>
    <rPh sb="26" eb="27">
      <t>ヒョウ</t>
    </rPh>
    <phoneticPr fontId="13"/>
  </si>
  <si>
    <t>【（障害児支援）受給者異動情報明細】相違内容一覧表（基本情報）</t>
    <rPh sb="18" eb="20">
      <t>ソウイ</t>
    </rPh>
    <rPh sb="20" eb="22">
      <t>ナイヨウ</t>
    </rPh>
    <rPh sb="22" eb="24">
      <t>イチラン</t>
    </rPh>
    <rPh sb="24" eb="25">
      <t>ヒョウ</t>
    </rPh>
    <rPh sb="26" eb="28">
      <t>キホン</t>
    </rPh>
    <phoneticPr fontId="13"/>
  </si>
  <si>
    <t>【（障害児支援）受給者異動情報明細】相違内容一覧表（支給決定情報）</t>
    <rPh sb="18" eb="20">
      <t>ソウイ</t>
    </rPh>
    <rPh sb="22" eb="24">
      <t>イチラン</t>
    </rPh>
    <rPh sb="24" eb="25">
      <t>ヒョウ</t>
    </rPh>
    <phoneticPr fontId="13"/>
  </si>
  <si>
    <t>【（障害児支援）受給者訂正情報明細】受給者情報チェックリスト（基本情報）</t>
    <rPh sb="11" eb="13">
      <t>テイセイ</t>
    </rPh>
    <phoneticPr fontId="13"/>
  </si>
  <si>
    <t>【（障害児支援）受給者訂正情報明細】受給者情報チェックリスト（支給決定情報）</t>
  </si>
  <si>
    <t>【（障害児支援）受給者訂正情報明細】エラ－内容一覧表（基本情報）</t>
    <rPh sb="21" eb="23">
      <t>ナイヨウ</t>
    </rPh>
    <rPh sb="23" eb="25">
      <t>イチラン</t>
    </rPh>
    <rPh sb="25" eb="26">
      <t>ヒョウ</t>
    </rPh>
    <rPh sb="27" eb="29">
      <t>キホン</t>
    </rPh>
    <phoneticPr fontId="13"/>
  </si>
  <si>
    <t>【（障害児支援）受給者訂正情報明細】エラ－内容一覧表（支給決定情報）</t>
    <rPh sb="21" eb="23">
      <t>ナイヨウ</t>
    </rPh>
    <rPh sb="23" eb="25">
      <t>イチラン</t>
    </rPh>
    <rPh sb="25" eb="26">
      <t>ヒョウ</t>
    </rPh>
    <phoneticPr fontId="13"/>
  </si>
  <si>
    <t>【（障害児支援）受給者訂正情報明細】上限管理変換一覧表</t>
    <rPh sb="18" eb="20">
      <t>ジョウゲン</t>
    </rPh>
    <rPh sb="20" eb="22">
      <t>カンリ</t>
    </rPh>
    <rPh sb="22" eb="24">
      <t>ヘンカン</t>
    </rPh>
    <rPh sb="24" eb="26">
      <t>イチラン</t>
    </rPh>
    <rPh sb="26" eb="27">
      <t>ヒョウ</t>
    </rPh>
    <phoneticPr fontId="13"/>
  </si>
  <si>
    <t>【（障害児支援）受給者突合情報明細】受給者情報チェックリスト（基本情報）</t>
    <rPh sb="11" eb="12">
      <t>ツ</t>
    </rPh>
    <rPh sb="12" eb="13">
      <t>ゴウ</t>
    </rPh>
    <phoneticPr fontId="13"/>
  </si>
  <si>
    <t>【（障害児支援）受給者突合情報明細】受給者情報チェックリスト（支給決定情報）</t>
  </si>
  <si>
    <t>【（地域生活支援）受給者異動情報明細】受給者情報チェックリスト（基本情報）</t>
    <rPh sb="2" eb="4">
      <t>チイキ</t>
    </rPh>
    <rPh sb="4" eb="6">
      <t>セイカツ</t>
    </rPh>
    <rPh sb="12" eb="14">
      <t>イドウ</t>
    </rPh>
    <phoneticPr fontId="13"/>
  </si>
  <si>
    <t>【（地域生活支援）受給者異動情報明細】受給者情報チェックリスト（支給決定情報）</t>
  </si>
  <si>
    <t>【（地域生活支援）受給者異動情報明細】エラ－内容一覧表（基本情報）</t>
    <rPh sb="22" eb="24">
      <t>ナイヨウ</t>
    </rPh>
    <rPh sb="24" eb="26">
      <t>イチラン</t>
    </rPh>
    <rPh sb="26" eb="27">
      <t>ヒョウ</t>
    </rPh>
    <rPh sb="28" eb="30">
      <t>キホン</t>
    </rPh>
    <phoneticPr fontId="13"/>
  </si>
  <si>
    <t>【（地域生活支援）受給者異動情報明細】エラ－内容一覧表（支給決定情報）</t>
    <rPh sb="22" eb="24">
      <t>ナイヨウ</t>
    </rPh>
    <rPh sb="24" eb="26">
      <t>イチラン</t>
    </rPh>
    <rPh sb="26" eb="27">
      <t>ヒョウ</t>
    </rPh>
    <phoneticPr fontId="13"/>
  </si>
  <si>
    <t>【（地域生活支援）受給者異動情報明細】相違内容一覧表（基本情報）</t>
    <rPh sb="19" eb="21">
      <t>ソウイ</t>
    </rPh>
    <rPh sb="21" eb="23">
      <t>ナイヨウ</t>
    </rPh>
    <rPh sb="23" eb="25">
      <t>イチラン</t>
    </rPh>
    <rPh sb="25" eb="26">
      <t>ヒョウ</t>
    </rPh>
    <rPh sb="27" eb="29">
      <t>キホン</t>
    </rPh>
    <phoneticPr fontId="13"/>
  </si>
  <si>
    <t>【（地域生活支援）受給者異動情報明細】相違内容一覧表（支給決定情報）</t>
    <rPh sb="19" eb="21">
      <t>ソウイ</t>
    </rPh>
    <rPh sb="23" eb="25">
      <t>イチラン</t>
    </rPh>
    <rPh sb="25" eb="26">
      <t>ヒョウ</t>
    </rPh>
    <phoneticPr fontId="13"/>
  </si>
  <si>
    <t>【（地域生活支援）受給者訂正情報明細】受給者情報チェックリスト（基本情報）</t>
    <rPh sb="12" eb="14">
      <t>テイセイ</t>
    </rPh>
    <phoneticPr fontId="13"/>
  </si>
  <si>
    <t>【（地域生活支援）受給者訂正情報明細】受給者情報チェックリスト（支給決定情報）</t>
  </si>
  <si>
    <t>【（地域生活支援）受給者訂正情報明細】エラ－内容一覧表（基本情報）</t>
    <rPh sb="22" eb="24">
      <t>ナイヨウ</t>
    </rPh>
    <rPh sb="24" eb="26">
      <t>イチラン</t>
    </rPh>
    <rPh sb="26" eb="27">
      <t>ヒョウ</t>
    </rPh>
    <rPh sb="28" eb="30">
      <t>キホン</t>
    </rPh>
    <phoneticPr fontId="13"/>
  </si>
  <si>
    <t>【（地域生活支援）受給者訂正情報明細】エラ－内容一覧表（支給決定情報）</t>
    <rPh sb="22" eb="24">
      <t>ナイヨウ</t>
    </rPh>
    <rPh sb="24" eb="26">
      <t>イチラン</t>
    </rPh>
    <rPh sb="26" eb="27">
      <t>ヒョウ</t>
    </rPh>
    <phoneticPr fontId="13"/>
  </si>
  <si>
    <t>【高額障害福祉サービス費世帯等情報　受給者異動情報】受給者情報チェックリスト(基本情報)</t>
  </si>
  <si>
    <t>【高額障害福祉サービス費世帯等情報　受給者異動情報】世帯集約情報チェックリスト</t>
  </si>
  <si>
    <t>【高額障害福祉サービス費世帯等情報　受給者異動情報】エラ－内容一覧表</t>
    <rPh sb="29" eb="31">
      <t>ナイヨウ</t>
    </rPh>
    <rPh sb="31" eb="33">
      <t>イチラン</t>
    </rPh>
    <rPh sb="33" eb="34">
      <t>ヒョウ</t>
    </rPh>
    <phoneticPr fontId="13"/>
  </si>
  <si>
    <t>【高額障害福祉サービス費世帯等情報　受給者異動情報】相違内容一覧表（基本情報）</t>
    <rPh sb="26" eb="28">
      <t>ソウイ</t>
    </rPh>
    <rPh sb="28" eb="30">
      <t>ナイヨウ</t>
    </rPh>
    <rPh sb="30" eb="32">
      <t>イチラン</t>
    </rPh>
    <rPh sb="32" eb="33">
      <t>ヒョウ</t>
    </rPh>
    <rPh sb="34" eb="36">
      <t>キホン</t>
    </rPh>
    <phoneticPr fontId="13"/>
  </si>
  <si>
    <t>【高額障害福祉サービス費世帯等情報　受給者訂正情報】受給者情報チェックリスト（基本情報）</t>
    <rPh sb="21" eb="23">
      <t>テイセイ</t>
    </rPh>
    <phoneticPr fontId="13"/>
  </si>
  <si>
    <t>【高額障害福祉サービス費世帯等情報　受給者訂正情報】世帯集約情報チェックリスト</t>
  </si>
  <si>
    <t>【高額障害福祉サービス費世帯等情報　受給者訂正情報】エラ－内容一覧表</t>
    <rPh sb="29" eb="31">
      <t>ナイヨウ</t>
    </rPh>
    <rPh sb="31" eb="33">
      <t>イチラン</t>
    </rPh>
    <rPh sb="33" eb="34">
      <t>ヒョウ</t>
    </rPh>
    <phoneticPr fontId="13"/>
  </si>
  <si>
    <t>【高額障害児給付費世帯等情報　受給者異動情報】受給者情報チェックリスト(基本情報)</t>
  </si>
  <si>
    <t>【高額障害児給付費世帯等情報　受給者異動情報】世帯集約情報チェックリスト</t>
  </si>
  <si>
    <t>【高額障害児給付費世帯等情報　受給者異動情報】エラ－内容一覧表</t>
    <rPh sb="26" eb="28">
      <t>ナイヨウ</t>
    </rPh>
    <rPh sb="28" eb="30">
      <t>イチラン</t>
    </rPh>
    <rPh sb="30" eb="31">
      <t>ヒョウ</t>
    </rPh>
    <phoneticPr fontId="13"/>
  </si>
  <si>
    <t>【高額障害児給付費世帯等情報　受給者異動情報】相違内容一覧表（基本情報）</t>
    <rPh sb="23" eb="25">
      <t>ソウイ</t>
    </rPh>
    <rPh sb="25" eb="27">
      <t>ナイヨウ</t>
    </rPh>
    <rPh sb="27" eb="29">
      <t>イチラン</t>
    </rPh>
    <rPh sb="29" eb="30">
      <t>ヒョウ</t>
    </rPh>
    <rPh sb="31" eb="33">
      <t>キホン</t>
    </rPh>
    <phoneticPr fontId="13"/>
  </si>
  <si>
    <t>【高額障害児給付費世帯等情報　受給者訂正情報】受給者情報チェックリスト（基本情報）</t>
    <rPh sb="18" eb="20">
      <t>テイセイ</t>
    </rPh>
    <phoneticPr fontId="13"/>
  </si>
  <si>
    <t>【高額障害児給付費世帯等情報　受給者訂正情報】世帯集約情報チェックリスト</t>
  </si>
  <si>
    <t>【高額障害児給付費世帯等情報　受給者訂正情報】エラ－内容一覧表</t>
    <rPh sb="26" eb="28">
      <t>ナイヨウ</t>
    </rPh>
    <rPh sb="28" eb="30">
      <t>イチラン</t>
    </rPh>
    <rPh sb="30" eb="31">
      <t>ヒョウ</t>
    </rPh>
    <phoneticPr fontId="13"/>
  </si>
  <si>
    <t>【補装具費支給情報　受給者支給情報】支給情報チェックリスト(基本情報)</t>
    <rPh sb="18" eb="20">
      <t>シキュウ</t>
    </rPh>
    <phoneticPr fontId="13"/>
  </si>
  <si>
    <t>【補装具費支給情報　受給者支給情報】エラ－内容一覧表</t>
    <rPh sb="21" eb="23">
      <t>ナイヨウ</t>
    </rPh>
    <rPh sb="23" eb="25">
      <t>イチラン</t>
    </rPh>
    <rPh sb="25" eb="26">
      <t>ヒョウ</t>
    </rPh>
    <phoneticPr fontId="13"/>
  </si>
  <si>
    <t>【補装具費支給情報　受給者支給情報】相違内容一覧表（基本情報）</t>
    <rPh sb="18" eb="20">
      <t>ソウイ</t>
    </rPh>
    <rPh sb="20" eb="22">
      <t>ナイヨウ</t>
    </rPh>
    <rPh sb="22" eb="24">
      <t>イチラン</t>
    </rPh>
    <rPh sb="24" eb="25">
      <t>ヒョウ</t>
    </rPh>
    <rPh sb="26" eb="28">
      <t>キホン</t>
    </rPh>
    <phoneticPr fontId="13"/>
  </si>
  <si>
    <t>【支払業務（福祉サービス）】請求情報エラ－内容一覧表（障害福祉サービス）</t>
    <rPh sb="14" eb="16">
      <t>セイキュウ</t>
    </rPh>
    <rPh sb="16" eb="18">
      <t>ジョウホウ</t>
    </rPh>
    <rPh sb="21" eb="23">
      <t>ナイヨウ</t>
    </rPh>
    <rPh sb="23" eb="25">
      <t>イチラン</t>
    </rPh>
    <rPh sb="25" eb="26">
      <t>ヒョウ</t>
    </rPh>
    <rPh sb="27" eb="29">
      <t>ショウガイ</t>
    </rPh>
    <rPh sb="29" eb="31">
      <t>フクシ</t>
    </rPh>
    <phoneticPr fontId="13"/>
  </si>
  <si>
    <t>【支払業務（福祉サービス）】請求情報エラ－内容一覧表（地域生活支援事業）</t>
    <rPh sb="14" eb="16">
      <t>セイキュウ</t>
    </rPh>
    <rPh sb="16" eb="18">
      <t>ジョウホウ</t>
    </rPh>
    <rPh sb="21" eb="23">
      <t>ナイヨウ</t>
    </rPh>
    <rPh sb="23" eb="25">
      <t>イチラン</t>
    </rPh>
    <rPh sb="25" eb="26">
      <t>ヒョウ</t>
    </rPh>
    <rPh sb="27" eb="29">
      <t>チイキ</t>
    </rPh>
    <rPh sb="29" eb="31">
      <t>セイカツ</t>
    </rPh>
    <rPh sb="31" eb="33">
      <t>シエン</t>
    </rPh>
    <rPh sb="33" eb="35">
      <t>ジギョウ</t>
    </rPh>
    <phoneticPr fontId="13"/>
  </si>
  <si>
    <t>【支払業務（福祉サービス）】請求登録一覧表【○○月分】</t>
    <rPh sb="14" eb="16">
      <t>セイキュウ</t>
    </rPh>
    <rPh sb="16" eb="18">
      <t>トウロク</t>
    </rPh>
    <rPh sb="18" eb="20">
      <t>イチラン</t>
    </rPh>
    <rPh sb="20" eb="21">
      <t>ヒョウ</t>
    </rPh>
    <rPh sb="24" eb="25">
      <t>ガツ</t>
    </rPh>
    <rPh sb="25" eb="26">
      <t>ブン</t>
    </rPh>
    <phoneticPr fontId="13"/>
  </si>
  <si>
    <t>【支払業務（福祉サービス）】突合チェックリスト（支給量）</t>
    <rPh sb="14" eb="15">
      <t>トツ</t>
    </rPh>
    <rPh sb="15" eb="16">
      <t>ゴウ</t>
    </rPh>
    <rPh sb="24" eb="26">
      <t>シキュウ</t>
    </rPh>
    <rPh sb="26" eb="27">
      <t>リョウ</t>
    </rPh>
    <phoneticPr fontId="14"/>
  </si>
  <si>
    <t>【支払業務（福祉サービス）】突合チェックリスト（利用者負担額）</t>
    <rPh sb="14" eb="15">
      <t>トツ</t>
    </rPh>
    <rPh sb="15" eb="16">
      <t>ゴウ</t>
    </rPh>
    <rPh sb="24" eb="27">
      <t>リヨウシャ</t>
    </rPh>
    <rPh sb="27" eb="29">
      <t>フタン</t>
    </rPh>
    <rPh sb="29" eb="30">
      <t>ガク</t>
    </rPh>
    <phoneticPr fontId="14"/>
  </si>
  <si>
    <t>【支払業務（福祉サービス）】突合チェックリスト（複数利用）</t>
    <rPh sb="14" eb="15">
      <t>トツ</t>
    </rPh>
    <rPh sb="15" eb="16">
      <t>ゴウ</t>
    </rPh>
    <rPh sb="24" eb="26">
      <t>フクスウ</t>
    </rPh>
    <rPh sb="26" eb="28">
      <t>リヨウ</t>
    </rPh>
    <phoneticPr fontId="14"/>
  </si>
  <si>
    <t>【支払業務（福祉サービス）】審査結果一覧情報チェックリスト</t>
    <rPh sb="14" eb="16">
      <t>シンサ</t>
    </rPh>
    <rPh sb="16" eb="18">
      <t>ケッカ</t>
    </rPh>
    <rPh sb="18" eb="20">
      <t>イチラン</t>
    </rPh>
    <rPh sb="20" eb="22">
      <t>ジョウホウ</t>
    </rPh>
    <phoneticPr fontId="13"/>
  </si>
  <si>
    <t>【支払業務（福祉サービス）】返戻明細一覧表</t>
    <rPh sb="14" eb="16">
      <t>ヘンレイ</t>
    </rPh>
    <rPh sb="16" eb="18">
      <t>メイサイ</t>
    </rPh>
    <rPh sb="18" eb="20">
      <t>イチラン</t>
    </rPh>
    <rPh sb="20" eb="21">
      <t>ヒョウ</t>
    </rPh>
    <phoneticPr fontId="13"/>
  </si>
  <si>
    <t>【支払業務（福祉サービス）】過誤申立書一覧表</t>
    <rPh sb="14" eb="16">
      <t>カゴ</t>
    </rPh>
    <rPh sb="16" eb="18">
      <t>モウシタ</t>
    </rPh>
    <rPh sb="18" eb="19">
      <t>ショ</t>
    </rPh>
    <rPh sb="19" eb="21">
      <t>イチラン</t>
    </rPh>
    <rPh sb="21" eb="22">
      <t>ヒョウ</t>
    </rPh>
    <phoneticPr fontId="13"/>
  </si>
  <si>
    <t>【支払業務（福祉サービス）】過誤明細一覧表</t>
    <rPh sb="14" eb="16">
      <t>カゴ</t>
    </rPh>
    <rPh sb="16" eb="18">
      <t>メイサイ</t>
    </rPh>
    <rPh sb="18" eb="20">
      <t>イチラン</t>
    </rPh>
    <rPh sb="20" eb="21">
      <t>ヒョウ</t>
    </rPh>
    <phoneticPr fontId="13"/>
  </si>
  <si>
    <t>【支払業務（福祉サービス）】障害福祉サ－ビス　過誤申立一覧表</t>
    <rPh sb="23" eb="25">
      <t>カゴ</t>
    </rPh>
    <rPh sb="25" eb="27">
      <t>モウシタ</t>
    </rPh>
    <rPh sb="27" eb="29">
      <t>イチラン</t>
    </rPh>
    <rPh sb="29" eb="30">
      <t>ヒョウ</t>
    </rPh>
    <phoneticPr fontId="13"/>
  </si>
  <si>
    <t>【支払業務（福祉サービス）】地域生活支援事業　過誤申立一覧表</t>
    <rPh sb="23" eb="25">
      <t>カゴ</t>
    </rPh>
    <rPh sb="25" eb="27">
      <t>モウシタ</t>
    </rPh>
    <rPh sb="27" eb="29">
      <t>イチラン</t>
    </rPh>
    <rPh sb="29" eb="30">
      <t>ヒョウ</t>
    </rPh>
    <phoneticPr fontId="13"/>
  </si>
  <si>
    <t>【支払業務（障害者支援）】請求情報エラ－内容一覧表</t>
    <rPh sb="6" eb="9">
      <t>ショウガイシャ</t>
    </rPh>
    <rPh sb="9" eb="11">
      <t>シエン</t>
    </rPh>
    <rPh sb="13" eb="15">
      <t>セイキュウ</t>
    </rPh>
    <rPh sb="15" eb="17">
      <t>ジョウホウ</t>
    </rPh>
    <rPh sb="20" eb="22">
      <t>ナイヨウ</t>
    </rPh>
    <rPh sb="22" eb="24">
      <t>イチラン</t>
    </rPh>
    <rPh sb="24" eb="25">
      <t>ヒョウ</t>
    </rPh>
    <phoneticPr fontId="13"/>
  </si>
  <si>
    <t>【支払業務（障害者支援）】登録一覧表</t>
    <rPh sb="13" eb="15">
      <t>トウロク</t>
    </rPh>
    <rPh sb="15" eb="17">
      <t>イチラン</t>
    </rPh>
    <rPh sb="17" eb="18">
      <t>ヒョウ</t>
    </rPh>
    <phoneticPr fontId="13"/>
  </si>
  <si>
    <t>【支払業務（障害者支援）】突合チェックリスト（支給量）</t>
    <rPh sb="13" eb="14">
      <t>トツ</t>
    </rPh>
    <rPh sb="14" eb="15">
      <t>ゴウ</t>
    </rPh>
    <rPh sb="23" eb="25">
      <t>シキュウ</t>
    </rPh>
    <rPh sb="25" eb="26">
      <t>リョウ</t>
    </rPh>
    <phoneticPr fontId="14"/>
  </si>
  <si>
    <t>【支払業務（障害者支援）】突合チェックリスト（利用者負担額）</t>
    <rPh sb="13" eb="14">
      <t>トツ</t>
    </rPh>
    <rPh sb="14" eb="15">
      <t>ゴウ</t>
    </rPh>
    <rPh sb="23" eb="26">
      <t>リヨウシャ</t>
    </rPh>
    <rPh sb="26" eb="28">
      <t>フタン</t>
    </rPh>
    <rPh sb="28" eb="29">
      <t>ガク</t>
    </rPh>
    <phoneticPr fontId="14"/>
  </si>
  <si>
    <t>【支払業務（障害者支援）】突合チェックリスト（複数利用）</t>
    <rPh sb="13" eb="14">
      <t>トツ</t>
    </rPh>
    <rPh sb="14" eb="15">
      <t>ゴウ</t>
    </rPh>
    <rPh sb="23" eb="25">
      <t>フクスウ</t>
    </rPh>
    <rPh sb="25" eb="27">
      <t>リヨウ</t>
    </rPh>
    <phoneticPr fontId="14"/>
  </si>
  <si>
    <t>【支払業務（障害者支援）】審査結果一覧情報チェックリスト</t>
    <rPh sb="13" eb="15">
      <t>シンサ</t>
    </rPh>
    <rPh sb="15" eb="17">
      <t>ケッカ</t>
    </rPh>
    <rPh sb="17" eb="19">
      <t>イチラン</t>
    </rPh>
    <rPh sb="19" eb="21">
      <t>ジョウホウ</t>
    </rPh>
    <phoneticPr fontId="13"/>
  </si>
  <si>
    <t>【支払業務（障害者支援）】返戻明細一覧表</t>
    <rPh sb="13" eb="15">
      <t>ヘンレイ</t>
    </rPh>
    <rPh sb="15" eb="17">
      <t>メイサイ</t>
    </rPh>
    <rPh sb="17" eb="19">
      <t>イチラン</t>
    </rPh>
    <rPh sb="19" eb="20">
      <t>ヒョウ</t>
    </rPh>
    <phoneticPr fontId="13"/>
  </si>
  <si>
    <t>【支払業務（障害者支援）】過誤申立書一覧表</t>
    <rPh sb="13" eb="15">
      <t>カゴ</t>
    </rPh>
    <rPh sb="15" eb="17">
      <t>モウシタ</t>
    </rPh>
    <rPh sb="17" eb="18">
      <t>ショ</t>
    </rPh>
    <rPh sb="18" eb="20">
      <t>イチラン</t>
    </rPh>
    <rPh sb="20" eb="21">
      <t>ヒョウ</t>
    </rPh>
    <phoneticPr fontId="13"/>
  </si>
  <si>
    <t>【支払業務（障害者支援）】過誤明細一覧表</t>
    <rPh sb="13" eb="15">
      <t>カゴ</t>
    </rPh>
    <rPh sb="15" eb="17">
      <t>メイサイ</t>
    </rPh>
    <rPh sb="17" eb="19">
      <t>イチラン</t>
    </rPh>
    <rPh sb="19" eb="20">
      <t>ヒョウ</t>
    </rPh>
    <phoneticPr fontId="13"/>
  </si>
  <si>
    <t>【支払業務（障害者支援）】過誤申立一覧表</t>
    <rPh sb="13" eb="15">
      <t>カゴ</t>
    </rPh>
    <rPh sb="15" eb="17">
      <t>モウシタ</t>
    </rPh>
    <rPh sb="17" eb="19">
      <t>イチラン</t>
    </rPh>
    <rPh sb="19" eb="20">
      <t>ヒョウ</t>
    </rPh>
    <phoneticPr fontId="13"/>
  </si>
  <si>
    <t>補装具交付事務</t>
    <rPh sb="0" eb="3">
      <t>ホソウグ</t>
    </rPh>
    <rPh sb="3" eb="5">
      <t>コウフ</t>
    </rPh>
    <rPh sb="5" eb="7">
      <t>ジム</t>
    </rPh>
    <phoneticPr fontId="39"/>
  </si>
  <si>
    <t>申請書</t>
    <rPh sb="0" eb="3">
      <t>シンセイショ</t>
    </rPh>
    <phoneticPr fontId="13"/>
  </si>
  <si>
    <t>業者宛見積依頼書</t>
    <rPh sb="0" eb="2">
      <t>ギョウシャ</t>
    </rPh>
    <rPh sb="2" eb="3">
      <t>ア</t>
    </rPh>
    <rPh sb="3" eb="5">
      <t>ミツ</t>
    </rPh>
    <rPh sb="5" eb="8">
      <t>イライショ</t>
    </rPh>
    <phoneticPr fontId="13"/>
  </si>
  <si>
    <t>オ－ダ－メイド</t>
  </si>
  <si>
    <t>問診表－補装具</t>
    <rPh sb="0" eb="2">
      <t>モンシン</t>
    </rPh>
    <rPh sb="2" eb="3">
      <t>ヒョウ</t>
    </rPh>
    <rPh sb="4" eb="5">
      <t>ホ</t>
    </rPh>
    <rPh sb="5" eb="7">
      <t>ソウグ</t>
    </rPh>
    <phoneticPr fontId="13"/>
  </si>
  <si>
    <t>問診表－補聴器</t>
    <rPh sb="0" eb="2">
      <t>モンシン</t>
    </rPh>
    <rPh sb="2" eb="3">
      <t>ヒョウ</t>
    </rPh>
    <rPh sb="4" eb="7">
      <t>ホチョウキ</t>
    </rPh>
    <phoneticPr fontId="13"/>
  </si>
  <si>
    <t>意見書</t>
    <rPh sb="0" eb="3">
      <t>イケンショ</t>
    </rPh>
    <phoneticPr fontId="13"/>
  </si>
  <si>
    <t>意見書－肢体不自由用</t>
    <rPh sb="0" eb="3">
      <t>イケンショ</t>
    </rPh>
    <rPh sb="4" eb="6">
      <t>シタイ</t>
    </rPh>
    <rPh sb="6" eb="9">
      <t>フジユウ</t>
    </rPh>
    <rPh sb="9" eb="10">
      <t>ヨウ</t>
    </rPh>
    <phoneticPr fontId="13"/>
  </si>
  <si>
    <t>意見書－車いす用</t>
    <rPh sb="0" eb="3">
      <t>イケンショ</t>
    </rPh>
    <rPh sb="4" eb="5">
      <t>クルマ</t>
    </rPh>
    <rPh sb="7" eb="8">
      <t>ヨウ</t>
    </rPh>
    <phoneticPr fontId="13"/>
  </si>
  <si>
    <t>意見書－電動車いす用</t>
    <rPh sb="0" eb="3">
      <t>イケンショ</t>
    </rPh>
    <rPh sb="4" eb="6">
      <t>デンドウ</t>
    </rPh>
    <rPh sb="6" eb="7">
      <t>クルマ</t>
    </rPh>
    <rPh sb="9" eb="10">
      <t>ヨウ</t>
    </rPh>
    <phoneticPr fontId="13"/>
  </si>
  <si>
    <t>意見書－聴覚・音声・言語</t>
    <rPh sb="0" eb="3">
      <t>イケンショ</t>
    </rPh>
    <rPh sb="4" eb="6">
      <t>チョウカク</t>
    </rPh>
    <rPh sb="7" eb="9">
      <t>オンセイ</t>
    </rPh>
    <rPh sb="10" eb="12">
      <t>ゲンゴ</t>
    </rPh>
    <phoneticPr fontId="13"/>
  </si>
  <si>
    <t>意見書－特例</t>
    <rPh sb="0" eb="3">
      <t>イケンショ</t>
    </rPh>
    <rPh sb="4" eb="6">
      <t>トクレイ</t>
    </rPh>
    <phoneticPr fontId="13"/>
  </si>
  <si>
    <t>意見書－視覚障害者</t>
    <rPh sb="0" eb="3">
      <t>イケンショ</t>
    </rPh>
    <rPh sb="4" eb="6">
      <t>シカク</t>
    </rPh>
    <rPh sb="6" eb="8">
      <t>ショウガイ</t>
    </rPh>
    <rPh sb="8" eb="9">
      <t>シャ</t>
    </rPh>
    <phoneticPr fontId="13"/>
  </si>
  <si>
    <t>意見書－意思伝達装置</t>
    <rPh sb="0" eb="3">
      <t>イケンショ</t>
    </rPh>
    <phoneticPr fontId="13"/>
  </si>
  <si>
    <t>処方箋－殻構造義手</t>
    <rPh sb="0" eb="3">
      <t>ショホウセン</t>
    </rPh>
    <rPh sb="4" eb="5">
      <t>カラ</t>
    </rPh>
    <rPh sb="5" eb="7">
      <t>コウゾウ</t>
    </rPh>
    <rPh sb="7" eb="9">
      <t>ギシュ</t>
    </rPh>
    <phoneticPr fontId="13"/>
  </si>
  <si>
    <t>処方箋－殻構造義足</t>
    <rPh sb="0" eb="3">
      <t>ショホウセン</t>
    </rPh>
    <rPh sb="4" eb="5">
      <t>カラ</t>
    </rPh>
    <rPh sb="5" eb="7">
      <t>コウゾウ</t>
    </rPh>
    <rPh sb="7" eb="9">
      <t>ギソク</t>
    </rPh>
    <phoneticPr fontId="13"/>
  </si>
  <si>
    <t>処方箋－骨構造モジュラ－</t>
    <rPh sb="0" eb="3">
      <t>ショホウセン</t>
    </rPh>
    <rPh sb="4" eb="5">
      <t>ホネ</t>
    </rPh>
    <rPh sb="5" eb="7">
      <t>コウゾウ</t>
    </rPh>
    <phoneticPr fontId="13"/>
  </si>
  <si>
    <t>処方箋－上肢装具</t>
    <rPh sb="0" eb="3">
      <t>ショホウセン</t>
    </rPh>
    <rPh sb="4" eb="6">
      <t>ジョウシ</t>
    </rPh>
    <rPh sb="6" eb="8">
      <t>ソウグ</t>
    </rPh>
    <phoneticPr fontId="13"/>
  </si>
  <si>
    <t>処方箋－下肢装具</t>
    <rPh sb="0" eb="3">
      <t>ショホウセン</t>
    </rPh>
    <rPh sb="4" eb="6">
      <t>カシ</t>
    </rPh>
    <rPh sb="6" eb="8">
      <t>ソウグ</t>
    </rPh>
    <phoneticPr fontId="13"/>
  </si>
  <si>
    <t>処方箋－靴型装具</t>
    <rPh sb="0" eb="3">
      <t>ショホウセン</t>
    </rPh>
    <rPh sb="4" eb="5">
      <t>クツ</t>
    </rPh>
    <rPh sb="5" eb="6">
      <t>カタ</t>
    </rPh>
    <rPh sb="6" eb="8">
      <t>ソウグ</t>
    </rPh>
    <phoneticPr fontId="13"/>
  </si>
  <si>
    <t>処方箋－体幹装具</t>
    <rPh sb="0" eb="3">
      <t>ショホウセン</t>
    </rPh>
    <rPh sb="4" eb="5">
      <t>カラダ</t>
    </rPh>
    <rPh sb="5" eb="6">
      <t>ミキ</t>
    </rPh>
    <rPh sb="6" eb="8">
      <t>ソウグ</t>
    </rPh>
    <phoneticPr fontId="13"/>
  </si>
  <si>
    <t>処方箋－座位保持装置</t>
    <rPh sb="0" eb="3">
      <t>ショホウセン</t>
    </rPh>
    <rPh sb="4" eb="6">
      <t>ザイ</t>
    </rPh>
    <rPh sb="6" eb="8">
      <t>ホジ</t>
    </rPh>
    <rPh sb="8" eb="10">
      <t>ソウチ</t>
    </rPh>
    <phoneticPr fontId="13"/>
  </si>
  <si>
    <t>補装具調査書</t>
    <rPh sb="0" eb="1">
      <t>ホ</t>
    </rPh>
    <rPh sb="1" eb="3">
      <t>ソウグ</t>
    </rPh>
    <rPh sb="3" eb="6">
      <t>チョウサショ</t>
    </rPh>
    <phoneticPr fontId="13"/>
  </si>
  <si>
    <t>補装具調査書（補聴器）</t>
  </si>
  <si>
    <t>補装具調査書（意思伝達装置）</t>
    <rPh sb="0" eb="1">
      <t>ホ</t>
    </rPh>
    <rPh sb="1" eb="3">
      <t>ソウグ</t>
    </rPh>
    <rPh sb="3" eb="6">
      <t>チョウサショ</t>
    </rPh>
    <rPh sb="7" eb="9">
      <t>イシ</t>
    </rPh>
    <rPh sb="9" eb="11">
      <t>デンタツ</t>
    </rPh>
    <rPh sb="11" eb="13">
      <t>ソウチ</t>
    </rPh>
    <phoneticPr fontId="13"/>
  </si>
  <si>
    <t>補装具調査書（眼鏡）</t>
  </si>
  <si>
    <t>補装具調査書（その他）</t>
  </si>
  <si>
    <t>判定依頼書</t>
    <rPh sb="0" eb="2">
      <t>ハンテイ</t>
    </rPh>
    <rPh sb="2" eb="5">
      <t>イライショ</t>
    </rPh>
    <phoneticPr fontId="13"/>
  </si>
  <si>
    <t>判定通知書</t>
    <rPh sb="0" eb="2">
      <t>ハンテイ</t>
    </rPh>
    <rPh sb="2" eb="5">
      <t>ツウチショ</t>
    </rPh>
    <phoneticPr fontId="13"/>
  </si>
  <si>
    <t>判定依頼取下げ</t>
    <rPh sb="0" eb="2">
      <t>ハンテイ</t>
    </rPh>
    <rPh sb="2" eb="4">
      <t>イライ</t>
    </rPh>
    <rPh sb="4" eb="6">
      <t>トリサ</t>
    </rPh>
    <phoneticPr fontId="13"/>
  </si>
  <si>
    <t>伺書</t>
    <rPh sb="0" eb="1">
      <t>ウカガイ</t>
    </rPh>
    <rPh sb="1" eb="2">
      <t>ショ</t>
    </rPh>
    <phoneticPr fontId="13"/>
  </si>
  <si>
    <t>伺書（決裁用）</t>
    <rPh sb="0" eb="1">
      <t>ウカガイ</t>
    </rPh>
    <rPh sb="1" eb="2">
      <t>ショ</t>
    </rPh>
    <rPh sb="3" eb="5">
      <t>ケッサイ</t>
    </rPh>
    <rPh sb="5" eb="6">
      <t>ヨウ</t>
    </rPh>
    <phoneticPr fontId="13"/>
  </si>
  <si>
    <t>決定通知書</t>
    <rPh sb="0" eb="2">
      <t>ケッテイ</t>
    </rPh>
    <rPh sb="2" eb="5">
      <t>ツウチショ</t>
    </rPh>
    <phoneticPr fontId="13"/>
  </si>
  <si>
    <t>支給券</t>
    <rPh sb="0" eb="2">
      <t>シキュウ</t>
    </rPh>
    <rPh sb="2" eb="3">
      <t>ケン</t>
    </rPh>
    <phoneticPr fontId="13"/>
  </si>
  <si>
    <t>業者宛決定通知書</t>
    <rPh sb="0" eb="2">
      <t>ギョウシャ</t>
    </rPh>
    <rPh sb="2" eb="3">
      <t>ア</t>
    </rPh>
    <rPh sb="3" eb="5">
      <t>ケッテイ</t>
    </rPh>
    <rPh sb="5" eb="8">
      <t>ツウチショ</t>
    </rPh>
    <phoneticPr fontId="13"/>
  </si>
  <si>
    <t>委任状</t>
    <rPh sb="0" eb="3">
      <t>イニンジョウ</t>
    </rPh>
    <phoneticPr fontId="13"/>
  </si>
  <si>
    <t>適合報告書</t>
    <rPh sb="0" eb="2">
      <t>テキゴウ</t>
    </rPh>
    <rPh sb="2" eb="5">
      <t>ホウコクショ</t>
    </rPh>
    <phoneticPr fontId="13"/>
  </si>
  <si>
    <t>補装具申請決定簿</t>
    <rPh sb="0" eb="1">
      <t>ホ</t>
    </rPh>
    <rPh sb="1" eb="3">
      <t>ソウグ</t>
    </rPh>
    <rPh sb="3" eb="5">
      <t>シンセイ</t>
    </rPh>
    <rPh sb="5" eb="7">
      <t>ケッテイ</t>
    </rPh>
    <rPh sb="7" eb="8">
      <t>ボ</t>
    </rPh>
    <phoneticPr fontId="13"/>
  </si>
  <si>
    <t>補装具一覧表</t>
    <rPh sb="0" eb="1">
      <t>ホ</t>
    </rPh>
    <rPh sb="1" eb="3">
      <t>ソウグ</t>
    </rPh>
    <rPh sb="3" eb="5">
      <t>イチラン</t>
    </rPh>
    <rPh sb="5" eb="6">
      <t>ヒョウ</t>
    </rPh>
    <phoneticPr fontId="13"/>
  </si>
  <si>
    <t>日常生活用具交付事務</t>
    <phoneticPr fontId="39"/>
  </si>
  <si>
    <t>申請書　　　　住宅・ストマ以外：YB010</t>
    <rPh sb="0" eb="3">
      <t>シンセイショ</t>
    </rPh>
    <phoneticPr fontId="13"/>
  </si>
  <si>
    <t>　　　　　　　住宅　　　　　　：YB011</t>
  </si>
  <si>
    <t>　　　　　　　ストマ用装具　　：YB012</t>
  </si>
  <si>
    <t>診断書</t>
    <rPh sb="0" eb="3">
      <t>シンダンショ</t>
    </rPh>
    <phoneticPr fontId="13"/>
  </si>
  <si>
    <t>伺書　　　　　住宅・ストマ以外：YB050</t>
  </si>
  <si>
    <t>　　　　　　　住宅　　　　　　：YB051</t>
  </si>
  <si>
    <t>　　　　　　　ストマ用装具　　：YB054</t>
  </si>
  <si>
    <t>伺書（決裁）　住宅・ストマ以外：YB052</t>
    <rPh sb="0" eb="1">
      <t>ウカガイ</t>
    </rPh>
    <rPh sb="1" eb="2">
      <t>ショ</t>
    </rPh>
    <rPh sb="3" eb="5">
      <t>ケッサイ</t>
    </rPh>
    <phoneticPr fontId="13"/>
  </si>
  <si>
    <t>　　　　　　　住宅　　　　　　：YB053</t>
  </si>
  <si>
    <t>　　　　　　　ストマ用装具　　：YB055</t>
  </si>
  <si>
    <t>決定通知書　　住宅・ストマ以外：YB070</t>
  </si>
  <si>
    <t>　　　　　　　住宅　　　　　　：YB071</t>
  </si>
  <si>
    <t>　　　　　　　ストマ用装具　　：YB072</t>
  </si>
  <si>
    <t>給付券　　　　住宅・ストマ以外：YB060</t>
    <rPh sb="0" eb="2">
      <t>キュウフ</t>
    </rPh>
    <rPh sb="2" eb="3">
      <t>ケン</t>
    </rPh>
    <phoneticPr fontId="13"/>
  </si>
  <si>
    <t>　　　　　　　住宅　　　　　　：YB061</t>
  </si>
  <si>
    <t>　　　　　　　ストマ用装具　　：YB062</t>
  </si>
  <si>
    <t>業者宛決定通知書　住宅・ストマ以外：YB080</t>
    <rPh sb="0" eb="2">
      <t>ギョウシャ</t>
    </rPh>
    <rPh sb="2" eb="3">
      <t>ア</t>
    </rPh>
    <rPh sb="3" eb="5">
      <t>ケッテイ</t>
    </rPh>
    <rPh sb="5" eb="8">
      <t>ツウチショ</t>
    </rPh>
    <phoneticPr fontId="13"/>
  </si>
  <si>
    <t>　　　　　　　　　住宅　　　　　　：YB081</t>
  </si>
  <si>
    <t>　　　　　　　　　ストマ用装具　　：YB082</t>
  </si>
  <si>
    <t>委任状</t>
  </si>
  <si>
    <t>却下通知書　　住宅・ストマ以外：YB090</t>
  </si>
  <si>
    <t>　　　　　　　住宅　　　　　　：YB091</t>
  </si>
  <si>
    <t>　　　　　　　ストマ用装具　　：YB092</t>
  </si>
  <si>
    <t>日常生活用具申請決定簿</t>
    <rPh sb="0" eb="2">
      <t>ニチジョウ</t>
    </rPh>
    <rPh sb="2" eb="4">
      <t>セイカツ</t>
    </rPh>
    <rPh sb="4" eb="6">
      <t>ヨウグ</t>
    </rPh>
    <rPh sb="6" eb="8">
      <t>シンセイ</t>
    </rPh>
    <rPh sb="8" eb="10">
      <t>ケッテイ</t>
    </rPh>
    <rPh sb="10" eb="11">
      <t>ボ</t>
    </rPh>
    <phoneticPr fontId="13"/>
  </si>
  <si>
    <t>日常生活用具申請決定簿－見積依頼用</t>
    <rPh sb="0" eb="2">
      <t>ニチジョウ</t>
    </rPh>
    <rPh sb="2" eb="4">
      <t>セイカツ</t>
    </rPh>
    <rPh sb="4" eb="6">
      <t>ヨウグ</t>
    </rPh>
    <rPh sb="6" eb="8">
      <t>シンセイ</t>
    </rPh>
    <rPh sb="8" eb="10">
      <t>ケッテイ</t>
    </rPh>
    <rPh sb="10" eb="11">
      <t>ボ</t>
    </rPh>
    <phoneticPr fontId="13"/>
  </si>
  <si>
    <t>集計表</t>
  </si>
  <si>
    <t>ストマ対象者一覧表</t>
    <rPh sb="3" eb="6">
      <t>タイショウシャ</t>
    </rPh>
    <rPh sb="6" eb="8">
      <t>イチラン</t>
    </rPh>
    <rPh sb="8" eb="9">
      <t>ヒョウ</t>
    </rPh>
    <phoneticPr fontId="13"/>
  </si>
  <si>
    <t>ストマ一括登録対象者一覧</t>
  </si>
  <si>
    <t>日常生活用具一覧表</t>
    <rPh sb="0" eb="2">
      <t>ニチジョウ</t>
    </rPh>
    <rPh sb="2" eb="4">
      <t>セイカツ</t>
    </rPh>
    <rPh sb="4" eb="6">
      <t>ヨウグ</t>
    </rPh>
    <rPh sb="6" eb="8">
      <t>イチラン</t>
    </rPh>
    <rPh sb="8" eb="9">
      <t>ヒョウ</t>
    </rPh>
    <phoneticPr fontId="13"/>
  </si>
  <si>
    <t>更生医療交付事務</t>
    <rPh sb="0" eb="2">
      <t>コウセイ</t>
    </rPh>
    <rPh sb="2" eb="4">
      <t>イリョウ</t>
    </rPh>
    <rPh sb="4" eb="6">
      <t>コウフ</t>
    </rPh>
    <rPh sb="6" eb="8">
      <t>ジム</t>
    </rPh>
    <phoneticPr fontId="39"/>
  </si>
  <si>
    <t>変更届出書（氏名・住所等）</t>
    <rPh sb="0" eb="2">
      <t>ヘンコウ</t>
    </rPh>
    <rPh sb="2" eb="3">
      <t>トドケ</t>
    </rPh>
    <rPh sb="3" eb="4">
      <t>シュツ</t>
    </rPh>
    <rPh sb="4" eb="5">
      <t>ショ</t>
    </rPh>
    <rPh sb="6" eb="8">
      <t>シメイ</t>
    </rPh>
    <rPh sb="9" eb="11">
      <t>ジュウショ</t>
    </rPh>
    <rPh sb="11" eb="12">
      <t>ナド</t>
    </rPh>
    <phoneticPr fontId="13"/>
  </si>
  <si>
    <t>世帯状況・収入申告書</t>
    <rPh sb="0" eb="2">
      <t>セタイ</t>
    </rPh>
    <rPh sb="2" eb="4">
      <t>ジョウキョウ</t>
    </rPh>
    <rPh sb="5" eb="7">
      <t>シュウニュウ</t>
    </rPh>
    <rPh sb="7" eb="9">
      <t>シンコク</t>
    </rPh>
    <rPh sb="9" eb="10">
      <t>ショ</t>
    </rPh>
    <phoneticPr fontId="13"/>
  </si>
  <si>
    <t>更生医療給付受付記録</t>
    <rPh sb="0" eb="2">
      <t>コウセイ</t>
    </rPh>
    <rPh sb="2" eb="4">
      <t>イリョウ</t>
    </rPh>
    <rPh sb="4" eb="6">
      <t>キュウフ</t>
    </rPh>
    <rPh sb="6" eb="8">
      <t>ウケツケ</t>
    </rPh>
    <rPh sb="8" eb="10">
      <t>キロク</t>
    </rPh>
    <phoneticPr fontId="13"/>
  </si>
  <si>
    <t>判定依頼書</t>
  </si>
  <si>
    <t>伺書</t>
  </si>
  <si>
    <t>決定通知書（病院等宛）</t>
  </si>
  <si>
    <t>継続決定通知書</t>
  </si>
  <si>
    <t>継続決定通知書（病院等宛）</t>
  </si>
  <si>
    <t>自立支援医療受給者証</t>
  </si>
  <si>
    <t>自己負担上限額管理票</t>
  </si>
  <si>
    <t>所得等確認調書</t>
    <rPh sb="0" eb="2">
      <t>ショトク</t>
    </rPh>
    <rPh sb="2" eb="3">
      <t>トウ</t>
    </rPh>
    <rPh sb="3" eb="5">
      <t>カクニン</t>
    </rPh>
    <rPh sb="5" eb="7">
      <t>チョウショ</t>
    </rPh>
    <phoneticPr fontId="13"/>
  </si>
  <si>
    <t>対象者一覧表</t>
  </si>
  <si>
    <t>更生医療給付申請記録</t>
  </si>
  <si>
    <t>決定簿（心臓分）</t>
    <rPh sb="0" eb="2">
      <t>ケッテイ</t>
    </rPh>
    <rPh sb="2" eb="3">
      <t>ボ</t>
    </rPh>
    <rPh sb="4" eb="6">
      <t>シンゾウ</t>
    </rPh>
    <rPh sb="6" eb="7">
      <t>ブン</t>
    </rPh>
    <phoneticPr fontId="13"/>
  </si>
  <si>
    <t>決定簿（腎臓分）</t>
    <rPh sb="0" eb="2">
      <t>ケッテイ</t>
    </rPh>
    <rPh sb="2" eb="3">
      <t>ボ</t>
    </rPh>
    <rPh sb="4" eb="6">
      <t>ジンゾウ</t>
    </rPh>
    <rPh sb="6" eb="7">
      <t>ブン</t>
    </rPh>
    <phoneticPr fontId="13"/>
  </si>
  <si>
    <t>決定簿（肝臓分）</t>
    <rPh sb="0" eb="2">
      <t>ケッテイ</t>
    </rPh>
    <rPh sb="2" eb="3">
      <t>ボ</t>
    </rPh>
    <rPh sb="4" eb="6">
      <t>カンゾウ</t>
    </rPh>
    <rPh sb="6" eb="7">
      <t>ブン</t>
    </rPh>
    <phoneticPr fontId="13"/>
  </si>
  <si>
    <t>決定簿（一般分）</t>
    <rPh sb="0" eb="2">
      <t>ケッテイ</t>
    </rPh>
    <rPh sb="2" eb="3">
      <t>ボ</t>
    </rPh>
    <rPh sb="4" eb="6">
      <t>イッパン</t>
    </rPh>
    <rPh sb="6" eb="7">
      <t>ブン</t>
    </rPh>
    <phoneticPr fontId="13"/>
  </si>
  <si>
    <t>決定簿</t>
    <rPh sb="0" eb="2">
      <t>ケッテイ</t>
    </rPh>
    <rPh sb="2" eb="3">
      <t>ボ</t>
    </rPh>
    <phoneticPr fontId="13"/>
  </si>
  <si>
    <t>費用徴収の実態</t>
  </si>
  <si>
    <t>支給認定の状況</t>
  </si>
  <si>
    <t>集計表（集計）</t>
    <rPh sb="4" eb="6">
      <t>シュウケイ</t>
    </rPh>
    <phoneticPr fontId="13"/>
  </si>
  <si>
    <t>更生医療診療内容取込エラ－リスト</t>
  </si>
  <si>
    <t>更生医療給付費の状況</t>
  </si>
  <si>
    <t>更生医療給付費実施内容</t>
  </si>
  <si>
    <t>自立支援医療（更生医療）の実績</t>
  </si>
  <si>
    <t>第19　自立支援医療（身体障害者の更生医療）</t>
  </si>
  <si>
    <t>育成医療給付事務</t>
    <rPh sb="0" eb="2">
      <t>イクセイ</t>
    </rPh>
    <rPh sb="2" eb="4">
      <t>イリョウ</t>
    </rPh>
    <rPh sb="4" eb="6">
      <t>キュウフ</t>
    </rPh>
    <rPh sb="6" eb="8">
      <t>ジム</t>
    </rPh>
    <phoneticPr fontId="39"/>
  </si>
  <si>
    <t>精神通院医療給付事務</t>
    <rPh sb="0" eb="2">
      <t>セイシン</t>
    </rPh>
    <rPh sb="2" eb="4">
      <t>ツウイン</t>
    </rPh>
    <rPh sb="4" eb="6">
      <t>イリョウ</t>
    </rPh>
    <rPh sb="6" eb="8">
      <t>キュウフ</t>
    </rPh>
    <rPh sb="8" eb="10">
      <t>ジム</t>
    </rPh>
    <phoneticPr fontId="39"/>
  </si>
  <si>
    <t>再交付申請書</t>
  </si>
  <si>
    <t>変更届出書（氏名・住所等）</t>
  </si>
  <si>
    <t>医療機関変更申請書</t>
  </si>
  <si>
    <t>世帯状況・収入申告書</t>
  </si>
  <si>
    <t>対象者一覧表</t>
    <rPh sb="0" eb="2">
      <t>タイショウ</t>
    </rPh>
    <rPh sb="2" eb="3">
      <t>シャ</t>
    </rPh>
    <rPh sb="3" eb="5">
      <t>イチラン</t>
    </rPh>
    <rPh sb="5" eb="6">
      <t>ヒョウ</t>
    </rPh>
    <phoneticPr fontId="13"/>
  </si>
  <si>
    <t>対象者一覧表（進達中）</t>
    <rPh sb="0" eb="2">
      <t>タイショウ</t>
    </rPh>
    <rPh sb="2" eb="3">
      <t>シャ</t>
    </rPh>
    <rPh sb="3" eb="5">
      <t>イチラン</t>
    </rPh>
    <rPh sb="5" eb="6">
      <t>ヒョウ</t>
    </rPh>
    <rPh sb="7" eb="9">
      <t>シンタツ</t>
    </rPh>
    <rPh sb="9" eb="10">
      <t>チュウ</t>
    </rPh>
    <phoneticPr fontId="13"/>
  </si>
  <si>
    <t>交付申請者一覧表</t>
    <rPh sb="0" eb="2">
      <t>コウフ</t>
    </rPh>
    <rPh sb="2" eb="5">
      <t>シンセイシャ</t>
    </rPh>
    <rPh sb="5" eb="7">
      <t>イチラン</t>
    </rPh>
    <rPh sb="7" eb="8">
      <t>ヒョウ</t>
    </rPh>
    <phoneticPr fontId="13"/>
  </si>
  <si>
    <t>交付台帳</t>
    <rPh sb="0" eb="2">
      <t>コウフ</t>
    </rPh>
    <rPh sb="2" eb="4">
      <t>ダイチョウ</t>
    </rPh>
    <phoneticPr fontId="13"/>
  </si>
  <si>
    <t>支払実績</t>
    <rPh sb="0" eb="2">
      <t>シハライ</t>
    </rPh>
    <rPh sb="2" eb="4">
      <t>ジッセキ</t>
    </rPh>
    <phoneticPr fontId="13"/>
  </si>
  <si>
    <t>心身障害者扶養共済事務</t>
    <rPh sb="0" eb="2">
      <t>シンシン</t>
    </rPh>
    <rPh sb="2" eb="5">
      <t>ショウガイシャ</t>
    </rPh>
    <rPh sb="5" eb="7">
      <t>フヨウ</t>
    </rPh>
    <rPh sb="7" eb="9">
      <t>キョウサイ</t>
    </rPh>
    <rPh sb="9" eb="11">
      <t>ジム</t>
    </rPh>
    <phoneticPr fontId="39"/>
  </si>
  <si>
    <t>税情報チェックリスト</t>
  </si>
  <si>
    <t>負担額一括処理チェックリスト</t>
  </si>
  <si>
    <t>納入通知書</t>
    <rPh sb="0" eb="2">
      <t>ノウニュウ</t>
    </rPh>
    <rPh sb="2" eb="5">
      <t>ツウチショ</t>
    </rPh>
    <phoneticPr fontId="13"/>
  </si>
  <si>
    <t>納付書</t>
    <rPh sb="0" eb="3">
      <t>ノウフショ</t>
    </rPh>
    <phoneticPr fontId="13"/>
  </si>
  <si>
    <t>納入通知書一覧表</t>
  </si>
  <si>
    <t>消込情報一覧表</t>
    <rPh sb="0" eb="1">
      <t>ケ</t>
    </rPh>
    <rPh sb="1" eb="2">
      <t>コ</t>
    </rPh>
    <rPh sb="2" eb="4">
      <t>ジョウホウ</t>
    </rPh>
    <rPh sb="4" eb="6">
      <t>イチラン</t>
    </rPh>
    <rPh sb="6" eb="7">
      <t>ヒョウ</t>
    </rPh>
    <phoneticPr fontId="13"/>
  </si>
  <si>
    <t>消込情報集計表</t>
  </si>
  <si>
    <t>滞納通知書</t>
    <rPh sb="0" eb="2">
      <t>タイノウ</t>
    </rPh>
    <rPh sb="2" eb="5">
      <t>ツウチショ</t>
    </rPh>
    <phoneticPr fontId="13"/>
  </si>
  <si>
    <t>滞納通知書一覧表</t>
  </si>
  <si>
    <t>滞納通知書一覧表(明細有り)</t>
    <rPh sb="9" eb="11">
      <t>メイサイ</t>
    </rPh>
    <rPh sb="11" eb="12">
      <t>ア</t>
    </rPh>
    <phoneticPr fontId="13"/>
  </si>
  <si>
    <t>心身障害者扶養共済徴収金調書兼徴収簿</t>
  </si>
  <si>
    <t>証明書</t>
    <rPh sb="0" eb="3">
      <t>ショウメイショ</t>
    </rPh>
    <phoneticPr fontId="13"/>
  </si>
  <si>
    <t>掛金払込証明書一覧表</t>
  </si>
  <si>
    <t>実績報告書</t>
  </si>
  <si>
    <t>特別障害者手当等給付事務</t>
    <rPh sb="0" eb="2">
      <t>トクベツ</t>
    </rPh>
    <rPh sb="2" eb="5">
      <t>ショウガイシャ</t>
    </rPh>
    <rPh sb="5" eb="8">
      <t>テアテナド</t>
    </rPh>
    <rPh sb="8" eb="10">
      <t>キュウフ</t>
    </rPh>
    <rPh sb="10" eb="12">
      <t>ジム</t>
    </rPh>
    <phoneticPr fontId="39"/>
  </si>
  <si>
    <t>認定請求書</t>
  </si>
  <si>
    <t>口座振替申込書</t>
  </si>
  <si>
    <t>変更届</t>
  </si>
  <si>
    <t>資格喪失届</t>
  </si>
  <si>
    <t>所得現況届</t>
  </si>
  <si>
    <t>未支払請求書</t>
  </si>
  <si>
    <t>関係書類受付処理簿</t>
    <rPh sb="0" eb="2">
      <t>カンケイ</t>
    </rPh>
    <rPh sb="2" eb="4">
      <t>ショルイ</t>
    </rPh>
    <rPh sb="4" eb="6">
      <t>ウケツケ</t>
    </rPh>
    <rPh sb="6" eb="8">
      <t>ショリ</t>
    </rPh>
    <rPh sb="8" eb="9">
      <t>ボ</t>
    </rPh>
    <phoneticPr fontId="13"/>
  </si>
  <si>
    <t>認定通知書</t>
  </si>
  <si>
    <t>資格喪失通知書</t>
  </si>
  <si>
    <t>支給停止通知書</t>
  </si>
  <si>
    <t>支給停止解除通知書</t>
  </si>
  <si>
    <t>認定請求却下通知書</t>
  </si>
  <si>
    <t>現況届</t>
  </si>
  <si>
    <t>有期認定通知書</t>
  </si>
  <si>
    <t>死亡届・未支給手当請求書</t>
  </si>
  <si>
    <t>額改定通知</t>
  </si>
  <si>
    <t>福祉手当受給者台帳</t>
    <rPh sb="0" eb="2">
      <t>フクシ</t>
    </rPh>
    <rPh sb="2" eb="4">
      <t>テアテ</t>
    </rPh>
    <rPh sb="4" eb="7">
      <t>ジュキュウシャ</t>
    </rPh>
    <rPh sb="7" eb="9">
      <t>ダイチョウ</t>
    </rPh>
    <phoneticPr fontId="13"/>
  </si>
  <si>
    <t>所得一括見直チェックリスト</t>
  </si>
  <si>
    <t>所得一括見直チェックリスト（随時）</t>
    <rPh sb="14" eb="16">
      <t>ズイジ</t>
    </rPh>
    <phoneticPr fontId="13"/>
  </si>
  <si>
    <t>件数表</t>
    <rPh sb="0" eb="2">
      <t>ケンスウ</t>
    </rPh>
    <rPh sb="2" eb="3">
      <t>ヒョウ</t>
    </rPh>
    <phoneticPr fontId="13"/>
  </si>
  <si>
    <t>振込通知書</t>
    <rPh sb="0" eb="2">
      <t>フリコミ</t>
    </rPh>
    <rPh sb="2" eb="5">
      <t>ツウチショ</t>
    </rPh>
    <phoneticPr fontId="13"/>
  </si>
  <si>
    <t>振替依頼書</t>
    <rPh sb="0" eb="2">
      <t>フリカエ</t>
    </rPh>
    <rPh sb="2" eb="5">
      <t>イライショ</t>
    </rPh>
    <phoneticPr fontId="13"/>
  </si>
  <si>
    <t>振替受領書</t>
    <rPh sb="0" eb="2">
      <t>フリカエ</t>
    </rPh>
    <rPh sb="2" eb="5">
      <t>ジュリョウショ</t>
    </rPh>
    <phoneticPr fontId="13"/>
  </si>
  <si>
    <t>支給明細書</t>
    <rPh sb="0" eb="2">
      <t>シキュウ</t>
    </rPh>
    <rPh sb="2" eb="5">
      <t>メイサイショ</t>
    </rPh>
    <phoneticPr fontId="13"/>
  </si>
  <si>
    <t>取消対象者一覧表（死亡・転出等）</t>
  </si>
  <si>
    <t>認定通知書発行一覧表</t>
    <rPh sb="0" eb="2">
      <t>ニンテイ</t>
    </rPh>
    <rPh sb="2" eb="5">
      <t>ツウチショ</t>
    </rPh>
    <phoneticPr fontId="13"/>
  </si>
  <si>
    <t>診断書有効期限到達者リスト</t>
  </si>
  <si>
    <t>資格認定者リスト</t>
    <rPh sb="0" eb="2">
      <t>シカク</t>
    </rPh>
    <rPh sb="2" eb="4">
      <t>ニンテイ</t>
    </rPh>
    <rPh sb="4" eb="5">
      <t>シャ</t>
    </rPh>
    <phoneticPr fontId="13"/>
  </si>
  <si>
    <t>資格喪失者リスト</t>
    <rPh sb="0" eb="2">
      <t>シカク</t>
    </rPh>
    <rPh sb="2" eb="5">
      <t>ソウシツシャ</t>
    </rPh>
    <phoneticPr fontId="13"/>
  </si>
  <si>
    <t>所得制限対象者一覧表</t>
  </si>
  <si>
    <t>事業実績報告書</t>
  </si>
  <si>
    <t>第25　障害児福祉手当等の認定及び受給資格者異動状況</t>
  </si>
  <si>
    <t>第25表根拠一覧表</t>
    <rPh sb="0" eb="1">
      <t>ダイ</t>
    </rPh>
    <rPh sb="3" eb="4">
      <t>ヒョウ</t>
    </rPh>
    <rPh sb="4" eb="6">
      <t>コンキョ</t>
    </rPh>
    <rPh sb="6" eb="8">
      <t>イチラン</t>
    </rPh>
    <rPh sb="8" eb="9">
      <t>ヒョウ</t>
    </rPh>
    <phoneticPr fontId="13"/>
  </si>
  <si>
    <t>所得現況届連名簿</t>
    <rPh sb="0" eb="2">
      <t>ショトク</t>
    </rPh>
    <rPh sb="2" eb="4">
      <t>ゲンキョウ</t>
    </rPh>
    <rPh sb="4" eb="5">
      <t>トドケ</t>
    </rPh>
    <rPh sb="5" eb="6">
      <t>レン</t>
    </rPh>
    <rPh sb="6" eb="8">
      <t>メイボ</t>
    </rPh>
    <phoneticPr fontId="13"/>
  </si>
  <si>
    <t>特別障害者手当等　入力チェックリスト</t>
  </si>
  <si>
    <t>対象者チェックリスト</t>
  </si>
  <si>
    <t>入院チェックリスト</t>
    <rPh sb="0" eb="2">
      <t>ニュウイン</t>
    </rPh>
    <phoneticPr fontId="12"/>
  </si>
  <si>
    <t>市町村単独手当給付事務</t>
    <rPh sb="0" eb="3">
      <t>シチョウソン</t>
    </rPh>
    <rPh sb="3" eb="5">
      <t>タンドク</t>
    </rPh>
    <rPh sb="5" eb="7">
      <t>テアテ</t>
    </rPh>
    <rPh sb="7" eb="9">
      <t>キュウフ</t>
    </rPh>
    <rPh sb="9" eb="11">
      <t>ジム</t>
    </rPh>
    <phoneticPr fontId="39"/>
  </si>
  <si>
    <t>申請書（タクシー券）</t>
    <rPh sb="8" eb="9">
      <t>ケン</t>
    </rPh>
    <phoneticPr fontId="13"/>
  </si>
  <si>
    <t>申請書（ガソリン券）</t>
    <rPh sb="0" eb="3">
      <t>シンセイショ</t>
    </rPh>
    <rPh sb="8" eb="9">
      <t>ケン</t>
    </rPh>
    <phoneticPr fontId="13"/>
  </si>
  <si>
    <t>申請書出力一覧表</t>
  </si>
  <si>
    <t>認定通知書</t>
    <rPh sb="0" eb="2">
      <t>ニンテイ</t>
    </rPh>
    <rPh sb="2" eb="5">
      <t>ツウチショ</t>
    </rPh>
    <phoneticPr fontId="13"/>
  </si>
  <si>
    <t>額改定通知書</t>
    <rPh sb="0" eb="1">
      <t>ガク</t>
    </rPh>
    <rPh sb="1" eb="3">
      <t>カイテイ</t>
    </rPh>
    <rPh sb="3" eb="6">
      <t>ツウチショ</t>
    </rPh>
    <phoneticPr fontId="13"/>
  </si>
  <si>
    <t>資格喪失通知書</t>
    <rPh sb="0" eb="2">
      <t>シカク</t>
    </rPh>
    <rPh sb="2" eb="4">
      <t>ソウシツ</t>
    </rPh>
    <rPh sb="4" eb="7">
      <t>ツウチショ</t>
    </rPh>
    <phoneticPr fontId="13"/>
  </si>
  <si>
    <t>支給停止通知書</t>
    <rPh sb="0" eb="2">
      <t>シキュウ</t>
    </rPh>
    <rPh sb="2" eb="4">
      <t>テイシ</t>
    </rPh>
    <rPh sb="4" eb="7">
      <t>ツウチショ</t>
    </rPh>
    <phoneticPr fontId="13"/>
  </si>
  <si>
    <t>支給停止解除通知書</t>
    <rPh sb="0" eb="2">
      <t>シキュウ</t>
    </rPh>
    <rPh sb="2" eb="4">
      <t>テイシ</t>
    </rPh>
    <rPh sb="4" eb="6">
      <t>カイジョ</t>
    </rPh>
    <rPh sb="6" eb="9">
      <t>ツウチショ</t>
    </rPh>
    <phoneticPr fontId="13"/>
  </si>
  <si>
    <t>認定調書</t>
  </si>
  <si>
    <t>口座情報一覧表</t>
  </si>
  <si>
    <t>取込対象者一覧表</t>
  </si>
  <si>
    <t>口座取込リスト</t>
  </si>
  <si>
    <t>取消対象者一覧表</t>
  </si>
  <si>
    <t>死亡対象者一覧表</t>
  </si>
  <si>
    <t>単価登録対象者一覧表</t>
  </si>
  <si>
    <t>単価登録一覧表（明細）</t>
    <rPh sb="8" eb="10">
      <t>メイサイ</t>
    </rPh>
    <phoneticPr fontId="13"/>
  </si>
  <si>
    <t>振込依頼確認書</t>
    <rPh sb="0" eb="2">
      <t>フリコミ</t>
    </rPh>
    <rPh sb="2" eb="4">
      <t>イライ</t>
    </rPh>
    <rPh sb="4" eb="7">
      <t>カクニンショ</t>
    </rPh>
    <phoneticPr fontId="13"/>
  </si>
  <si>
    <t>件数表</t>
  </si>
  <si>
    <t>振込通知書</t>
  </si>
  <si>
    <t>窓口支給台帳</t>
  </si>
  <si>
    <t>支給結果入力一覧表</t>
  </si>
  <si>
    <t>支給結果入力集計表</t>
  </si>
  <si>
    <t>合計表</t>
    <rPh sb="0" eb="2">
      <t>ゴウケイ</t>
    </rPh>
    <rPh sb="2" eb="3">
      <t>ヒョウ</t>
    </rPh>
    <phoneticPr fontId="13"/>
  </si>
  <si>
    <t>等級別人数一覧表</t>
  </si>
  <si>
    <t>口座相違チェックリスト</t>
  </si>
  <si>
    <t>窓口台帳</t>
  </si>
  <si>
    <t>単独手当　入力チェックリスト</t>
  </si>
  <si>
    <t>名義人相違チェックリスト</t>
  </si>
  <si>
    <t>対象者一覧表（養護者含む）</t>
  </si>
  <si>
    <t>所得制限一覧表</t>
  </si>
  <si>
    <t>所得制限解除一覧表</t>
    <rPh sb="4" eb="6">
      <t>カイジョ</t>
    </rPh>
    <phoneticPr fontId="13"/>
  </si>
  <si>
    <t>現況調査票</t>
  </si>
  <si>
    <t>受給者台帳</t>
  </si>
  <si>
    <t>所得現況届関連名簿</t>
  </si>
  <si>
    <t>特別児童扶養手当給付事務</t>
    <rPh sb="0" eb="2">
      <t>トクベツ</t>
    </rPh>
    <rPh sb="2" eb="4">
      <t>ジドウ</t>
    </rPh>
    <rPh sb="4" eb="6">
      <t>フヨウ</t>
    </rPh>
    <rPh sb="6" eb="8">
      <t>テアテ</t>
    </rPh>
    <rPh sb="8" eb="10">
      <t>キュウフ</t>
    </rPh>
    <rPh sb="10" eb="12">
      <t>ジム</t>
    </rPh>
    <phoneticPr fontId="39"/>
  </si>
  <si>
    <t>障害認定通知書</t>
  </si>
  <si>
    <t>額改定通知書</t>
  </si>
  <si>
    <t>手当証明書</t>
  </si>
  <si>
    <t>受給者資格名簿</t>
  </si>
  <si>
    <t>所得状況</t>
  </si>
  <si>
    <t>所得状況届</t>
  </si>
  <si>
    <t>一覧表</t>
  </si>
  <si>
    <t>進達確認一覧表</t>
  </si>
  <si>
    <t>有効期限到達者リスト</t>
  </si>
  <si>
    <t>有期年月到来者リスト</t>
    <rPh sb="0" eb="2">
      <t>ユウキ</t>
    </rPh>
    <rPh sb="2" eb="3">
      <t>ネン</t>
    </rPh>
    <rPh sb="3" eb="4">
      <t>ガツ</t>
    </rPh>
    <rPh sb="4" eb="6">
      <t>トウライ</t>
    </rPh>
    <rPh sb="6" eb="7">
      <t>シャ</t>
    </rPh>
    <phoneticPr fontId="13"/>
  </si>
  <si>
    <t>年齢到来者リスト</t>
    <rPh sb="3" eb="4">
      <t>ライ</t>
    </rPh>
    <phoneticPr fontId="13"/>
  </si>
  <si>
    <t>特別児童扶養手当　入力チェックリスト</t>
  </si>
  <si>
    <t>特別児童扶養手当　異動者リスト</t>
    <rPh sb="9" eb="12">
      <t>イドウシャ</t>
    </rPh>
    <phoneticPr fontId="13"/>
  </si>
  <si>
    <t>交通費助成事務</t>
    <rPh sb="0" eb="2">
      <t>コウツウ</t>
    </rPh>
    <rPh sb="2" eb="3">
      <t>ヒ</t>
    </rPh>
    <rPh sb="3" eb="5">
      <t>ジョセイ</t>
    </rPh>
    <rPh sb="5" eb="7">
      <t>ジム</t>
    </rPh>
    <phoneticPr fontId="39"/>
  </si>
  <si>
    <t>タクシ－利用助成対象者名簿（白紙）</t>
    <rPh sb="14" eb="16">
      <t>ハクシ</t>
    </rPh>
    <phoneticPr fontId="13"/>
  </si>
  <si>
    <t>タクシ－利用助成対象者名簿</t>
  </si>
  <si>
    <t>タクシ－利用助成対象者集計表</t>
  </si>
  <si>
    <t>申請書</t>
  </si>
  <si>
    <t>交付手続き通知書</t>
  </si>
  <si>
    <t>交通料金助成券交付一覧表</t>
    <rPh sb="0" eb="2">
      <t>コウツウ</t>
    </rPh>
    <rPh sb="2" eb="4">
      <t>リョウキン</t>
    </rPh>
    <rPh sb="4" eb="6">
      <t>ジョセイ</t>
    </rPh>
    <rPh sb="6" eb="7">
      <t>ケン</t>
    </rPh>
    <rPh sb="7" eb="9">
      <t>コウフ</t>
    </rPh>
    <phoneticPr fontId="13"/>
  </si>
  <si>
    <t>統計表</t>
    <rPh sb="0" eb="3">
      <t>トウケイヒョウ</t>
    </rPh>
    <phoneticPr fontId="13"/>
  </si>
  <si>
    <t>利用券</t>
    <rPh sb="0" eb="2">
      <t>リヨウ</t>
    </rPh>
    <rPh sb="2" eb="3">
      <t>ケン</t>
    </rPh>
    <phoneticPr fontId="13"/>
  </si>
  <si>
    <t>請求処理チェックリスト</t>
  </si>
  <si>
    <t>ワッペン</t>
  </si>
  <si>
    <t>ワッペンプリント一覧表（対象者）</t>
    <rPh sb="8" eb="10">
      <t>イチラン</t>
    </rPh>
    <rPh sb="10" eb="11">
      <t>ヒョウ</t>
    </rPh>
    <rPh sb="12" eb="15">
      <t>タイショウシャ</t>
    </rPh>
    <phoneticPr fontId="13"/>
  </si>
  <si>
    <t>ワッペンプリント一覧表（各事業者）</t>
    <rPh sb="8" eb="10">
      <t>イチラン</t>
    </rPh>
    <rPh sb="10" eb="11">
      <t>ヒョウ</t>
    </rPh>
    <rPh sb="12" eb="16">
      <t>カクジギョウシャ</t>
    </rPh>
    <phoneticPr fontId="13"/>
  </si>
  <si>
    <t>ワッペンプリント一覧表（各種機関）</t>
    <rPh sb="8" eb="10">
      <t>イチラン</t>
    </rPh>
    <rPh sb="10" eb="11">
      <t>ヒョウ</t>
    </rPh>
    <rPh sb="12" eb="14">
      <t>カクシュ</t>
    </rPh>
    <rPh sb="14" eb="16">
      <t>キカン</t>
    </rPh>
    <phoneticPr fontId="13"/>
  </si>
  <si>
    <t>宛名印刷</t>
  </si>
  <si>
    <t>給付一覧表</t>
    <rPh sb="0" eb="2">
      <t>キュウフ</t>
    </rPh>
    <rPh sb="2" eb="4">
      <t>イチラン</t>
    </rPh>
    <rPh sb="4" eb="5">
      <t>ヒョウ</t>
    </rPh>
    <phoneticPr fontId="13"/>
  </si>
  <si>
    <t>給付一覧表（個人）</t>
    <rPh sb="0" eb="2">
      <t>キュウフ</t>
    </rPh>
    <rPh sb="2" eb="4">
      <t>イチラン</t>
    </rPh>
    <rPh sb="4" eb="5">
      <t>ヒョウ</t>
    </rPh>
    <rPh sb="6" eb="8">
      <t>コジン</t>
    </rPh>
    <phoneticPr fontId="13"/>
  </si>
  <si>
    <t>定型文書</t>
    <rPh sb="0" eb="2">
      <t>テイケイ</t>
    </rPh>
    <rPh sb="2" eb="4">
      <t>ブンショ</t>
    </rPh>
    <phoneticPr fontId="13"/>
  </si>
  <si>
    <t>定型文書出力対象者一覧表</t>
    <rPh sb="0" eb="2">
      <t>テイケイ</t>
    </rPh>
    <rPh sb="2" eb="4">
      <t>ブンショ</t>
    </rPh>
    <rPh sb="4" eb="6">
      <t>シュツリョク</t>
    </rPh>
    <rPh sb="6" eb="9">
      <t>タイショウシャ</t>
    </rPh>
    <rPh sb="9" eb="11">
      <t>イチラン</t>
    </rPh>
    <rPh sb="11" eb="12">
      <t>ヒョウ</t>
    </rPh>
    <phoneticPr fontId="13"/>
  </si>
  <si>
    <t>重複給付者チェックリスト</t>
  </si>
  <si>
    <t>扶養控除チェックリスト</t>
  </si>
  <si>
    <t>申請通番チェックリスト</t>
  </si>
  <si>
    <t>パラメータ設定チェックリスト</t>
  </si>
  <si>
    <t>振替チェックリスト</t>
    <rPh sb="0" eb="2">
      <t>フリカエ</t>
    </rPh>
    <phoneticPr fontId="13"/>
  </si>
  <si>
    <t>帳票発行一覧表</t>
  </si>
  <si>
    <t>共通機能</t>
    <rPh sb="0" eb="2">
      <t>キョウツウ</t>
    </rPh>
    <rPh sb="2" eb="4">
      <t>キノウ</t>
    </rPh>
    <phoneticPr fontId="39"/>
  </si>
  <si>
    <t>本システムから出力する帳票は別紙「帳票一覧」の通りとし、出力された帳票の内容については画面上でも確認できること。なお、帳票のレイアウトについては、同様の内容がパッケージソフトウェアに標準で備わっている場合は、帳票のカスタマイズを最小限に抑えること。</t>
    <phoneticPr fontId="39"/>
  </si>
  <si>
    <t>基本操作及び画面のイメージが統一され、利用者の操作が容易になっていること。</t>
    <phoneticPr fontId="39"/>
  </si>
  <si>
    <t>ケースワーカーの変更や担当地区変更の個別及び一括処理ができること。</t>
    <rPh sb="8" eb="10">
      <t>ヘンコウ</t>
    </rPh>
    <rPh sb="18" eb="20">
      <t>コベツ</t>
    </rPh>
    <rPh sb="20" eb="21">
      <t>オヨ</t>
    </rPh>
    <phoneticPr fontId="3"/>
  </si>
  <si>
    <t>民生委員が変更した場合、各ケースを担当している民生委員の情報を一括して変更できること。</t>
    <phoneticPr fontId="39"/>
  </si>
  <si>
    <t>一覧表、チェックリスト等の出力帳票の改頁条件を世帯番号、担当ケースワーカー、係別等にソートし印刷することができること。</t>
    <phoneticPr fontId="39"/>
  </si>
  <si>
    <t>印刷時には印刷プレビューを開かずに直接印刷もできること。</t>
    <phoneticPr fontId="39"/>
  </si>
  <si>
    <t>決定事務</t>
    <rPh sb="0" eb="2">
      <t>ケッテイ</t>
    </rPh>
    <rPh sb="2" eb="4">
      <t>ジム</t>
    </rPh>
    <phoneticPr fontId="39"/>
  </si>
  <si>
    <t>　（1）相談業務</t>
    <phoneticPr fontId="39"/>
  </si>
  <si>
    <t>相談中、申請中、開始、廃止などの識別が可能な画面表示であり、既存ケース、廃止になったケース、過去相談者も横断した総合的な検索が可能であること。</t>
    <phoneticPr fontId="39"/>
  </si>
  <si>
    <t>相談受付時の相談記録の履歴を管理できること。</t>
    <phoneticPr fontId="39"/>
  </si>
  <si>
    <t>住民記録システムから住民情報の取り込みが可能であり、氏名、生年月日、住民登録地、本籍地等の情報が世帯員全体に反映されること。</t>
    <phoneticPr fontId="39"/>
  </si>
  <si>
    <t>面接相談画面から扶養義務者の状況が把握できる画面に直接リンクが可能であること。</t>
    <phoneticPr fontId="39"/>
  </si>
  <si>
    <t>面接段階で検診命令書の出力ができること。また、医療要否意見書の発券が可能であること。</t>
    <phoneticPr fontId="39"/>
  </si>
  <si>
    <t>受理段階で預貯金調査、生命保険調査等、生活保護法第２９条調査を行うための帳票が出力できること。</t>
    <phoneticPr fontId="39"/>
  </si>
  <si>
    <t>面接画面での必須項目が入力しやすいようにドロップダウンメニューが使われていること。また、そのメニューが任意に設定できること。</t>
    <phoneticPr fontId="39"/>
  </si>
  <si>
    <t>　（2）調査業務</t>
    <phoneticPr fontId="39"/>
  </si>
  <si>
    <t>調査業務全般において旧姓や旧住所による調査票の出力ができること。</t>
    <phoneticPr fontId="39"/>
  </si>
  <si>
    <t>扶養義務者の状況が、面接段階から入力可能であり、保護決定後の世帯番号とリンクすること。</t>
    <phoneticPr fontId="39"/>
  </si>
  <si>
    <t>２９条調査の照会先は銀行・生命保険等であること。特に銀行について照会先が膨大であるためグループ指定ができ、支店の多い銀行の指定及び検索が容易であること。また地区ごとに照会先を設定できること。</t>
    <phoneticPr fontId="39"/>
  </si>
  <si>
    <t>２９条調査の返答があった際に消し込み処理などの管理ができること。</t>
    <phoneticPr fontId="39"/>
  </si>
  <si>
    <t>２９条調査の結果一覧が帳票出力可能であること。</t>
    <phoneticPr fontId="39"/>
  </si>
  <si>
    <t>国が指定する金融機関本店等に対する一括照会の帳票様式に対応していること。</t>
    <phoneticPr fontId="39"/>
  </si>
  <si>
    <t>廃止世帯、減員世帯員に対しても、調査が行えること。</t>
    <phoneticPr fontId="39"/>
  </si>
  <si>
    <t>２９条調査について、一括発行ができること。</t>
    <phoneticPr fontId="39"/>
  </si>
  <si>
    <t>その他汎用的に使用できる調査票が発行可能で、履歴の管理、回答内容の登録も行えること。</t>
    <phoneticPr fontId="39"/>
  </si>
  <si>
    <t>　（3）保護決定業務</t>
    <phoneticPr fontId="39"/>
  </si>
  <si>
    <t xml:space="preserve">【業者払い】
被保護者に代わり、福祉事務所から直接指定の施設・病院・業者に支払いができる仕組みであること。消し込みも日付が管理でき、修正することもできること。
</t>
    <rPh sb="28" eb="30">
      <t>シセツ</t>
    </rPh>
    <rPh sb="31" eb="33">
      <t>ビョウイン</t>
    </rPh>
    <phoneticPr fontId="3"/>
  </si>
  <si>
    <t>被保護者に対する保護費の支払い方法は以下の方法を選択できること。</t>
    <rPh sb="18" eb="20">
      <t>イカ</t>
    </rPh>
    <phoneticPr fontId="3"/>
  </si>
  <si>
    <t>【定例及び特例窓口払い】
例月の定例支給日（複数回）に、金種ごとに分類され、福祉事務所の窓口から被保護
者へ直接支払いができる仕組み（現金書留含む）であること。</t>
    <rPh sb="3" eb="4">
      <t>オヨ</t>
    </rPh>
    <rPh sb="5" eb="7">
      <t>トクレイ</t>
    </rPh>
    <phoneticPr fontId="3"/>
  </si>
  <si>
    <t>【定例及び特例口座払い】
例月の定例支給日に、被保護者の銀行口座へ支払いができる仕組みであること。</t>
    <rPh sb="3" eb="4">
      <t>オヨ</t>
    </rPh>
    <rPh sb="5" eb="7">
      <t>トクレイ</t>
    </rPh>
    <phoneticPr fontId="3"/>
  </si>
  <si>
    <t>【随時窓口払い】
保護決定決裁が済んだ段階で､金券･領収書を発券することができること。
また、発券と同時にその扶助費が支給されたものとして、経理上の処理がなされるものとする。金券により指定の銀行から被保護者への直接支払い依頼ができる仕組みであること。</t>
    <rPh sb="3" eb="5">
      <t>マドグチ</t>
    </rPh>
    <phoneticPr fontId="3"/>
  </si>
  <si>
    <t>【代理納付払い】
介護保険料や住宅家賃の代理納付が可能であること。また、各ケースワーカーが認定した代理納付額を一覧表で作成できること。</t>
    <phoneticPr fontId="39"/>
  </si>
  <si>
    <t>【分割支給払い】
定例支給の際に、指定する複数の口座に分割支給が可能であること。
また、住宅費を分割支給する際等に、不足分を生活扶助等から充当することが可能であること。
扶助費の変動が住宅費分割支給額に変動を及ぼさない限り自動更新されること。
及ぼす場合エラーメッセージを表示すること。</t>
    <rPh sb="85" eb="88">
      <t>フジョヒ</t>
    </rPh>
    <rPh sb="89" eb="91">
      <t>ヘンドウ</t>
    </rPh>
    <rPh sb="92" eb="95">
      <t>ジュウタクヒ</t>
    </rPh>
    <rPh sb="95" eb="97">
      <t>ブンカツ</t>
    </rPh>
    <rPh sb="97" eb="99">
      <t>シキュウ</t>
    </rPh>
    <rPh sb="99" eb="100">
      <t>ガク</t>
    </rPh>
    <rPh sb="101" eb="103">
      <t>ヘンドウ</t>
    </rPh>
    <rPh sb="104" eb="105">
      <t>オヨ</t>
    </rPh>
    <rPh sb="109" eb="110">
      <t>カギ</t>
    </rPh>
    <rPh sb="111" eb="113">
      <t>ジドウ</t>
    </rPh>
    <rPh sb="113" eb="115">
      <t>コウシン</t>
    </rPh>
    <rPh sb="122" eb="123">
      <t>オヨ</t>
    </rPh>
    <rPh sb="125" eb="127">
      <t>バアイ</t>
    </rPh>
    <rPh sb="136" eb="138">
      <t>ヒョウジ</t>
    </rPh>
    <phoneticPr fontId="3"/>
  </si>
  <si>
    <t>システムの自動判定機能は以下の通りであること。</t>
    <phoneticPr fontId="39"/>
  </si>
  <si>
    <t>①　例月の保護費に変更が生じた場合は、日割り計算を行うこと。
　　また、計算された日割り金額は必要に応じて強制修正が可能であること。</t>
    <phoneticPr fontId="39"/>
  </si>
  <si>
    <t>②　加算の重複調整を行うこと。</t>
    <phoneticPr fontId="39"/>
  </si>
  <si>
    <t>③　冬季加算の自動付加が行えること。</t>
    <phoneticPr fontId="39"/>
  </si>
  <si>
    <t>④　期末一時扶助の自動付加が行えること。</t>
    <phoneticPr fontId="39"/>
  </si>
  <si>
    <t>保護決定により生じた過払金を、翌月以降の扶助決定額から充当することが可能であり、また、その予定の変更が随時可能であること。</t>
    <phoneticPr fontId="39"/>
  </si>
  <si>
    <t>複数の変更起案による差額は、合算した合計額に対して、支給方法の決定または繰越等が選択できること。</t>
    <phoneticPr fontId="39"/>
  </si>
  <si>
    <t>施設事務費の改定時に、年度当初まで遡って各月ごとの差額計算と支払い処理が可能であること。</t>
    <phoneticPr fontId="39"/>
  </si>
  <si>
    <t>支給決定時の決定履歴を全て管理することができ、複数の検索キー（ケース番号、漢字氏名、カナ氏名、生年月日）で照会できること。</t>
    <phoneticPr fontId="39"/>
  </si>
  <si>
    <t>介護保険料加算の代理納付が可能であること。</t>
    <phoneticPr fontId="39"/>
  </si>
  <si>
    <t>介護保険料加算を除いた支給額が０円（自己負担発生ケース等）であっても介護保険料加算の代理納付が可能であること。</t>
    <rPh sb="47" eb="49">
      <t>カノウ</t>
    </rPh>
    <phoneticPr fontId="3"/>
  </si>
  <si>
    <t>介護保険料加算が認定されている世帯に戻入金が生じた際には介護保険料加算と戻入金が相殺されないこと。</t>
    <phoneticPr fontId="39"/>
  </si>
  <si>
    <t>児童手当、児童扶養手当、介護保険料特別徴収、障害加算、その他収入等の金額変更に対して、予め変更月と金額の予定入力が可能であること。また、期限の始期や終期が来た際に一括決裁を行ない、そのリストが出力可能であること。</t>
    <rPh sb="0" eb="2">
      <t>ジドウ</t>
    </rPh>
    <rPh sb="2" eb="4">
      <t>テアテ</t>
    </rPh>
    <rPh sb="5" eb="7">
      <t>ジドウ</t>
    </rPh>
    <rPh sb="7" eb="9">
      <t>フヨウ</t>
    </rPh>
    <rPh sb="9" eb="11">
      <t>テアテ</t>
    </rPh>
    <rPh sb="12" eb="14">
      <t>カイゴ</t>
    </rPh>
    <rPh sb="14" eb="17">
      <t>ホケンリョウ</t>
    </rPh>
    <rPh sb="17" eb="19">
      <t>トクベツ</t>
    </rPh>
    <rPh sb="19" eb="21">
      <t>チョウシュウ</t>
    </rPh>
    <rPh sb="22" eb="24">
      <t>ショウガイ</t>
    </rPh>
    <rPh sb="24" eb="26">
      <t>カサン</t>
    </rPh>
    <rPh sb="29" eb="30">
      <t>タ</t>
    </rPh>
    <rPh sb="30" eb="32">
      <t>シュウニュウ</t>
    </rPh>
    <rPh sb="32" eb="33">
      <t>ナド</t>
    </rPh>
    <rPh sb="34" eb="36">
      <t>キンガク</t>
    </rPh>
    <rPh sb="36" eb="38">
      <t>ヘンコウ</t>
    </rPh>
    <rPh sb="39" eb="40">
      <t>タイ</t>
    </rPh>
    <rPh sb="43" eb="44">
      <t>アラカジ</t>
    </rPh>
    <rPh sb="45" eb="47">
      <t>ヘンコウ</t>
    </rPh>
    <rPh sb="47" eb="48">
      <t>ツキ</t>
    </rPh>
    <rPh sb="49" eb="51">
      <t>キンガク</t>
    </rPh>
    <rPh sb="52" eb="54">
      <t>ヨテイ</t>
    </rPh>
    <rPh sb="54" eb="56">
      <t>ニュウリョク</t>
    </rPh>
    <rPh sb="57" eb="59">
      <t>カノウ</t>
    </rPh>
    <rPh sb="68" eb="70">
      <t>キゲン</t>
    </rPh>
    <rPh sb="71" eb="72">
      <t>ハジ</t>
    </rPh>
    <rPh sb="72" eb="73">
      <t>キ</t>
    </rPh>
    <rPh sb="74" eb="75">
      <t>オ</t>
    </rPh>
    <rPh sb="75" eb="76">
      <t>キ</t>
    </rPh>
    <rPh sb="77" eb="78">
      <t>キ</t>
    </rPh>
    <rPh sb="79" eb="80">
      <t>サイ</t>
    </rPh>
    <rPh sb="81" eb="83">
      <t>イッカツ</t>
    </rPh>
    <rPh sb="83" eb="85">
      <t>ケッサイ</t>
    </rPh>
    <rPh sb="86" eb="87">
      <t>オコナ</t>
    </rPh>
    <rPh sb="96" eb="98">
      <t>シュツリョク</t>
    </rPh>
    <rPh sb="98" eb="100">
      <t>カノウ</t>
    </rPh>
    <phoneticPr fontId="3"/>
  </si>
  <si>
    <t>被保護者個人単位で本籍地、扶養義務者といった関連項目を管理し、扶養照会が可能であること。</t>
    <phoneticPr fontId="39"/>
  </si>
  <si>
    <t>保護決定通知の送付先を選択できること。</t>
    <phoneticPr fontId="39"/>
  </si>
  <si>
    <t>一度起案した情報は新たに起案し、決裁を取ることで内容の変更ができること。（過去の決裁履歴が残る仕様であること｡）</t>
    <phoneticPr fontId="39"/>
  </si>
  <si>
    <t>起案ごとの取り消しが可能であること。</t>
    <phoneticPr fontId="39"/>
  </si>
  <si>
    <t>決裁日、決裁者などの決裁履歴が確認できること。</t>
    <phoneticPr fontId="39"/>
  </si>
  <si>
    <t>一時扶助と戻入を同日付で別々に保護決定した場合、相互に相殺されない計上が可能であること。</t>
    <phoneticPr fontId="39"/>
  </si>
  <si>
    <t>生活類型（居宅、入院、入所等）を選択することで、各々の基準生活費が自動計算できること。</t>
    <phoneticPr fontId="39"/>
  </si>
  <si>
    <t>入退院に伴う基準変更が日割り計算できること。</t>
    <phoneticPr fontId="39"/>
  </si>
  <si>
    <t>別級地の居宅基準が計上できること。</t>
    <phoneticPr fontId="39"/>
  </si>
  <si>
    <t>基準生活費の計上において､本市運用に準拠した算定ができること。</t>
    <phoneticPr fontId="39"/>
  </si>
  <si>
    <t>施設入所者の保護費を直接施設に支払いできること。</t>
    <rPh sb="0" eb="2">
      <t>シセツ</t>
    </rPh>
    <rPh sb="2" eb="5">
      <t>ニュウショシャ</t>
    </rPh>
    <rPh sb="6" eb="8">
      <t>ホゴ</t>
    </rPh>
    <rPh sb="8" eb="9">
      <t>ヒ</t>
    </rPh>
    <rPh sb="10" eb="12">
      <t>チョクセツ</t>
    </rPh>
    <rPh sb="12" eb="14">
      <t>シセツ</t>
    </rPh>
    <rPh sb="15" eb="17">
      <t>シハラ</t>
    </rPh>
    <phoneticPr fontId="3"/>
  </si>
  <si>
    <t>介護保険料加算（普通微収・特別微収ともに）が、月ごとに予め対象者ごとに必要な金額を入カできること。</t>
    <phoneticPr fontId="39"/>
  </si>
  <si>
    <t>年齢到達や基準変更などの一括決裁が可能であること。</t>
    <phoneticPr fontId="39"/>
  </si>
  <si>
    <t>法第２７条、６３条、７８条等に関する通知文書の出力ができ、被保護者の世帯情報として履歴の管理ができること。</t>
    <phoneticPr fontId="39"/>
  </si>
  <si>
    <t>保護停廃止決定を行なった後でも一時扶助の決定（支払）が可能であること。</t>
    <phoneticPr fontId="39"/>
  </si>
  <si>
    <t>保護停廃止後に有効である医療機関、介護機関、民生委員への通知が可能であること。</t>
    <phoneticPr fontId="39"/>
  </si>
  <si>
    <t>論理チェック機能があり、加算、収入、労働力類型、世帯類型、一時扶助、基準生活費などについて矛盾を表示できること。</t>
    <phoneticPr fontId="39"/>
  </si>
  <si>
    <t>保護決定登録の際、分割支給が可能であり決定通知・決定調書等に分割支給額や振込み先が記載されること。</t>
    <phoneticPr fontId="39"/>
  </si>
  <si>
    <t>法外の扶助も登録、支給が可能なこと。</t>
    <phoneticPr fontId="39"/>
  </si>
  <si>
    <t>バーコードを決定調書に表示し、決裁時に対象データを容易に抽出できること。</t>
    <phoneticPr fontId="39"/>
  </si>
  <si>
    <t>銀行の統廃合があった場合でも、支給先の一括変更が可能であること。</t>
    <phoneticPr fontId="39"/>
  </si>
  <si>
    <t>自立支援対象者の管理が行えること。</t>
    <phoneticPr fontId="39"/>
  </si>
  <si>
    <t>一括処理と連動し、自動でケース記録に内容を書き込む機能があること。</t>
    <phoneticPr fontId="39"/>
  </si>
  <si>
    <t>　（4）訪問及び訪問管理業務</t>
    <phoneticPr fontId="39"/>
  </si>
  <si>
    <t>訪問計画管理機能があり、訪問の実績管理が可能であること。</t>
    <rPh sb="2" eb="4">
      <t>ケイカク</t>
    </rPh>
    <phoneticPr fontId="3"/>
  </si>
  <si>
    <t>訪問計画管理とケース記録は関連させ、「家庭訪問」のドロップダウン入力で訪問計画の実績に反映されること。</t>
    <rPh sb="14" eb="15">
      <t>レン</t>
    </rPh>
    <phoneticPr fontId="3"/>
  </si>
  <si>
    <t>ケース記録はケース番号等で関連付され、保護決定登録画面からの遷移可能であること。</t>
    <phoneticPr fontId="39"/>
  </si>
  <si>
    <t>査察はケース記録を確認し、査察指導を行える画面があること。</t>
    <phoneticPr fontId="39"/>
  </si>
  <si>
    <t>世帯の訪問実績、援助方針等の査察指導に関する内容が画面上で確認できること。</t>
    <phoneticPr fontId="39"/>
  </si>
  <si>
    <t>経理事務</t>
    <rPh sb="0" eb="2">
      <t>ケイリ</t>
    </rPh>
    <rPh sb="2" eb="4">
      <t>ジム</t>
    </rPh>
    <phoneticPr fontId="39"/>
  </si>
  <si>
    <t>保護費の支給内容がケース締めの日までに把握でき、出力できること。また、そのデータをエクセルでエクスポートできること。</t>
    <phoneticPr fontId="39"/>
  </si>
  <si>
    <t>給付処理において設定された支払方法、支払日に基づき支給できること。</t>
    <phoneticPr fontId="39"/>
  </si>
  <si>
    <t>被保護者ごとに支払残額及び過払い分の返還残額の管理ができること。</t>
    <phoneticPr fontId="39"/>
  </si>
  <si>
    <t>口座払の場合、指定金融機関へ受け渡す振込データを作成でき、フロッピーディスクに保存できること。なお、振込データの形式は、全銀協フオーマットとする。</t>
    <phoneticPr fontId="39"/>
  </si>
  <si>
    <t>業者払いの請求支払金額及び現物支給金額の管理ができること。</t>
    <phoneticPr fontId="39"/>
  </si>
  <si>
    <t>返納残（返還金等の残額）の管理ができること。</t>
    <phoneticPr fontId="39"/>
  </si>
  <si>
    <t>保護決定時の戻入金額（地方自治法施行令（以下「自治令」という｡）第１５９条）以外に過年度戻入金額（自治令１６０条）及び弁償金等（生活保護法第６３条及び７８条）の管理ができること。また、債権（戻入金等）管理台帳が指定の日付で出カできること。</t>
    <phoneticPr fontId="39"/>
  </si>
  <si>
    <t>年次処理で、返還金等の繰越（自治令第１６０条）や不納欠損の管理ができること。</t>
    <rPh sb="26" eb="28">
      <t>ケッソン</t>
    </rPh>
    <phoneticPr fontId="3"/>
  </si>
  <si>
    <t>保護費の組戻（口座払い及び定例窓口払いデータを随時払いデータに変更する仕組み）ができること。</t>
    <phoneticPr fontId="39"/>
  </si>
  <si>
    <t>生活保護法第６３条及び生活保護法第７８条弁償金等の対象者、戻入金の対象者の台帳管理が行え、一括返還や分割返還の登録及び管理等ができること。</t>
    <phoneticPr fontId="39"/>
  </si>
  <si>
    <t>経理状況報告書、国庫負担金実績報告書レベル以上の経理統計に対応されていること。</t>
    <phoneticPr fontId="39"/>
  </si>
  <si>
    <t>返還金等督促の一連処理（過払い分の返還金額が、毎月いくらになるか自動計算する。
また、合計金額及び件数を集計する等）ができること。</t>
    <phoneticPr fontId="39"/>
  </si>
  <si>
    <t>随時払い等の件数・金額が日付指定で検索ができ、一覧表が作成できること。</t>
    <phoneticPr fontId="39"/>
  </si>
  <si>
    <t>随時払いにおいて金券による給付に対応されていること。</t>
    <phoneticPr fontId="39"/>
  </si>
  <si>
    <t>一時扶助（臨時的一般生活費等）の種類別に、件数及び金額の集計ができること。</t>
    <phoneticPr fontId="39"/>
  </si>
  <si>
    <t>定例窓口払い対象者等の宛名シール印刷が可能であること。その印字する内容はケース番号、氏名、支給額であること。</t>
    <phoneticPr fontId="39"/>
  </si>
  <si>
    <t>各扶助費の内訳（件数、金額）は、扶助細目（生活扶助・基準・被服・布団類再生個別等）及び該当者別に一覧表で表示し帳票出力できること。</t>
    <phoneticPr fontId="39"/>
  </si>
  <si>
    <t>支給方法別、計上区分別（未決裁、決裁済、計上済等）、扶助費別に検索でき、件数・金額・該当者が一覧表で表示し帳票出力できること。</t>
    <phoneticPr fontId="39"/>
  </si>
  <si>
    <t>収入充当予約を前もって入力していた場合、実際支給月に収入認定があり収入充当金額に満たない場合、ケース締め前にチェックする機能があること。</t>
    <phoneticPr fontId="39"/>
  </si>
  <si>
    <t>督促状、催告書など一括発行が行えること。</t>
    <phoneticPr fontId="39"/>
  </si>
  <si>
    <t>生活保護法第６３条及び生活保護法第７８条弁償金等の対象者、戻入金の納付登録が一括で行えること。</t>
    <phoneticPr fontId="39"/>
  </si>
  <si>
    <t>県費（７３条）対象者の管理が個別に行えること。</t>
    <phoneticPr fontId="39"/>
  </si>
  <si>
    <t>保護費から徴収金を差引き、支給ができること。また、差引きした徴収金の納付消し込みを行えること。</t>
    <rPh sb="0" eb="2">
      <t>ホゴ</t>
    </rPh>
    <rPh sb="2" eb="3">
      <t>ヒ</t>
    </rPh>
    <rPh sb="5" eb="7">
      <t>チョウシュウ</t>
    </rPh>
    <rPh sb="7" eb="8">
      <t>キン</t>
    </rPh>
    <rPh sb="9" eb="11">
      <t>サシヒ</t>
    </rPh>
    <rPh sb="13" eb="15">
      <t>シキュウ</t>
    </rPh>
    <rPh sb="25" eb="27">
      <t>サシヒキ</t>
    </rPh>
    <rPh sb="30" eb="32">
      <t>チョウシュウ</t>
    </rPh>
    <rPh sb="32" eb="33">
      <t>キン</t>
    </rPh>
    <rPh sb="34" eb="36">
      <t>ノウフ</t>
    </rPh>
    <rPh sb="36" eb="37">
      <t>ケ</t>
    </rPh>
    <rPh sb="38" eb="39">
      <t>コ</t>
    </rPh>
    <rPh sb="41" eb="42">
      <t>オコナ</t>
    </rPh>
    <phoneticPr fontId="3"/>
  </si>
  <si>
    <t>介護事務</t>
    <phoneticPr fontId="39"/>
  </si>
  <si>
    <t>介護券を発行できること。（個別出力及び一括出力ができること｡）</t>
    <rPh sb="17" eb="18">
      <t>オヨ</t>
    </rPh>
    <phoneticPr fontId="3"/>
  </si>
  <si>
    <t>介護事業所の登録から開始日･終了日、サービス種類､過去の業者履歴、給付内容が一つの画面から管理できること。</t>
    <phoneticPr fontId="39"/>
  </si>
  <si>
    <t>介護事業者、介護支援事業者の情報をマスター管理できること。</t>
    <phoneticPr fontId="39"/>
  </si>
  <si>
    <t>介護度の変更を入力した際に、既発行の介護券データも修正され再発行もできること。</t>
    <phoneticPr fontId="39"/>
  </si>
  <si>
    <t>受給者番号や交付番号等は一定の規則に従って自動付番されること。</t>
    <rPh sb="6" eb="8">
      <t>コウフ</t>
    </rPh>
    <rPh sb="8" eb="10">
      <t>バンゴウ</t>
    </rPh>
    <rPh sb="10" eb="11">
      <t>ナド</t>
    </rPh>
    <phoneticPr fontId="3"/>
  </si>
  <si>
    <t>介護認定期間内は、毎月継続して介護券を発券できること。</t>
    <phoneticPr fontId="39"/>
  </si>
  <si>
    <t>保護者の介護保険情報から、単独券又は併用券の券種が設定できること。</t>
    <phoneticPr fontId="39"/>
  </si>
  <si>
    <t>設定した本人支払額が介護券に表示されること。</t>
    <phoneticPr fontId="39"/>
  </si>
  <si>
    <t>遡及しての介護認定及び介護券の発行が一定期間（現年度を含め３年間）できること。</t>
    <rPh sb="23" eb="24">
      <t>ゲン</t>
    </rPh>
    <rPh sb="24" eb="26">
      <t>ネンド</t>
    </rPh>
    <rPh sb="27" eb="28">
      <t>フク</t>
    </rPh>
    <phoneticPr fontId="3"/>
  </si>
  <si>
    <t>介護事業者登録時に、提供可能な介護サービスの内容（居宅介護支援、通所介護、福祉用具、予防訪問介護等）が入力できること。</t>
    <phoneticPr fontId="39"/>
  </si>
  <si>
    <t>被保護者の要介護度の変更があった場合、過去に遡って介護券発行に関するデータが調整されること。</t>
    <phoneticPr fontId="39"/>
  </si>
  <si>
    <t>保護の停廃止及び世帯員減の際に自動的に介護券の発行が中止されること。</t>
    <phoneticPr fontId="39"/>
  </si>
  <si>
    <t>介護券の再発行ができること。</t>
    <phoneticPr fontId="39"/>
  </si>
  <si>
    <t>再発行した介護券に対し、「再発行」の文字が印字等されること。</t>
    <phoneticPr fontId="39"/>
  </si>
  <si>
    <t>発行済みの介護券の履歴を削除することができること。</t>
    <phoneticPr fontId="39"/>
  </si>
  <si>
    <t>被保護者の介護券の発行履歴が照会できること。</t>
    <phoneticPr fontId="39"/>
  </si>
  <si>
    <t>認定期間外及び生保開始前の介護券を作成した時等、登録された被保険者情報と矛盾した処理が行なわれた際に警告表示がされること。</t>
    <phoneticPr fontId="39"/>
  </si>
  <si>
    <t>受給者宛の介護扶助決定通知の出力が可能であること。</t>
    <phoneticPr fontId="39"/>
  </si>
  <si>
    <t>介護券交付処理簿について月次及び期間等指定で発行が可能であること。</t>
    <phoneticPr fontId="39"/>
  </si>
  <si>
    <t>介護扶助受給者一覧表の帳票出力が可能であること。</t>
    <phoneticPr fontId="39"/>
  </si>
  <si>
    <t>要介護認定取得者の一覧の帳票出力が可能であること。</t>
    <phoneticPr fontId="39"/>
  </si>
  <si>
    <t>要介護認定期間切れの抽出が可能であること。</t>
    <phoneticPr fontId="39"/>
  </si>
  <si>
    <t>利用状況（サービス別、介護期間別、介護予防別、単独併用別等）照会が可能であり、帳票出力が可能であること。</t>
    <rPh sb="28" eb="29">
      <t>ナド</t>
    </rPh>
    <rPh sb="30" eb="32">
      <t>ショウカイ</t>
    </rPh>
    <phoneticPr fontId="3"/>
  </si>
  <si>
    <t>国保連合会の請求情報の提供があった場合、データ取り込みデータ入力が可能であること。</t>
    <phoneticPr fontId="39"/>
  </si>
  <si>
    <t>サービス種類別を全て掲載した介護扶助決定通知（受給者宛て）の出力が可能である
こと。</t>
    <phoneticPr fontId="39"/>
  </si>
  <si>
    <t>生活保護単独で要介護認定をしている対象ケースにおいて、審査に必要な帳票が出力されること。</t>
    <phoneticPr fontId="39"/>
  </si>
  <si>
    <t>国保連合会に提出する被保護者異動連絡票が出力可能なこと。</t>
    <phoneticPr fontId="39"/>
  </si>
  <si>
    <t>医療事務</t>
    <phoneticPr fontId="39"/>
  </si>
  <si>
    <t>医療券、調剤券、訪問看護医療券、施術券及び治療材料券等の認定と発行が行えること。</t>
    <phoneticPr fontId="39"/>
  </si>
  <si>
    <t>調剤券の認定が医療券認定時に併せて行えること。</t>
    <phoneticPr fontId="39"/>
  </si>
  <si>
    <t>受給者番号や交付番号などは、当福祉事務所が指定する付番規則と厚生労働省が定めた検証番号の付番規則に従って自動付番されること。</t>
    <rPh sb="6" eb="8">
      <t>コウフ</t>
    </rPh>
    <rPh sb="8" eb="10">
      <t>バンゴウ</t>
    </rPh>
    <phoneticPr fontId="3"/>
  </si>
  <si>
    <t>被保護者の該当する他法要件（障害者総合支援法（精神・更生医療）、結核、社会保険等）を複数登録でき履歴の管理が行えること。なお、登録内容は、他法に記載されている承認期間や番号などすべてが対象であること。また、他法要件の承認期間を認識し、単独券又は併用券の切替えができること。</t>
    <phoneticPr fontId="39"/>
  </si>
  <si>
    <t>入カした要否意見書の承認期間の終了日を受けて、継続要否意見書（外来及び入院（結核、精神を含む）、データが作成できること。</t>
    <phoneticPr fontId="39"/>
  </si>
  <si>
    <t>認定及び発行が、保護停廃止後であっても遡及して一定期間（医療費請求時効に基づき最大３年間）できること。</t>
    <phoneticPr fontId="39"/>
  </si>
  <si>
    <t>要否意見書承認期間内の医療券等の一括発行及び随時発行ができること。</t>
    <phoneticPr fontId="39"/>
  </si>
  <si>
    <t>ケースワーカーが保護の停廃止の処理をした際、医療券及び意見書の発行が処理に連動して取り消しできること。</t>
    <phoneticPr fontId="39"/>
  </si>
  <si>
    <t>保護開始前に要否意見書の発行ができること。</t>
    <phoneticPr fontId="39"/>
  </si>
  <si>
    <t>被保護者の医療券等や要否意見書の発行履歴が照会できること。</t>
    <phoneticPr fontId="39"/>
  </si>
  <si>
    <t>調剤薬局の処方医療機関が確認できること。</t>
    <phoneticPr fontId="39"/>
  </si>
  <si>
    <t>医療券等の再発行ができること。</t>
    <phoneticPr fontId="39"/>
  </si>
  <si>
    <t>医療券等の再発行を行った場合、当初発行日を識別できること。</t>
    <phoneticPr fontId="39"/>
  </si>
  <si>
    <t>再発行した医療券等に対し、「再発行」の文字が印字等されること。</t>
    <phoneticPr fontId="39"/>
  </si>
  <si>
    <t>医療券等の再発行にあたっては、当初の券と同一の番号で付番できること。</t>
    <phoneticPr fontId="39"/>
  </si>
  <si>
    <t>医療券発行時、自己負担金の有無を確認できること。なお、自己負担金が有ればその金額が入った医療券を出力でき、画面確認もできること。また､複数の医療機関･介護機関に渡り、自己負担金の分割設定が可能であること。</t>
    <rPh sb="41" eb="42">
      <t>ハイ</t>
    </rPh>
    <rPh sb="44" eb="46">
      <t>イリョウ</t>
    </rPh>
    <rPh sb="46" eb="47">
      <t>ケン</t>
    </rPh>
    <rPh sb="48" eb="50">
      <t>シュツリョク</t>
    </rPh>
    <rPh sb="53" eb="55">
      <t>ガメン</t>
    </rPh>
    <phoneticPr fontId="3"/>
  </si>
  <si>
    <t>要否意見書の承認期間登録機能により、次月以降の医療券等の一括発行ができること。</t>
    <phoneticPr fontId="39"/>
  </si>
  <si>
    <t>連名リスト形式の医療券等を印刷できること。また、再発行もできること。</t>
    <phoneticPr fontId="39"/>
  </si>
  <si>
    <t>医療レセプトデータの入力が可能であり、社会保険診療報酬支払基金からレセプトデータが提供された場合、取り込みができること。</t>
    <phoneticPr fontId="39"/>
  </si>
  <si>
    <t>診療報酬の過誤調整の管理が行えること。</t>
    <phoneticPr fontId="39"/>
  </si>
  <si>
    <t>医療機関の指定･非指定、及び指定開姶日～終了日の設定ができること。医療機関名変更等の際は医療券の発行の停止設定ができること。また、非指定や指定終了・発行停止を設定した医療機関を使用する際に、警告を促すアラートが出ること。</t>
    <rPh sb="33" eb="35">
      <t>イリョウ</t>
    </rPh>
    <rPh sb="35" eb="37">
      <t>キカン</t>
    </rPh>
    <rPh sb="37" eb="38">
      <t>メイ</t>
    </rPh>
    <rPh sb="38" eb="40">
      <t>ヘンコウ</t>
    </rPh>
    <rPh sb="40" eb="41">
      <t>トウ</t>
    </rPh>
    <rPh sb="42" eb="43">
      <t>サイ</t>
    </rPh>
    <rPh sb="44" eb="46">
      <t>イリョウ</t>
    </rPh>
    <rPh sb="46" eb="47">
      <t>ケン</t>
    </rPh>
    <rPh sb="48" eb="50">
      <t>ハッコウ</t>
    </rPh>
    <rPh sb="51" eb="53">
      <t>テイシ</t>
    </rPh>
    <rPh sb="53" eb="55">
      <t>セッテイ</t>
    </rPh>
    <rPh sb="74" eb="76">
      <t>ハッコウ</t>
    </rPh>
    <rPh sb="76" eb="78">
      <t>テイシ</t>
    </rPh>
    <phoneticPr fontId="3"/>
  </si>
  <si>
    <t>１８０日を越えて入院している長期入院対象者（転院を含む）の抽出及び管理ができること。</t>
    <phoneticPr fontId="39"/>
  </si>
  <si>
    <t>頻回受診（１ヶ月に１５日以上）の対象者の抽出及び管理ができること。</t>
    <rPh sb="20" eb="22">
      <t>チュウシュツ</t>
    </rPh>
    <phoneticPr fontId="3"/>
  </si>
  <si>
    <t>要否意見書の回収作業がバーコードなどの読み取り機能を使い簡易に登録できること。</t>
    <phoneticPr fontId="39"/>
  </si>
  <si>
    <t>月ごとの受給者番号から被保護者が照会できること。</t>
    <phoneticPr fontId="39"/>
  </si>
  <si>
    <t>医療機関宛の保護停廃止の通知書が発行可能であること。</t>
    <phoneticPr fontId="39"/>
  </si>
  <si>
    <t>処方箋に基づいた調剤券の発行予定の登録が、薬局単位で行えること。</t>
    <phoneticPr fontId="39"/>
  </si>
  <si>
    <t>電子レセプトシステムに取り込めるデータが出力可能なこと。</t>
    <phoneticPr fontId="39"/>
  </si>
  <si>
    <t>医療移送費については一時扶助認定の際に、通院回数、交通手段、給付区分（一般・例外）、該当月等の入力画面があり、検索条件により検索・データ抽出ができること。</t>
    <phoneticPr fontId="39"/>
  </si>
  <si>
    <t>統計事務</t>
    <phoneticPr fontId="39"/>
  </si>
  <si>
    <t>福祉行政報告例の各帳票データの該当者が編集画面から表示され、一覧表として帳票出力が可能であること。</t>
    <phoneticPr fontId="39"/>
  </si>
  <si>
    <t>福祉行政報告例のデータを修正し、再印刷することができること。それに伴い、修正該当者の変更及び削除等ができ、翌月データにも反映すること。</t>
    <phoneticPr fontId="39"/>
  </si>
  <si>
    <t>福祉行政報告例の記入要領及び審査要領に従い、各帳票の関連チェックを行ない、エラーとなる項目を出力及び修正できること。</t>
    <phoneticPr fontId="39"/>
  </si>
  <si>
    <t>福祉行政報告例と経理月報の関連数字が同一であること。</t>
    <phoneticPr fontId="39"/>
  </si>
  <si>
    <t>システム管理機能</t>
    <phoneticPr fontId="39"/>
  </si>
  <si>
    <t>各業務メニューは権限管理（ケースワーカー、医療、経理、査察指導員等）の機能で容易に設定が行え、各業務画面起動時には担当者ごとに設定したID、パスワードでのセキュリティ管理ができる機能を有すること。</t>
    <phoneticPr fontId="39"/>
  </si>
  <si>
    <t>世帯、扶養、医療、介護、支給（一時扶助の支給内容を含む｡）、援助方針、決定などの情報を一度に確認できる画面があること。</t>
    <phoneticPr fontId="39"/>
  </si>
  <si>
    <t>メッセージ機能（掲示板機能）を装備し、画面上に連絡事項を表示させる機能があること。</t>
    <phoneticPr fontId="39"/>
  </si>
  <si>
    <t>システムの操作ログを確認できること。</t>
    <phoneticPr fontId="39"/>
  </si>
  <si>
    <t>面接記録票</t>
    <rPh sb="4" eb="5">
      <t>ヒョウ</t>
    </rPh>
    <phoneticPr fontId="1"/>
  </si>
  <si>
    <t>保護申請書</t>
    <rPh sb="0" eb="2">
      <t>ホゴ</t>
    </rPh>
    <rPh sb="2" eb="4">
      <t>シンセイ</t>
    </rPh>
    <rPh sb="4" eb="5">
      <t>ショ</t>
    </rPh>
    <phoneticPr fontId="1"/>
  </si>
  <si>
    <t>資産申告書</t>
    <rPh sb="0" eb="2">
      <t>シサン</t>
    </rPh>
    <rPh sb="2" eb="5">
      <t>シンコクショ</t>
    </rPh>
    <phoneticPr fontId="1"/>
  </si>
  <si>
    <t>収入申告書</t>
    <rPh sb="0" eb="2">
      <t>シュウニュウ</t>
    </rPh>
    <rPh sb="2" eb="5">
      <t>シンコクショ</t>
    </rPh>
    <phoneticPr fontId="1"/>
  </si>
  <si>
    <t>同意書（別添３）</t>
    <rPh sb="0" eb="3">
      <t>ドウイショ</t>
    </rPh>
    <phoneticPr fontId="1"/>
  </si>
  <si>
    <t>給与証明書</t>
    <rPh sb="0" eb="2">
      <t>キュウヨ</t>
    </rPh>
    <rPh sb="2" eb="5">
      <t>ショウメイショ</t>
    </rPh>
    <phoneticPr fontId="1"/>
  </si>
  <si>
    <t>住宅修理（補修）計画書</t>
    <rPh sb="0" eb="2">
      <t>ジュウタク</t>
    </rPh>
    <rPh sb="2" eb="4">
      <t>シュウリ</t>
    </rPh>
    <rPh sb="5" eb="7">
      <t>ホシュウ</t>
    </rPh>
    <rPh sb="8" eb="11">
      <t>ケイカクショ</t>
    </rPh>
    <phoneticPr fontId="1"/>
  </si>
  <si>
    <t>生業計画書</t>
    <rPh sb="0" eb="2">
      <t>セイギョウ</t>
    </rPh>
    <rPh sb="2" eb="5">
      <t>ケイカクショ</t>
    </rPh>
    <phoneticPr fontId="1"/>
  </si>
  <si>
    <t>家賃・間代・地代証明書</t>
    <rPh sb="0" eb="2">
      <t>ヤチン</t>
    </rPh>
    <rPh sb="3" eb="5">
      <t>マダイ</t>
    </rPh>
    <rPh sb="6" eb="8">
      <t>チダイ</t>
    </rPh>
    <rPh sb="8" eb="11">
      <t>ショウメイショ</t>
    </rPh>
    <phoneticPr fontId="1"/>
  </si>
  <si>
    <t>葬祭扶助申請書</t>
    <rPh sb="0" eb="2">
      <t>ソウサイ</t>
    </rPh>
    <rPh sb="2" eb="4">
      <t>フジョ</t>
    </rPh>
    <rPh sb="4" eb="6">
      <t>シンセイ</t>
    </rPh>
    <rPh sb="6" eb="7">
      <t>ショ</t>
    </rPh>
    <phoneticPr fontId="1"/>
  </si>
  <si>
    <t>求職活動申告書</t>
    <rPh sb="0" eb="2">
      <t>キュウショク</t>
    </rPh>
    <rPh sb="2" eb="4">
      <t>カツドウ</t>
    </rPh>
    <rPh sb="4" eb="7">
      <t>シンコクショ</t>
    </rPh>
    <phoneticPr fontId="1"/>
  </si>
  <si>
    <t>就職証明書</t>
    <rPh sb="0" eb="2">
      <t>シュウショク</t>
    </rPh>
    <rPh sb="2" eb="5">
      <t>ショウメイショ</t>
    </rPh>
    <phoneticPr fontId="1"/>
  </si>
  <si>
    <t>市営住宅委任状</t>
    <rPh sb="0" eb="2">
      <t>シエイ</t>
    </rPh>
    <rPh sb="2" eb="4">
      <t>ジュウタク</t>
    </rPh>
    <rPh sb="4" eb="6">
      <t>イニン</t>
    </rPh>
    <rPh sb="6" eb="7">
      <t>ジョウ</t>
    </rPh>
    <phoneticPr fontId="1"/>
  </si>
  <si>
    <t>代理納付委任状</t>
    <rPh sb="0" eb="2">
      <t>ダイリ</t>
    </rPh>
    <rPh sb="2" eb="4">
      <t>ノウフ</t>
    </rPh>
    <rPh sb="4" eb="6">
      <t>イニン</t>
    </rPh>
    <rPh sb="6" eb="7">
      <t>ジョウ</t>
    </rPh>
    <phoneticPr fontId="1"/>
  </si>
  <si>
    <t>検診命令書発行台帳</t>
    <rPh sb="5" eb="7">
      <t>ハッコウ</t>
    </rPh>
    <rPh sb="7" eb="9">
      <t>ダイチョウ</t>
    </rPh>
    <phoneticPr fontId="1"/>
  </si>
  <si>
    <t>検診命令書</t>
  </si>
  <si>
    <t>検診依頼書</t>
  </si>
  <si>
    <t>検診書</t>
  </si>
  <si>
    <t>検診料請求書</t>
    <rPh sb="0" eb="2">
      <t>ケンシン</t>
    </rPh>
    <rPh sb="2" eb="3">
      <t>リョウ</t>
    </rPh>
    <rPh sb="3" eb="5">
      <t>セイキュウ</t>
    </rPh>
    <rPh sb="5" eb="6">
      <t>ショ</t>
    </rPh>
    <phoneticPr fontId="1"/>
  </si>
  <si>
    <t>２９条調査伺い書</t>
    <rPh sb="2" eb="3">
      <t>ジョウ</t>
    </rPh>
    <rPh sb="3" eb="5">
      <t>チョウサ</t>
    </rPh>
    <rPh sb="5" eb="6">
      <t>ウカガ</t>
    </rPh>
    <rPh sb="7" eb="8">
      <t>ショ</t>
    </rPh>
    <phoneticPr fontId="1"/>
  </si>
  <si>
    <t>預金調査依頼書</t>
    <rPh sb="4" eb="6">
      <t>イライ</t>
    </rPh>
    <phoneticPr fontId="1"/>
  </si>
  <si>
    <t>預金調査回答書</t>
    <rPh sb="2" eb="4">
      <t>チョウサ</t>
    </rPh>
    <phoneticPr fontId="1"/>
  </si>
  <si>
    <t>生命保険調査依頼書</t>
    <rPh sb="6" eb="8">
      <t>イライ</t>
    </rPh>
    <phoneticPr fontId="1"/>
  </si>
  <si>
    <t>生命保険調査回答書</t>
  </si>
  <si>
    <t>調査書発行一覧表（預貯金・生命保険）</t>
    <rPh sb="2" eb="3">
      <t>ショ</t>
    </rPh>
    <rPh sb="3" eb="5">
      <t>ハッコウ</t>
    </rPh>
    <phoneticPr fontId="1"/>
  </si>
  <si>
    <t>扶養義務照会依頼書</t>
  </si>
  <si>
    <t>扶養届出書</t>
    <rPh sb="0" eb="2">
      <t>フヨウ</t>
    </rPh>
    <rPh sb="2" eb="4">
      <t>トドケデ</t>
    </rPh>
    <rPh sb="4" eb="5">
      <t>ショ</t>
    </rPh>
    <phoneticPr fontId="1"/>
  </si>
  <si>
    <t>課税状況調査伺い書</t>
    <rPh sb="6" eb="7">
      <t>ウカガ</t>
    </rPh>
    <rPh sb="8" eb="9">
      <t>ショ</t>
    </rPh>
    <phoneticPr fontId="1"/>
  </si>
  <si>
    <t>課税状況調査依頼書</t>
  </si>
  <si>
    <t>課税状況調査回答書</t>
  </si>
  <si>
    <t>扶養義務者一覧表</t>
  </si>
  <si>
    <t>扶養義務者台帳</t>
  </si>
  <si>
    <t>扶養取扱い方針</t>
    <rPh sb="0" eb="2">
      <t>フヨウ</t>
    </rPh>
    <rPh sb="2" eb="4">
      <t>トリアツカ</t>
    </rPh>
    <rPh sb="5" eb="7">
      <t>ホウシン</t>
    </rPh>
    <phoneticPr fontId="1"/>
  </si>
  <si>
    <t>調査書発行一覧表（扶養義務者等）</t>
    <rPh sb="2" eb="3">
      <t>ショ</t>
    </rPh>
    <rPh sb="3" eb="5">
      <t>ハッコウ</t>
    </rPh>
    <rPh sb="9" eb="11">
      <t>フヨウ</t>
    </rPh>
    <rPh sb="11" eb="13">
      <t>ギム</t>
    </rPh>
    <rPh sb="13" eb="14">
      <t>シャ</t>
    </rPh>
    <rPh sb="14" eb="15">
      <t>トウ</t>
    </rPh>
    <phoneticPr fontId="1"/>
  </si>
  <si>
    <t>年金調査伺い書</t>
    <rPh sb="0" eb="2">
      <t>ネンキン</t>
    </rPh>
    <rPh sb="2" eb="4">
      <t>チョウサ</t>
    </rPh>
    <rPh sb="4" eb="5">
      <t>ウカガ</t>
    </rPh>
    <rPh sb="6" eb="7">
      <t>ショ</t>
    </rPh>
    <phoneticPr fontId="1"/>
  </si>
  <si>
    <t>年金調査依頼書</t>
    <rPh sb="0" eb="2">
      <t>ネンキン</t>
    </rPh>
    <rPh sb="4" eb="6">
      <t>イライ</t>
    </rPh>
    <phoneticPr fontId="1"/>
  </si>
  <si>
    <t>年金調査回答書</t>
    <rPh sb="2" eb="4">
      <t>チョウサ</t>
    </rPh>
    <phoneticPr fontId="1"/>
  </si>
  <si>
    <t>調査書発行一覧表（年金）</t>
    <rPh sb="2" eb="3">
      <t>ショ</t>
    </rPh>
    <rPh sb="3" eb="5">
      <t>ハッコウ</t>
    </rPh>
    <rPh sb="9" eb="11">
      <t>ネンキン</t>
    </rPh>
    <phoneticPr fontId="1"/>
  </si>
  <si>
    <t>戸籍調査伺い書</t>
    <rPh sb="0" eb="2">
      <t>コセキ</t>
    </rPh>
    <rPh sb="2" eb="4">
      <t>チョウサ</t>
    </rPh>
    <rPh sb="4" eb="5">
      <t>ウカガ</t>
    </rPh>
    <rPh sb="6" eb="7">
      <t>ショ</t>
    </rPh>
    <phoneticPr fontId="1"/>
  </si>
  <si>
    <t>戸籍調査依頼書</t>
    <rPh sb="0" eb="2">
      <t>コセキ</t>
    </rPh>
    <rPh sb="4" eb="6">
      <t>イライ</t>
    </rPh>
    <phoneticPr fontId="1"/>
  </si>
  <si>
    <t>調査書発行一覧表（戸籍）</t>
    <rPh sb="2" eb="3">
      <t>ショ</t>
    </rPh>
    <rPh sb="3" eb="5">
      <t>ハッコウ</t>
    </rPh>
    <rPh sb="9" eb="11">
      <t>コセキ</t>
    </rPh>
    <phoneticPr fontId="1"/>
  </si>
  <si>
    <t>資産調査伺い書</t>
    <rPh sb="0" eb="2">
      <t>シサン</t>
    </rPh>
    <rPh sb="2" eb="4">
      <t>チョウサ</t>
    </rPh>
    <rPh sb="4" eb="5">
      <t>ウカガ</t>
    </rPh>
    <rPh sb="6" eb="7">
      <t>ショ</t>
    </rPh>
    <phoneticPr fontId="1"/>
  </si>
  <si>
    <t>資産調査依頼書</t>
    <rPh sb="4" eb="6">
      <t>イライ</t>
    </rPh>
    <phoneticPr fontId="1"/>
  </si>
  <si>
    <t>資産調査回答書</t>
    <rPh sb="2" eb="4">
      <t>チョウサ</t>
    </rPh>
    <phoneticPr fontId="1"/>
  </si>
  <si>
    <t>調査書発行一覧表（資産）</t>
    <rPh sb="2" eb="3">
      <t>ショ</t>
    </rPh>
    <rPh sb="3" eb="5">
      <t>ハッコウ</t>
    </rPh>
    <rPh sb="9" eb="11">
      <t>シサン</t>
    </rPh>
    <phoneticPr fontId="1"/>
  </si>
  <si>
    <t>保護決定調書</t>
  </si>
  <si>
    <t>収入認定調書</t>
    <rPh sb="0" eb="2">
      <t>シュウニュウ</t>
    </rPh>
    <rPh sb="2" eb="4">
      <t>ニンテイ</t>
    </rPh>
    <rPh sb="4" eb="6">
      <t>チョウショ</t>
    </rPh>
    <phoneticPr fontId="1"/>
  </si>
  <si>
    <t>一時扶助決定調書</t>
    <rPh sb="0" eb="2">
      <t>イチジ</t>
    </rPh>
    <rPh sb="2" eb="4">
      <t>フジョ</t>
    </rPh>
    <rPh sb="4" eb="6">
      <t>ケッテイ</t>
    </rPh>
    <rPh sb="6" eb="8">
      <t>チョウショ</t>
    </rPh>
    <phoneticPr fontId="1"/>
  </si>
  <si>
    <t>生活保護決定通知書</t>
    <rPh sb="0" eb="2">
      <t>セイカツ</t>
    </rPh>
    <rPh sb="2" eb="4">
      <t>ホゴ</t>
    </rPh>
    <rPh sb="4" eb="6">
      <t>ケッテイ</t>
    </rPh>
    <rPh sb="6" eb="8">
      <t>ツウチ</t>
    </rPh>
    <rPh sb="8" eb="9">
      <t>ショ</t>
    </rPh>
    <phoneticPr fontId="1"/>
  </si>
  <si>
    <t>保護申請却下通知書</t>
    <rPh sb="0" eb="2">
      <t>ホゴ</t>
    </rPh>
    <rPh sb="2" eb="4">
      <t>シンセイ</t>
    </rPh>
    <rPh sb="4" eb="6">
      <t>キャッカ</t>
    </rPh>
    <rPh sb="6" eb="8">
      <t>ツウチ</t>
    </rPh>
    <rPh sb="8" eb="9">
      <t>ショ</t>
    </rPh>
    <phoneticPr fontId="1"/>
  </si>
  <si>
    <t>一時扶助決定通知書</t>
    <rPh sb="0" eb="2">
      <t>イチジ</t>
    </rPh>
    <rPh sb="2" eb="4">
      <t>フジョ</t>
    </rPh>
    <rPh sb="4" eb="6">
      <t>ケッテイ</t>
    </rPh>
    <rPh sb="6" eb="8">
      <t>ツウチ</t>
    </rPh>
    <rPh sb="8" eb="9">
      <t>ショ</t>
    </rPh>
    <phoneticPr fontId="1"/>
  </si>
  <si>
    <t>庁内通知書</t>
    <rPh sb="0" eb="2">
      <t>チョウナイ</t>
    </rPh>
    <rPh sb="2" eb="4">
      <t>ツウチ</t>
    </rPh>
    <rPh sb="4" eb="5">
      <t>ショ</t>
    </rPh>
    <phoneticPr fontId="1"/>
  </si>
  <si>
    <t>民生委員通知書</t>
    <rPh sb="0" eb="2">
      <t>ミンセイ</t>
    </rPh>
    <rPh sb="2" eb="4">
      <t>イイン</t>
    </rPh>
    <rPh sb="4" eb="6">
      <t>ツウチ</t>
    </rPh>
    <rPh sb="6" eb="7">
      <t>ショ</t>
    </rPh>
    <phoneticPr fontId="1"/>
  </si>
  <si>
    <t>世帯票</t>
    <rPh sb="0" eb="2">
      <t>セタイ</t>
    </rPh>
    <rPh sb="2" eb="3">
      <t>ヒョウ</t>
    </rPh>
    <phoneticPr fontId="1"/>
  </si>
  <si>
    <t xml:space="preserve">特別控除認定調書 </t>
  </si>
  <si>
    <t>市費・県費変更連絡表</t>
  </si>
  <si>
    <t>生活保護費支給明細点検票</t>
    <rPh sb="0" eb="2">
      <t>セイカツ</t>
    </rPh>
    <rPh sb="2" eb="4">
      <t>ホゴ</t>
    </rPh>
    <rPh sb="4" eb="5">
      <t>ヒ</t>
    </rPh>
    <rPh sb="5" eb="7">
      <t>シキュウ</t>
    </rPh>
    <rPh sb="7" eb="9">
      <t>メイサイ</t>
    </rPh>
    <rPh sb="9" eb="11">
      <t>テンケン</t>
    </rPh>
    <rPh sb="11" eb="12">
      <t>ヒョウ</t>
    </rPh>
    <phoneticPr fontId="1"/>
  </si>
  <si>
    <t>生活保護費支給明細書</t>
  </si>
  <si>
    <t>生活保護費領収書</t>
    <rPh sb="0" eb="2">
      <t>セイカツ</t>
    </rPh>
    <rPh sb="2" eb="4">
      <t>ホゴ</t>
    </rPh>
    <rPh sb="4" eb="5">
      <t>ヒ</t>
    </rPh>
    <rPh sb="5" eb="8">
      <t>リョウシュウショ</t>
    </rPh>
    <phoneticPr fontId="1"/>
  </si>
  <si>
    <t>金券</t>
    <rPh sb="0" eb="2">
      <t>キンケン</t>
    </rPh>
    <phoneticPr fontId="1"/>
  </si>
  <si>
    <t>引換券</t>
    <rPh sb="0" eb="2">
      <t>ヒキカ</t>
    </rPh>
    <rPh sb="2" eb="3">
      <t>ケン</t>
    </rPh>
    <phoneticPr fontId="1"/>
  </si>
  <si>
    <t>金種一覧表</t>
    <rPh sb="0" eb="2">
      <t>キンシュ</t>
    </rPh>
    <rPh sb="2" eb="4">
      <t>イチラン</t>
    </rPh>
    <rPh sb="4" eb="5">
      <t>ヒョウ</t>
    </rPh>
    <phoneticPr fontId="1"/>
  </si>
  <si>
    <t>金種表</t>
    <rPh sb="0" eb="2">
      <t>キンシュ</t>
    </rPh>
    <rPh sb="2" eb="3">
      <t>ヒョウ</t>
    </rPh>
    <phoneticPr fontId="1"/>
  </si>
  <si>
    <t>ＦＤによる振込依頼書</t>
    <rPh sb="5" eb="7">
      <t>フリコミ</t>
    </rPh>
    <rPh sb="7" eb="10">
      <t>イライショ</t>
    </rPh>
    <phoneticPr fontId="1"/>
  </si>
  <si>
    <t>振込依頼書</t>
    <rPh sb="0" eb="2">
      <t>フリコミ</t>
    </rPh>
    <rPh sb="2" eb="5">
      <t>イライショ</t>
    </rPh>
    <phoneticPr fontId="1"/>
  </si>
  <si>
    <t>振込金受領書</t>
    <rPh sb="0" eb="2">
      <t>フリコミ</t>
    </rPh>
    <rPh sb="2" eb="3">
      <t>キン</t>
    </rPh>
    <rPh sb="3" eb="6">
      <t>ジュリョウショ</t>
    </rPh>
    <phoneticPr fontId="1"/>
  </si>
  <si>
    <t>代理納付対象者一覧表</t>
    <rPh sb="0" eb="2">
      <t>ダイリ</t>
    </rPh>
    <rPh sb="2" eb="4">
      <t>ノウフ</t>
    </rPh>
    <rPh sb="4" eb="7">
      <t>タイショウシャ</t>
    </rPh>
    <rPh sb="7" eb="9">
      <t>イチラン</t>
    </rPh>
    <rPh sb="9" eb="10">
      <t>ヒョウ</t>
    </rPh>
    <phoneticPr fontId="1"/>
  </si>
  <si>
    <t>支出入力票</t>
    <rPh sb="0" eb="2">
      <t>シシュツ</t>
    </rPh>
    <rPh sb="2" eb="4">
      <t>ニュウリョク</t>
    </rPh>
    <rPh sb="4" eb="5">
      <t>ヒョウ</t>
    </rPh>
    <phoneticPr fontId="1"/>
  </si>
  <si>
    <t>保護変更予定一覧表</t>
  </si>
  <si>
    <t>保護決定メモ一覧表</t>
    <rPh sb="0" eb="2">
      <t>ホゴ</t>
    </rPh>
    <rPh sb="2" eb="4">
      <t>ケッテイ</t>
    </rPh>
    <phoneticPr fontId="1"/>
  </si>
  <si>
    <t>被保護世帯名簿</t>
    <rPh sb="0" eb="1">
      <t>ヒ</t>
    </rPh>
    <phoneticPr fontId="1"/>
  </si>
  <si>
    <t>被保護者名簿</t>
    <rPh sb="0" eb="1">
      <t>ヒ</t>
    </rPh>
    <phoneticPr fontId="1"/>
  </si>
  <si>
    <t>被保護者名簿（詳細版）</t>
    <rPh sb="0" eb="1">
      <t>ヒ</t>
    </rPh>
    <rPh sb="7" eb="9">
      <t>ショウサイ</t>
    </rPh>
    <rPh sb="9" eb="10">
      <t>バン</t>
    </rPh>
    <phoneticPr fontId="1"/>
  </si>
  <si>
    <t>民生委員別被保護者名簿</t>
    <rPh sb="5" eb="6">
      <t>ヒ</t>
    </rPh>
    <phoneticPr fontId="1"/>
  </si>
  <si>
    <t>開始ケース一覧表</t>
    <rPh sb="0" eb="2">
      <t>カイシ</t>
    </rPh>
    <phoneticPr fontId="1"/>
  </si>
  <si>
    <t>廃止ケース一覧表</t>
    <rPh sb="0" eb="2">
      <t>ハイシ</t>
    </rPh>
    <phoneticPr fontId="1"/>
  </si>
  <si>
    <t>外国人一覧表</t>
  </si>
  <si>
    <t>入学準備金支給対象者一覧表</t>
  </si>
  <si>
    <t>就学児童一覧表</t>
  </si>
  <si>
    <t>学童服支給対象者一覧表</t>
  </si>
  <si>
    <t>年金受給者一覧表</t>
  </si>
  <si>
    <t>手当受給者一覧表</t>
  </si>
  <si>
    <t>住宅入居者一覧表</t>
  </si>
  <si>
    <t>稼働年齢層一覧表</t>
  </si>
  <si>
    <t>就労状況一覧表</t>
  </si>
  <si>
    <t>未就労者一覧表</t>
    <rPh sb="0" eb="1">
      <t>ミ</t>
    </rPh>
    <rPh sb="3" eb="4">
      <t>シャ</t>
    </rPh>
    <phoneticPr fontId="1"/>
  </si>
  <si>
    <t>収入状況一覧表</t>
  </si>
  <si>
    <t>７３条該当者一覧表</t>
    <rPh sb="5" eb="6">
      <t>シャ</t>
    </rPh>
    <rPh sb="6" eb="8">
      <t>イチラン</t>
    </rPh>
    <rPh sb="8" eb="9">
      <t>ヒョウ</t>
    </rPh>
    <phoneticPr fontId="1"/>
  </si>
  <si>
    <t>世帯分離世帯一覧表</t>
    <rPh sb="4" eb="6">
      <t>セタイ</t>
    </rPh>
    <rPh sb="6" eb="8">
      <t>イチラン</t>
    </rPh>
    <phoneticPr fontId="1"/>
  </si>
  <si>
    <t>６３条該当者一覧表</t>
  </si>
  <si>
    <t>資産保有者一覧表</t>
    <rPh sb="4" eb="5">
      <t>シャ</t>
    </rPh>
    <phoneticPr fontId="1"/>
  </si>
  <si>
    <t>施設入所者一覧表</t>
  </si>
  <si>
    <t>加算該当者一覧表</t>
  </si>
  <si>
    <t>介護加算・控除一覧表</t>
    <rPh sb="9" eb="10">
      <t>ヒョウ</t>
    </rPh>
    <phoneticPr fontId="1"/>
  </si>
  <si>
    <t>格付別訪問予定ケース一覧表</t>
    <rPh sb="10" eb="12">
      <t>イチラン</t>
    </rPh>
    <rPh sb="12" eb="13">
      <t>ヒョウ</t>
    </rPh>
    <phoneticPr fontId="1"/>
  </si>
  <si>
    <t>ケース訪問計画及び実施表</t>
    <rPh sb="3" eb="5">
      <t>ホウモン</t>
    </rPh>
    <rPh sb="5" eb="7">
      <t>ケイカク</t>
    </rPh>
    <rPh sb="7" eb="8">
      <t>オヨ</t>
    </rPh>
    <rPh sb="9" eb="11">
      <t>ジッシ</t>
    </rPh>
    <rPh sb="11" eb="12">
      <t>ヒョウ</t>
    </rPh>
    <phoneticPr fontId="1"/>
  </si>
  <si>
    <t>支給先一覧表</t>
    <rPh sb="0" eb="2">
      <t>シキュウ</t>
    </rPh>
    <rPh sb="2" eb="3">
      <t>サキ</t>
    </rPh>
    <rPh sb="3" eb="5">
      <t>イチラン</t>
    </rPh>
    <rPh sb="5" eb="6">
      <t>ヒョウ</t>
    </rPh>
    <phoneticPr fontId="1"/>
  </si>
  <si>
    <t>在入一覧表</t>
    <rPh sb="0" eb="2">
      <t>ザイニュウ</t>
    </rPh>
    <rPh sb="2" eb="4">
      <t>イチラン</t>
    </rPh>
    <rPh sb="4" eb="5">
      <t>ヒョウ</t>
    </rPh>
    <phoneticPr fontId="1"/>
  </si>
  <si>
    <t>その他就労外収入一覧表</t>
    <rPh sb="2" eb="3">
      <t>タ</t>
    </rPh>
    <rPh sb="3" eb="5">
      <t>シュウロウ</t>
    </rPh>
    <rPh sb="5" eb="6">
      <t>ガイ</t>
    </rPh>
    <rPh sb="6" eb="8">
      <t>シュウニュウ</t>
    </rPh>
    <rPh sb="8" eb="10">
      <t>イチラン</t>
    </rPh>
    <rPh sb="10" eb="11">
      <t>ヒョウ</t>
    </rPh>
    <phoneticPr fontId="1"/>
  </si>
  <si>
    <t>訪問実績管理表</t>
    <rPh sb="0" eb="2">
      <t>ホウモン</t>
    </rPh>
    <rPh sb="2" eb="4">
      <t>ジッセキ</t>
    </rPh>
    <rPh sb="4" eb="6">
      <t>カンリ</t>
    </rPh>
    <rPh sb="6" eb="7">
      <t>ヒョウ</t>
    </rPh>
    <phoneticPr fontId="1"/>
  </si>
  <si>
    <t>ケース記録一覧表</t>
    <rPh sb="3" eb="5">
      <t>キロク</t>
    </rPh>
    <rPh sb="5" eb="7">
      <t>イチラン</t>
    </rPh>
    <rPh sb="7" eb="8">
      <t>ヒョウ</t>
    </rPh>
    <phoneticPr fontId="1"/>
  </si>
  <si>
    <t>相談処理状況一覧表</t>
    <rPh sb="0" eb="2">
      <t>ソウダン</t>
    </rPh>
    <rPh sb="2" eb="4">
      <t>ショリ</t>
    </rPh>
    <rPh sb="4" eb="6">
      <t>ジョウキョウ</t>
    </rPh>
    <rPh sb="6" eb="8">
      <t>イチラン</t>
    </rPh>
    <rPh sb="8" eb="9">
      <t>ヒョウ</t>
    </rPh>
    <phoneticPr fontId="1"/>
  </si>
  <si>
    <t>担当別相談処理状況集計表</t>
    <rPh sb="0" eb="2">
      <t>タントウ</t>
    </rPh>
    <rPh sb="2" eb="3">
      <t>ベツ</t>
    </rPh>
    <rPh sb="3" eb="5">
      <t>ソウダン</t>
    </rPh>
    <rPh sb="7" eb="9">
      <t>ジョウキョウ</t>
    </rPh>
    <rPh sb="9" eb="11">
      <t>シュウケイ</t>
    </rPh>
    <rPh sb="11" eb="12">
      <t>ヒョウ</t>
    </rPh>
    <phoneticPr fontId="1"/>
  </si>
  <si>
    <t>理由別相談処理状況集計表</t>
    <rPh sb="0" eb="2">
      <t>リユウ</t>
    </rPh>
    <rPh sb="2" eb="3">
      <t>ベツ</t>
    </rPh>
    <rPh sb="7" eb="9">
      <t>ジョウキョウ</t>
    </rPh>
    <rPh sb="9" eb="11">
      <t>シュウケイ</t>
    </rPh>
    <rPh sb="11" eb="12">
      <t>ヒョウ</t>
    </rPh>
    <phoneticPr fontId="1"/>
  </si>
  <si>
    <t>検診命令発行一覧表</t>
    <rPh sb="6" eb="8">
      <t>イチラン</t>
    </rPh>
    <rPh sb="8" eb="9">
      <t>ヒョウ</t>
    </rPh>
    <phoneticPr fontId="1"/>
  </si>
  <si>
    <t>保護申請受理簿</t>
  </si>
  <si>
    <t>一時扶助申請受理簿</t>
  </si>
  <si>
    <t>一時扶助申請受理簿（７３条該当分）</t>
    <rPh sb="12" eb="13">
      <t>ジョウ</t>
    </rPh>
    <rPh sb="13" eb="15">
      <t>ガイトウ</t>
    </rPh>
    <rPh sb="15" eb="16">
      <t>ブン</t>
    </rPh>
    <phoneticPr fontId="1"/>
  </si>
  <si>
    <t>保護台帳</t>
  </si>
  <si>
    <t>訪問計画基礎台帳</t>
  </si>
  <si>
    <t>査察指導票</t>
  </si>
  <si>
    <t>受給者証</t>
    <rPh sb="3" eb="4">
      <t>ショウ</t>
    </rPh>
    <phoneticPr fontId="1"/>
  </si>
  <si>
    <t>修学旅行等診療依頼書</t>
  </si>
  <si>
    <t>受給証明書</t>
  </si>
  <si>
    <t>受給証明書（決裁用）</t>
    <rPh sb="6" eb="8">
      <t>ケッサイ</t>
    </rPh>
    <rPh sb="8" eb="9">
      <t>ヨウ</t>
    </rPh>
    <phoneticPr fontId="1"/>
  </si>
  <si>
    <t>ケース訪問計画表</t>
    <rPh sb="3" eb="5">
      <t>ホウモン</t>
    </rPh>
    <rPh sb="5" eb="7">
      <t>ケイカク</t>
    </rPh>
    <rPh sb="7" eb="8">
      <t>ヒョウ</t>
    </rPh>
    <phoneticPr fontId="1"/>
  </si>
  <si>
    <t>査察指導台帳</t>
    <rPh sb="0" eb="2">
      <t>ササツ</t>
    </rPh>
    <rPh sb="2" eb="4">
      <t>シドウ</t>
    </rPh>
    <rPh sb="4" eb="6">
      <t>ダイチョウ</t>
    </rPh>
    <phoneticPr fontId="1"/>
  </si>
  <si>
    <t>自主的内部点検表（扶養義務者）</t>
    <rPh sb="0" eb="3">
      <t>ジシュテキ</t>
    </rPh>
    <rPh sb="3" eb="5">
      <t>ナイブ</t>
    </rPh>
    <rPh sb="5" eb="7">
      <t>テンケン</t>
    </rPh>
    <rPh sb="7" eb="8">
      <t>ヒョウ</t>
    </rPh>
    <rPh sb="9" eb="11">
      <t>フヨウ</t>
    </rPh>
    <rPh sb="11" eb="13">
      <t>ギム</t>
    </rPh>
    <rPh sb="13" eb="14">
      <t>シャ</t>
    </rPh>
    <phoneticPr fontId="1"/>
  </si>
  <si>
    <t>生活保護課税調書</t>
    <rPh sb="0" eb="2">
      <t>セイカツ</t>
    </rPh>
    <rPh sb="2" eb="4">
      <t>ホゴ</t>
    </rPh>
    <rPh sb="4" eb="6">
      <t>カゼイ</t>
    </rPh>
    <rPh sb="6" eb="8">
      <t>チョウショ</t>
    </rPh>
    <phoneticPr fontId="1"/>
  </si>
  <si>
    <t>介護保険料一覧表</t>
    <rPh sb="0" eb="2">
      <t>カイゴ</t>
    </rPh>
    <rPh sb="2" eb="5">
      <t>ホケンリョウ</t>
    </rPh>
    <rPh sb="5" eb="8">
      <t>イチランヒョウ</t>
    </rPh>
    <phoneticPr fontId="1"/>
  </si>
  <si>
    <t>保護台帳（詳細版）</t>
    <rPh sb="0" eb="2">
      <t>ホゴ</t>
    </rPh>
    <rPh sb="2" eb="4">
      <t>ダイチョウ</t>
    </rPh>
    <rPh sb="5" eb="7">
      <t>ショウサイ</t>
    </rPh>
    <rPh sb="7" eb="8">
      <t>バン</t>
    </rPh>
    <phoneticPr fontId="1"/>
  </si>
  <si>
    <t>求職活動状況・収入申告書</t>
    <rPh sb="0" eb="2">
      <t>キュウショク</t>
    </rPh>
    <rPh sb="2" eb="4">
      <t>カツドウ</t>
    </rPh>
    <rPh sb="4" eb="6">
      <t>ジョウキョウ</t>
    </rPh>
    <rPh sb="7" eb="9">
      <t>シュウニュウ</t>
    </rPh>
    <rPh sb="9" eb="12">
      <t>シンコクショ</t>
    </rPh>
    <phoneticPr fontId="1"/>
  </si>
  <si>
    <t>法６３条決定伺書</t>
    <rPh sb="4" eb="6">
      <t>ケッテイ</t>
    </rPh>
    <rPh sb="6" eb="7">
      <t>ウカガ</t>
    </rPh>
    <rPh sb="7" eb="8">
      <t>ショ</t>
    </rPh>
    <phoneticPr fontId="1"/>
  </si>
  <si>
    <t>法６３条適用（決定）通知書</t>
    <rPh sb="0" eb="1">
      <t>ホウ</t>
    </rPh>
    <rPh sb="3" eb="4">
      <t>ジョウ</t>
    </rPh>
    <rPh sb="4" eb="6">
      <t>テキヨウ</t>
    </rPh>
    <rPh sb="7" eb="9">
      <t>ケッテイ</t>
    </rPh>
    <rPh sb="10" eb="13">
      <t>ツウチショ</t>
    </rPh>
    <phoneticPr fontId="1"/>
  </si>
  <si>
    <t>法６３条適用一覧表</t>
    <rPh sb="0" eb="1">
      <t>ホウ</t>
    </rPh>
    <rPh sb="3" eb="4">
      <t>ジョウ</t>
    </rPh>
    <rPh sb="4" eb="6">
      <t>テキヨウ</t>
    </rPh>
    <rPh sb="6" eb="8">
      <t>イチラン</t>
    </rPh>
    <rPh sb="8" eb="9">
      <t>ヒョウ</t>
    </rPh>
    <phoneticPr fontId="1"/>
  </si>
  <si>
    <t>法６３条適用ケース表</t>
    <rPh sb="0" eb="1">
      <t>ホウ</t>
    </rPh>
    <rPh sb="3" eb="4">
      <t>ジョウ</t>
    </rPh>
    <rPh sb="4" eb="6">
      <t>テキヨウ</t>
    </rPh>
    <rPh sb="9" eb="10">
      <t>ヒョウ</t>
    </rPh>
    <phoneticPr fontId="1"/>
  </si>
  <si>
    <t>法６３条誓約書</t>
    <rPh sb="4" eb="7">
      <t>セイヤクショ</t>
    </rPh>
    <phoneticPr fontId="1"/>
  </si>
  <si>
    <t>法６３条返還誓約書</t>
    <rPh sb="4" eb="6">
      <t>ヘンカン</t>
    </rPh>
    <rPh sb="6" eb="9">
      <t>セイヤクショ</t>
    </rPh>
    <phoneticPr fontId="1"/>
  </si>
  <si>
    <t>法６３条履行延期申請書</t>
    <rPh sb="4" eb="6">
      <t>リコウ</t>
    </rPh>
    <rPh sb="6" eb="8">
      <t>エンキ</t>
    </rPh>
    <rPh sb="8" eb="10">
      <t>シンセイ</t>
    </rPh>
    <rPh sb="10" eb="11">
      <t>ショ</t>
    </rPh>
    <phoneticPr fontId="1"/>
  </si>
  <si>
    <t>法６３条督促状</t>
    <rPh sb="4" eb="7">
      <t>トクソクジョウ</t>
    </rPh>
    <phoneticPr fontId="1"/>
  </si>
  <si>
    <t>法６３条催告書</t>
    <rPh sb="4" eb="7">
      <t>サイコクショ</t>
    </rPh>
    <phoneticPr fontId="1"/>
  </si>
  <si>
    <t>法６３条分割納付申請及び納付誓約書</t>
    <rPh sb="4" eb="6">
      <t>ブンカツ</t>
    </rPh>
    <rPh sb="6" eb="8">
      <t>ノウフ</t>
    </rPh>
    <rPh sb="8" eb="10">
      <t>シンセイ</t>
    </rPh>
    <rPh sb="10" eb="11">
      <t>オヨ</t>
    </rPh>
    <rPh sb="12" eb="14">
      <t>ノウフ</t>
    </rPh>
    <rPh sb="14" eb="17">
      <t>セイヤクショ</t>
    </rPh>
    <phoneticPr fontId="1"/>
  </si>
  <si>
    <t>法６３条分割納付決定（伺）</t>
    <rPh sb="4" eb="6">
      <t>ブンカツ</t>
    </rPh>
    <rPh sb="6" eb="8">
      <t>ノウフ</t>
    </rPh>
    <rPh sb="8" eb="10">
      <t>ケッテイ</t>
    </rPh>
    <rPh sb="11" eb="12">
      <t>ウカガ</t>
    </rPh>
    <phoneticPr fontId="1"/>
  </si>
  <si>
    <t>法６３条分割納付承認（不承認）通知書</t>
    <rPh sb="4" eb="6">
      <t>ブンカツ</t>
    </rPh>
    <rPh sb="6" eb="8">
      <t>ノウフ</t>
    </rPh>
    <rPh sb="8" eb="10">
      <t>ショウニン</t>
    </rPh>
    <rPh sb="11" eb="12">
      <t>フ</t>
    </rPh>
    <rPh sb="12" eb="14">
      <t>ショウニン</t>
    </rPh>
    <rPh sb="15" eb="17">
      <t>ツウチ</t>
    </rPh>
    <rPh sb="17" eb="18">
      <t>ショ</t>
    </rPh>
    <phoneticPr fontId="1"/>
  </si>
  <si>
    <t>法７８条決定伺書</t>
    <rPh sb="4" eb="6">
      <t>ケッテイ</t>
    </rPh>
    <rPh sb="6" eb="7">
      <t>ウカガ</t>
    </rPh>
    <rPh sb="7" eb="8">
      <t>ショ</t>
    </rPh>
    <phoneticPr fontId="1"/>
  </si>
  <si>
    <t>法７８条適用（決定）通知書</t>
    <rPh sb="0" eb="1">
      <t>ホウ</t>
    </rPh>
    <rPh sb="3" eb="4">
      <t>ジョウ</t>
    </rPh>
    <rPh sb="4" eb="6">
      <t>テキヨウ</t>
    </rPh>
    <rPh sb="7" eb="9">
      <t>ケッテイ</t>
    </rPh>
    <rPh sb="10" eb="13">
      <t>ツウチショ</t>
    </rPh>
    <phoneticPr fontId="1"/>
  </si>
  <si>
    <t>法７８条適用一覧表</t>
    <rPh sb="0" eb="1">
      <t>ホウ</t>
    </rPh>
    <rPh sb="3" eb="4">
      <t>ジョウ</t>
    </rPh>
    <rPh sb="4" eb="6">
      <t>テキヨウ</t>
    </rPh>
    <rPh sb="6" eb="8">
      <t>イチラン</t>
    </rPh>
    <rPh sb="8" eb="9">
      <t>ヒョウ</t>
    </rPh>
    <phoneticPr fontId="1"/>
  </si>
  <si>
    <t>法７８条適用ケース表</t>
    <rPh sb="0" eb="1">
      <t>ホウ</t>
    </rPh>
    <rPh sb="3" eb="4">
      <t>ジョウ</t>
    </rPh>
    <rPh sb="4" eb="6">
      <t>テキヨウ</t>
    </rPh>
    <rPh sb="9" eb="10">
      <t>ヒョウ</t>
    </rPh>
    <phoneticPr fontId="1"/>
  </si>
  <si>
    <t>法７８条返還誓約書</t>
    <rPh sb="4" eb="6">
      <t>ヘンカン</t>
    </rPh>
    <rPh sb="6" eb="9">
      <t>セイヤクショ</t>
    </rPh>
    <phoneticPr fontId="1"/>
  </si>
  <si>
    <t>法７８条履行延期申請書</t>
    <rPh sb="4" eb="6">
      <t>リコウ</t>
    </rPh>
    <rPh sb="6" eb="8">
      <t>エンキ</t>
    </rPh>
    <rPh sb="8" eb="10">
      <t>シンセイ</t>
    </rPh>
    <rPh sb="10" eb="11">
      <t>ショ</t>
    </rPh>
    <phoneticPr fontId="1"/>
  </si>
  <si>
    <t>法７８条督促状</t>
    <rPh sb="4" eb="7">
      <t>トクソクジョウ</t>
    </rPh>
    <phoneticPr fontId="1"/>
  </si>
  <si>
    <t>法７８条催告書</t>
    <rPh sb="4" eb="7">
      <t>サイコクショ</t>
    </rPh>
    <phoneticPr fontId="1"/>
  </si>
  <si>
    <t>法７８条分割納付申請及び納付誓約書</t>
    <rPh sb="4" eb="6">
      <t>ブンカツ</t>
    </rPh>
    <rPh sb="6" eb="8">
      <t>ノウフ</t>
    </rPh>
    <rPh sb="8" eb="10">
      <t>シンセイ</t>
    </rPh>
    <rPh sb="10" eb="11">
      <t>オヨ</t>
    </rPh>
    <rPh sb="12" eb="14">
      <t>ノウフ</t>
    </rPh>
    <rPh sb="14" eb="17">
      <t>セイヤクショ</t>
    </rPh>
    <phoneticPr fontId="1"/>
  </si>
  <si>
    <t>法７８条分割納付決定（伺）</t>
    <rPh sb="4" eb="6">
      <t>ブンカツ</t>
    </rPh>
    <rPh sb="6" eb="8">
      <t>ノウフ</t>
    </rPh>
    <rPh sb="8" eb="10">
      <t>ケッテイ</t>
    </rPh>
    <rPh sb="11" eb="12">
      <t>ウカガ</t>
    </rPh>
    <phoneticPr fontId="1"/>
  </si>
  <si>
    <t>法７８条分割納付承認（不承認）通知書</t>
    <rPh sb="4" eb="6">
      <t>ブンカツ</t>
    </rPh>
    <rPh sb="6" eb="8">
      <t>ノウフ</t>
    </rPh>
    <rPh sb="8" eb="10">
      <t>ショウニン</t>
    </rPh>
    <rPh sb="11" eb="12">
      <t>フ</t>
    </rPh>
    <rPh sb="12" eb="14">
      <t>ショウニン</t>
    </rPh>
    <rPh sb="15" eb="17">
      <t>ツウチ</t>
    </rPh>
    <rPh sb="17" eb="18">
      <t>ショ</t>
    </rPh>
    <phoneticPr fontId="1"/>
  </si>
  <si>
    <t>保護金品支給台帳</t>
  </si>
  <si>
    <t>支給実績一覧表</t>
    <rPh sb="2" eb="4">
      <t>ジッセキ</t>
    </rPh>
    <phoneticPr fontId="1"/>
  </si>
  <si>
    <t>戻入未済一覧表</t>
  </si>
  <si>
    <t>扶助費日計表</t>
    <rPh sb="0" eb="3">
      <t>フジョヒ</t>
    </rPh>
    <rPh sb="3" eb="6">
      <t>ニッケイヒョウ</t>
    </rPh>
    <phoneticPr fontId="1"/>
  </si>
  <si>
    <t>扶助費支給方法別集計表</t>
    <rPh sb="0" eb="3">
      <t>フジョヒ</t>
    </rPh>
    <rPh sb="3" eb="5">
      <t>シキュウ</t>
    </rPh>
    <rPh sb="5" eb="7">
      <t>ホウホウ</t>
    </rPh>
    <rPh sb="7" eb="8">
      <t>ベツ</t>
    </rPh>
    <rPh sb="8" eb="10">
      <t>シュウケイ</t>
    </rPh>
    <rPh sb="10" eb="11">
      <t>ヒョウ</t>
    </rPh>
    <phoneticPr fontId="1"/>
  </si>
  <si>
    <t>返還金・徴収金集計表</t>
    <rPh sb="0" eb="2">
      <t>ヘンカン</t>
    </rPh>
    <rPh sb="2" eb="3">
      <t>キン</t>
    </rPh>
    <rPh sb="4" eb="6">
      <t>チョウシュウ</t>
    </rPh>
    <rPh sb="6" eb="7">
      <t>キン</t>
    </rPh>
    <rPh sb="7" eb="9">
      <t>シュウケイ</t>
    </rPh>
    <rPh sb="9" eb="10">
      <t>ヒョウ</t>
    </rPh>
    <phoneticPr fontId="1"/>
  </si>
  <si>
    <t>扶助別内訳表</t>
  </si>
  <si>
    <t>経理状況報告書</t>
  </si>
  <si>
    <t>経理状況調</t>
  </si>
  <si>
    <t>経理状況調（７３条）</t>
    <rPh sb="8" eb="9">
      <t>ジョウ</t>
    </rPh>
    <phoneticPr fontId="1"/>
  </si>
  <si>
    <t>生活保護費経理状況報告表（その１）</t>
  </si>
  <si>
    <t>生活保護費経理状況報告表（その２）</t>
  </si>
  <si>
    <t>法７３条経理状況報告書</t>
  </si>
  <si>
    <t>法７３条経理状況報告書付表</t>
  </si>
  <si>
    <t>法７３条保護状況明細</t>
  </si>
  <si>
    <t>法７３条台帳一覧表</t>
    <rPh sb="4" eb="6">
      <t>ダイチョウ</t>
    </rPh>
    <rPh sb="6" eb="8">
      <t>イチラン</t>
    </rPh>
    <rPh sb="8" eb="9">
      <t>ヒョウ</t>
    </rPh>
    <phoneticPr fontId="1"/>
  </si>
  <si>
    <t>７３条保護実施表</t>
    <rPh sb="2" eb="3">
      <t>ジョウ</t>
    </rPh>
    <rPh sb="3" eb="5">
      <t>ホゴ</t>
    </rPh>
    <rPh sb="5" eb="7">
      <t>ジッシ</t>
    </rPh>
    <rPh sb="7" eb="8">
      <t>ヒョウ</t>
    </rPh>
    <phoneticPr fontId="1"/>
  </si>
  <si>
    <t>一時扶助実施状況表</t>
    <rPh sb="0" eb="2">
      <t>イチジ</t>
    </rPh>
    <rPh sb="2" eb="4">
      <t>フジョ</t>
    </rPh>
    <rPh sb="4" eb="6">
      <t>ジッシ</t>
    </rPh>
    <rPh sb="6" eb="8">
      <t>ジョウキョウ</t>
    </rPh>
    <rPh sb="8" eb="9">
      <t>ヒョウ</t>
    </rPh>
    <phoneticPr fontId="1"/>
  </si>
  <si>
    <t>介護扶助費支出状況表</t>
    <rPh sb="0" eb="2">
      <t>カイゴ</t>
    </rPh>
    <rPh sb="2" eb="5">
      <t>フジョヒ</t>
    </rPh>
    <rPh sb="5" eb="7">
      <t>シシュツ</t>
    </rPh>
    <rPh sb="7" eb="9">
      <t>ジョウキョウ</t>
    </rPh>
    <rPh sb="9" eb="10">
      <t>ヒョウ</t>
    </rPh>
    <phoneticPr fontId="1"/>
  </si>
  <si>
    <t>医療扶助費支出状況表</t>
    <rPh sb="0" eb="2">
      <t>イリョウ</t>
    </rPh>
    <rPh sb="2" eb="5">
      <t>フジョヒ</t>
    </rPh>
    <rPh sb="5" eb="7">
      <t>シシュツ</t>
    </rPh>
    <rPh sb="7" eb="9">
      <t>ジョウキョウ</t>
    </rPh>
    <rPh sb="9" eb="10">
      <t>ヒョウ</t>
    </rPh>
    <phoneticPr fontId="1"/>
  </si>
  <si>
    <t>返還金台帳</t>
    <rPh sb="0" eb="2">
      <t>ヘンカン</t>
    </rPh>
    <rPh sb="2" eb="3">
      <t>キン</t>
    </rPh>
    <rPh sb="3" eb="5">
      <t>ダイチョウ</t>
    </rPh>
    <phoneticPr fontId="1"/>
  </si>
  <si>
    <t>徴収金台帳</t>
    <rPh sb="0" eb="2">
      <t>チョウシュウ</t>
    </rPh>
    <rPh sb="2" eb="3">
      <t>キン</t>
    </rPh>
    <rPh sb="3" eb="5">
      <t>ダイチョウ</t>
    </rPh>
    <phoneticPr fontId="1"/>
  </si>
  <si>
    <t>介護事務</t>
    <rPh sb="0" eb="2">
      <t>カイゴ</t>
    </rPh>
    <rPh sb="2" eb="4">
      <t>ジム</t>
    </rPh>
    <phoneticPr fontId="39"/>
  </si>
  <si>
    <t>介護券</t>
  </si>
  <si>
    <t>集合介護券</t>
    <rPh sb="0" eb="2">
      <t>シュウゴウ</t>
    </rPh>
    <phoneticPr fontId="1"/>
  </si>
  <si>
    <t>介護券送付書</t>
    <rPh sb="3" eb="5">
      <t>ソウフ</t>
    </rPh>
    <rPh sb="5" eb="6">
      <t>ショ</t>
    </rPh>
    <phoneticPr fontId="1"/>
  </si>
  <si>
    <t>介護券受領書</t>
  </si>
  <si>
    <t>介護券送付書／受領書（随時分）</t>
    <rPh sb="3" eb="5">
      <t>ソウフ</t>
    </rPh>
    <rPh sb="5" eb="6">
      <t>ショ</t>
    </rPh>
    <rPh sb="11" eb="13">
      <t>ズイジ</t>
    </rPh>
    <rPh sb="13" eb="14">
      <t>フン</t>
    </rPh>
    <phoneticPr fontId="1"/>
  </si>
  <si>
    <t>介護券発行一覧表</t>
    <rPh sb="3" eb="5">
      <t>ハッコウ</t>
    </rPh>
    <rPh sb="5" eb="7">
      <t>イチラン</t>
    </rPh>
    <rPh sb="7" eb="8">
      <t>ヒョウ</t>
    </rPh>
    <phoneticPr fontId="1"/>
  </si>
  <si>
    <t>保護決定調書（介護扶助）</t>
    <rPh sb="0" eb="2">
      <t>ホゴ</t>
    </rPh>
    <rPh sb="7" eb="9">
      <t>カイゴ</t>
    </rPh>
    <rPh sb="9" eb="11">
      <t>フジョ</t>
    </rPh>
    <phoneticPr fontId="1"/>
  </si>
  <si>
    <t>介護扶助の決定通知書</t>
    <rPh sb="2" eb="4">
      <t>フジョ</t>
    </rPh>
    <rPh sb="5" eb="7">
      <t>ケッテイ</t>
    </rPh>
    <phoneticPr fontId="1"/>
  </si>
  <si>
    <t>介護扶助要介護認定 訪問調査依頼書</t>
  </si>
  <si>
    <t>介護扶助 主治医意見書提出依頼書</t>
  </si>
  <si>
    <t>訪問調査・主治医意見書依頼の伺い書</t>
    <rPh sb="16" eb="17">
      <t>ショ</t>
    </rPh>
    <phoneticPr fontId="1"/>
  </si>
  <si>
    <t>認定審査会宛判定依頼書</t>
    <rPh sb="0" eb="2">
      <t>ニンテイ</t>
    </rPh>
    <rPh sb="2" eb="5">
      <t>シンサカイ</t>
    </rPh>
    <rPh sb="5" eb="6">
      <t>アテ</t>
    </rPh>
    <rPh sb="6" eb="8">
      <t>ハンテイ</t>
    </rPh>
    <phoneticPr fontId="1"/>
  </si>
  <si>
    <t>要介護認定決定調書</t>
  </si>
  <si>
    <t>要介護認定決定通知書</t>
  </si>
  <si>
    <t>介護券交付処理簿</t>
  </si>
  <si>
    <t>介護扶助一覧表</t>
  </si>
  <si>
    <t>介護扶助台帳</t>
    <rPh sb="4" eb="6">
      <t>ダイチョウ</t>
    </rPh>
    <phoneticPr fontId="1"/>
  </si>
  <si>
    <t>介護本人支払額一覧表</t>
  </si>
  <si>
    <t>介護情報一覧表</t>
    <rPh sb="0" eb="2">
      <t>カイゴ</t>
    </rPh>
    <rPh sb="2" eb="4">
      <t>ジョウホウ</t>
    </rPh>
    <rPh sb="4" eb="6">
      <t>イチラン</t>
    </rPh>
    <rPh sb="6" eb="7">
      <t>ヒョウ</t>
    </rPh>
    <phoneticPr fontId="1"/>
  </si>
  <si>
    <t>適用除外施設入所者情報連絡票</t>
    <rPh sb="7" eb="8">
      <t>ショ</t>
    </rPh>
    <phoneticPr fontId="1"/>
  </si>
  <si>
    <t>被保険者情報連絡表</t>
  </si>
  <si>
    <t>６５歳未満適用除外者連絡表</t>
  </si>
  <si>
    <t>介護扶助受給者情報連絡表</t>
    <rPh sb="0" eb="2">
      <t>カイゴ</t>
    </rPh>
    <rPh sb="2" eb="4">
      <t>フジョ</t>
    </rPh>
    <rPh sb="4" eb="7">
      <t>ジュキュウシャ</t>
    </rPh>
    <phoneticPr fontId="1"/>
  </si>
  <si>
    <t>被保護者異動連絡票（国保連用）</t>
    <rPh sb="8" eb="9">
      <t>ヒョウ</t>
    </rPh>
    <phoneticPr fontId="1"/>
  </si>
  <si>
    <t>被保護者異動訂正連絡票（国保連用）</t>
    <rPh sb="4" eb="6">
      <t>イドウ</t>
    </rPh>
    <rPh sb="6" eb="8">
      <t>テイセイ</t>
    </rPh>
    <rPh sb="10" eb="11">
      <t>ヒョウ</t>
    </rPh>
    <phoneticPr fontId="1"/>
  </si>
  <si>
    <t>介護開始転帰一覧表</t>
  </si>
  <si>
    <t>介護費一覧表</t>
    <rPh sb="0" eb="2">
      <t>カイゴ</t>
    </rPh>
    <rPh sb="2" eb="3">
      <t>ヒ</t>
    </rPh>
    <phoneticPr fontId="1"/>
  </si>
  <si>
    <t>介護過誤一覧表</t>
    <rPh sb="0" eb="2">
      <t>カイゴ</t>
    </rPh>
    <rPh sb="2" eb="4">
      <t>カゴ</t>
    </rPh>
    <phoneticPr fontId="1"/>
  </si>
  <si>
    <t>介護決定一覧表</t>
    <rPh sb="0" eb="2">
      <t>カイゴ</t>
    </rPh>
    <rPh sb="2" eb="4">
      <t>ケッテイ</t>
    </rPh>
    <rPh sb="4" eb="6">
      <t>イチラン</t>
    </rPh>
    <phoneticPr fontId="1"/>
  </si>
  <si>
    <t>介護認定終了通知書</t>
    <rPh sb="0" eb="2">
      <t>カイゴ</t>
    </rPh>
    <rPh sb="2" eb="4">
      <t>ニンテイ</t>
    </rPh>
    <rPh sb="4" eb="6">
      <t>シュウリョウ</t>
    </rPh>
    <phoneticPr fontId="1"/>
  </si>
  <si>
    <t>６５歳到達者連絡表</t>
    <rPh sb="2" eb="3">
      <t>サイ</t>
    </rPh>
    <rPh sb="3" eb="5">
      <t>トウタツ</t>
    </rPh>
    <rPh sb="5" eb="6">
      <t>シャ</t>
    </rPh>
    <rPh sb="6" eb="8">
      <t>レンラク</t>
    </rPh>
    <rPh sb="8" eb="9">
      <t>ヒョウ</t>
    </rPh>
    <phoneticPr fontId="1"/>
  </si>
  <si>
    <t>要介護認定結果一覧表</t>
    <rPh sb="0" eb="3">
      <t>ヨウカイゴ</t>
    </rPh>
    <rPh sb="3" eb="5">
      <t>ニンテイ</t>
    </rPh>
    <rPh sb="5" eb="7">
      <t>ケッカ</t>
    </rPh>
    <rPh sb="7" eb="9">
      <t>イチラン</t>
    </rPh>
    <rPh sb="9" eb="10">
      <t>ヒョウ</t>
    </rPh>
    <phoneticPr fontId="1"/>
  </si>
  <si>
    <t>介護決定一覧表</t>
    <rPh sb="0" eb="2">
      <t>カイゴ</t>
    </rPh>
    <rPh sb="2" eb="4">
      <t>ケッテイ</t>
    </rPh>
    <rPh sb="4" eb="6">
      <t>イチラン</t>
    </rPh>
    <rPh sb="6" eb="7">
      <t>ヒョウ</t>
    </rPh>
    <phoneticPr fontId="1"/>
  </si>
  <si>
    <t>過誤集計表</t>
    <rPh sb="0" eb="2">
      <t>カゴ</t>
    </rPh>
    <rPh sb="2" eb="4">
      <t>シュウケイ</t>
    </rPh>
    <rPh sb="4" eb="5">
      <t>ヒョウ</t>
    </rPh>
    <phoneticPr fontId="1"/>
  </si>
  <si>
    <t>保護変更申請書（傷病届）兼医療決定調書</t>
  </si>
  <si>
    <t>保護変更申請書（傷病届）</t>
    <rPh sb="0" eb="2">
      <t>ホゴ</t>
    </rPh>
    <rPh sb="2" eb="4">
      <t>ヘンコウ</t>
    </rPh>
    <rPh sb="4" eb="6">
      <t>シンセイ</t>
    </rPh>
    <rPh sb="6" eb="7">
      <t>ショ</t>
    </rPh>
    <rPh sb="8" eb="10">
      <t>ショウビョウ</t>
    </rPh>
    <rPh sb="10" eb="11">
      <t>トドケ</t>
    </rPh>
    <phoneticPr fontId="1"/>
  </si>
  <si>
    <t>診療依頼書</t>
  </si>
  <si>
    <t>医療要否意見書</t>
  </si>
  <si>
    <t>精神入院要否意見書</t>
  </si>
  <si>
    <t>結核入院要否意見書</t>
    <rPh sb="0" eb="2">
      <t>ケッカク</t>
    </rPh>
    <phoneticPr fontId="1"/>
  </si>
  <si>
    <t>訪問看護要否意見書</t>
  </si>
  <si>
    <t>医療券</t>
  </si>
  <si>
    <t>調剤券</t>
    <rPh sb="0" eb="2">
      <t>チョウザイ</t>
    </rPh>
    <rPh sb="2" eb="3">
      <t>ケン</t>
    </rPh>
    <phoneticPr fontId="1"/>
  </si>
  <si>
    <t>集合医療券・調剤券</t>
    <rPh sb="0" eb="2">
      <t>シュウゴウ</t>
    </rPh>
    <rPh sb="6" eb="8">
      <t>チョウザイ</t>
    </rPh>
    <rPh sb="8" eb="9">
      <t>ケン</t>
    </rPh>
    <phoneticPr fontId="1"/>
  </si>
  <si>
    <t>医療券送付書</t>
  </si>
  <si>
    <t>医療券受領書</t>
  </si>
  <si>
    <t>医療券・意見書送付書／受領書（随時分）</t>
    <rPh sb="4" eb="7">
      <t>イケンショ</t>
    </rPh>
    <rPh sb="7" eb="9">
      <t>ソウフ</t>
    </rPh>
    <rPh sb="9" eb="10">
      <t>ショ</t>
    </rPh>
    <rPh sb="15" eb="17">
      <t>ズイジ</t>
    </rPh>
    <rPh sb="17" eb="18">
      <t>フン</t>
    </rPh>
    <phoneticPr fontId="1"/>
  </si>
  <si>
    <t>医療券発行一覧表</t>
    <rPh sb="3" eb="5">
      <t>ハッコウ</t>
    </rPh>
    <rPh sb="5" eb="7">
      <t>イチラン</t>
    </rPh>
    <rPh sb="7" eb="8">
      <t>ヒョウ</t>
    </rPh>
    <phoneticPr fontId="1"/>
  </si>
  <si>
    <t>医療券等交付決定書</t>
    <rPh sb="0" eb="2">
      <t>イリョウ</t>
    </rPh>
    <rPh sb="2" eb="3">
      <t>ケン</t>
    </rPh>
    <rPh sb="3" eb="4">
      <t>ナド</t>
    </rPh>
    <rPh sb="4" eb="6">
      <t>コウフ</t>
    </rPh>
    <rPh sb="6" eb="8">
      <t>ケッテイ</t>
    </rPh>
    <rPh sb="8" eb="9">
      <t>ショ</t>
    </rPh>
    <phoneticPr fontId="1"/>
  </si>
  <si>
    <t>長期入院患者に係る診療報酬請求書</t>
    <rPh sb="0" eb="2">
      <t>チョウキ</t>
    </rPh>
    <rPh sb="2" eb="4">
      <t>ニュウイン</t>
    </rPh>
    <rPh sb="4" eb="6">
      <t>カンジャ</t>
    </rPh>
    <rPh sb="7" eb="8">
      <t>カカ</t>
    </rPh>
    <phoneticPr fontId="1"/>
  </si>
  <si>
    <t>主治医訪問調査票</t>
  </si>
  <si>
    <t>頻回受診者訪問指導票</t>
  </si>
  <si>
    <t>長期入院患者給付対象者台帳</t>
    <rPh sb="0" eb="2">
      <t>チョウキ</t>
    </rPh>
    <rPh sb="2" eb="4">
      <t>ニュウイン</t>
    </rPh>
    <rPh sb="4" eb="6">
      <t>カンジャ</t>
    </rPh>
    <rPh sb="6" eb="8">
      <t>キュウフ</t>
    </rPh>
    <rPh sb="8" eb="11">
      <t>タイショウシャ</t>
    </rPh>
    <rPh sb="11" eb="13">
      <t>ダイチョウ</t>
    </rPh>
    <phoneticPr fontId="1"/>
  </si>
  <si>
    <t>医療要否意見書発行一覧表</t>
    <rPh sb="0" eb="2">
      <t>イリョウ</t>
    </rPh>
    <rPh sb="2" eb="4">
      <t>ヨウヒ</t>
    </rPh>
    <phoneticPr fontId="1"/>
  </si>
  <si>
    <t>医療扶助一覧表</t>
  </si>
  <si>
    <t>医療扶助台帳</t>
  </si>
  <si>
    <t>医療券交付処理簿</t>
  </si>
  <si>
    <t>医療本人支払額一覧表</t>
  </si>
  <si>
    <t>社保該当者一覧表</t>
  </si>
  <si>
    <t>他法該当者一覧表</t>
  </si>
  <si>
    <t>病類該当者一覧表</t>
  </si>
  <si>
    <t>身体状況該当者一覧表</t>
  </si>
  <si>
    <t>老保該当者一覧表</t>
  </si>
  <si>
    <t>医療扶助単給世帯名簿</t>
  </si>
  <si>
    <t>要否意見書長期未提出分一覧表</t>
    <rPh sb="0" eb="2">
      <t>ヨウヒ</t>
    </rPh>
    <rPh sb="11" eb="12">
      <t>イチ</t>
    </rPh>
    <phoneticPr fontId="1"/>
  </si>
  <si>
    <t>医療券未請求分一覧表</t>
    <rPh sb="6" eb="7">
      <t>フン</t>
    </rPh>
    <phoneticPr fontId="1"/>
  </si>
  <si>
    <t>指定医療機関別診療内容検討表</t>
    <rPh sb="0" eb="2">
      <t>シテイ</t>
    </rPh>
    <rPh sb="2" eb="4">
      <t>イリョウ</t>
    </rPh>
    <rPh sb="4" eb="6">
      <t>キカン</t>
    </rPh>
    <rPh sb="6" eb="7">
      <t>ベツ</t>
    </rPh>
    <phoneticPr fontId="1"/>
  </si>
  <si>
    <t>医療費のお知らせ</t>
    <rPh sb="0" eb="3">
      <t>イリョウヒ</t>
    </rPh>
    <rPh sb="5" eb="6">
      <t>シ</t>
    </rPh>
    <phoneticPr fontId="1"/>
  </si>
  <si>
    <t>医療費通知書発行一覧表</t>
    <rPh sb="0" eb="3">
      <t>イリョウヒ</t>
    </rPh>
    <rPh sb="3" eb="5">
      <t>ツウチ</t>
    </rPh>
    <rPh sb="5" eb="6">
      <t>ショ</t>
    </rPh>
    <rPh sb="6" eb="8">
      <t>ハッコウ</t>
    </rPh>
    <rPh sb="8" eb="10">
      <t>イチラン</t>
    </rPh>
    <rPh sb="10" eb="11">
      <t>ヒョウ</t>
    </rPh>
    <phoneticPr fontId="1"/>
  </si>
  <si>
    <t>頻回受診一覧表</t>
    <rPh sb="2" eb="4">
      <t>ジュシン</t>
    </rPh>
    <rPh sb="4" eb="6">
      <t>イチラン</t>
    </rPh>
    <rPh sb="6" eb="7">
      <t>ヒョウ</t>
    </rPh>
    <phoneticPr fontId="1"/>
  </si>
  <si>
    <t>通院台帳</t>
    <rPh sb="0" eb="2">
      <t>ツウイン</t>
    </rPh>
    <rPh sb="2" eb="4">
      <t>ダイチョウ</t>
    </rPh>
    <phoneticPr fontId="1"/>
  </si>
  <si>
    <t>頻回受診者指導台帳</t>
    <rPh sb="0" eb="1">
      <t>ヒン</t>
    </rPh>
    <rPh sb="1" eb="2">
      <t>カイ</t>
    </rPh>
    <rPh sb="2" eb="5">
      <t>ジュシンシャ</t>
    </rPh>
    <rPh sb="5" eb="7">
      <t>シドウ</t>
    </rPh>
    <rPh sb="7" eb="9">
      <t>ダイチョウ</t>
    </rPh>
    <phoneticPr fontId="1"/>
  </si>
  <si>
    <t>長期入院患者一覧表</t>
    <rPh sb="4" eb="6">
      <t>カンジャ</t>
    </rPh>
    <phoneticPr fontId="1"/>
  </si>
  <si>
    <t>長期入院患者一覧表（詳細版）</t>
    <rPh sb="10" eb="12">
      <t>ショウサイ</t>
    </rPh>
    <rPh sb="12" eb="13">
      <t>バン</t>
    </rPh>
    <phoneticPr fontId="1"/>
  </si>
  <si>
    <t>長期入院患者実態把握対象者名簿</t>
  </si>
  <si>
    <t>長期外来患者一覧表</t>
    <rPh sb="4" eb="6">
      <t>カンジャ</t>
    </rPh>
    <phoneticPr fontId="1"/>
  </si>
  <si>
    <t>長期外来患者一覧表（詳細版）</t>
    <rPh sb="10" eb="12">
      <t>ショウサイ</t>
    </rPh>
    <rPh sb="12" eb="13">
      <t>バン</t>
    </rPh>
    <phoneticPr fontId="1"/>
  </si>
  <si>
    <t>長期外来患者指導台帳</t>
    <rPh sb="2" eb="4">
      <t>ガイライ</t>
    </rPh>
    <phoneticPr fontId="1"/>
  </si>
  <si>
    <t>長期入院患者給付管理台帳</t>
    <rPh sb="0" eb="2">
      <t>チョウキ</t>
    </rPh>
    <rPh sb="2" eb="4">
      <t>ニュウイン</t>
    </rPh>
    <rPh sb="4" eb="6">
      <t>カンジャ</t>
    </rPh>
    <rPh sb="6" eb="8">
      <t>キュウフ</t>
    </rPh>
    <rPh sb="8" eb="10">
      <t>カンリ</t>
    </rPh>
    <rPh sb="10" eb="12">
      <t>ダイチョウ</t>
    </rPh>
    <phoneticPr fontId="1"/>
  </si>
  <si>
    <t>医療開始転帰一覧表</t>
    <rPh sb="0" eb="2">
      <t>イリョウ</t>
    </rPh>
    <rPh sb="2" eb="4">
      <t>カイシ</t>
    </rPh>
    <rPh sb="4" eb="6">
      <t>テンキ</t>
    </rPh>
    <rPh sb="6" eb="8">
      <t>イチラン</t>
    </rPh>
    <rPh sb="8" eb="9">
      <t>ヒョウ</t>
    </rPh>
    <phoneticPr fontId="1"/>
  </si>
  <si>
    <t>医療費一覧表</t>
    <rPh sb="0" eb="3">
      <t>イリョウヒ</t>
    </rPh>
    <rPh sb="3" eb="5">
      <t>イチラン</t>
    </rPh>
    <rPh sb="5" eb="6">
      <t>ヒョウ</t>
    </rPh>
    <phoneticPr fontId="1"/>
  </si>
  <si>
    <t>重複受診一覧表</t>
    <rPh sb="0" eb="2">
      <t>ジュウフク</t>
    </rPh>
    <rPh sb="2" eb="4">
      <t>ジュシン</t>
    </rPh>
    <rPh sb="4" eb="6">
      <t>イチラン</t>
    </rPh>
    <rPh sb="6" eb="7">
      <t>ヒョウ</t>
    </rPh>
    <phoneticPr fontId="1"/>
  </si>
  <si>
    <t>医療過誤一覧表</t>
    <rPh sb="0" eb="2">
      <t>イリョウ</t>
    </rPh>
    <rPh sb="2" eb="4">
      <t>カゴ</t>
    </rPh>
    <rPh sb="4" eb="6">
      <t>イチラン</t>
    </rPh>
    <rPh sb="6" eb="7">
      <t>ヒョウ</t>
    </rPh>
    <phoneticPr fontId="1"/>
  </si>
  <si>
    <t>医療決定一覧表</t>
    <rPh sb="0" eb="2">
      <t>イリョウ</t>
    </rPh>
    <rPh sb="2" eb="4">
      <t>ケッテイ</t>
    </rPh>
    <rPh sb="4" eb="6">
      <t>イチラン</t>
    </rPh>
    <rPh sb="6" eb="7">
      <t>ヒョウ</t>
    </rPh>
    <phoneticPr fontId="1"/>
  </si>
  <si>
    <t>医療券発行確認一覧表</t>
    <rPh sb="0" eb="3">
      <t>イリョウケン</t>
    </rPh>
    <rPh sb="3" eb="5">
      <t>ハッコウ</t>
    </rPh>
    <rPh sb="5" eb="7">
      <t>カクニン</t>
    </rPh>
    <rPh sb="7" eb="9">
      <t>イチラン</t>
    </rPh>
    <rPh sb="9" eb="10">
      <t>ヒョウ</t>
    </rPh>
    <phoneticPr fontId="1"/>
  </si>
  <si>
    <t>レセプトデータ一覧表</t>
    <rPh sb="7" eb="9">
      <t>イチラン</t>
    </rPh>
    <rPh sb="9" eb="10">
      <t>ヒョウ</t>
    </rPh>
    <phoneticPr fontId="1"/>
  </si>
  <si>
    <t>入院外病状実態調査票</t>
    <rPh sb="0" eb="2">
      <t>ニュウイン</t>
    </rPh>
    <rPh sb="2" eb="3">
      <t>ガイ</t>
    </rPh>
    <rPh sb="3" eb="5">
      <t>ビョウジョウ</t>
    </rPh>
    <rPh sb="5" eb="7">
      <t>ジッタイ</t>
    </rPh>
    <rPh sb="7" eb="9">
      <t>チョウサ</t>
    </rPh>
    <rPh sb="9" eb="10">
      <t>ヒョウ</t>
    </rPh>
    <phoneticPr fontId="1"/>
  </si>
  <si>
    <t>入院病状実態調査票</t>
    <rPh sb="0" eb="2">
      <t>ニュウイン</t>
    </rPh>
    <rPh sb="2" eb="4">
      <t>ビョウジョウ</t>
    </rPh>
    <rPh sb="4" eb="6">
      <t>ジッタイ</t>
    </rPh>
    <rPh sb="6" eb="8">
      <t>チョウサ</t>
    </rPh>
    <rPh sb="8" eb="9">
      <t>ヒョウ</t>
    </rPh>
    <phoneticPr fontId="1"/>
  </si>
  <si>
    <t>精神入院病状実態調査票</t>
    <rPh sb="0" eb="2">
      <t>セイシン</t>
    </rPh>
    <rPh sb="2" eb="4">
      <t>ニュウイン</t>
    </rPh>
    <rPh sb="4" eb="6">
      <t>ビョウジョウ</t>
    </rPh>
    <rPh sb="6" eb="8">
      <t>ジッタイ</t>
    </rPh>
    <rPh sb="8" eb="10">
      <t>チョウサ</t>
    </rPh>
    <rPh sb="10" eb="11">
      <t>ヒョウ</t>
    </rPh>
    <phoneticPr fontId="1"/>
  </si>
  <si>
    <t>長期入院病状照会</t>
    <rPh sb="0" eb="2">
      <t>チョウキ</t>
    </rPh>
    <rPh sb="2" eb="4">
      <t>ニュウイン</t>
    </rPh>
    <rPh sb="4" eb="6">
      <t>ビョウジョウ</t>
    </rPh>
    <rPh sb="6" eb="8">
      <t>ショウカイ</t>
    </rPh>
    <phoneticPr fontId="1"/>
  </si>
  <si>
    <t>新規老保該当者一覧表</t>
    <rPh sb="0" eb="2">
      <t>シンキ</t>
    </rPh>
    <rPh sb="2" eb="4">
      <t>ロウホ</t>
    </rPh>
    <rPh sb="4" eb="7">
      <t>ガイトウシャ</t>
    </rPh>
    <rPh sb="7" eb="9">
      <t>イチラン</t>
    </rPh>
    <rPh sb="9" eb="10">
      <t>ヒョウ</t>
    </rPh>
    <phoneticPr fontId="1"/>
  </si>
  <si>
    <t>診療報酬請求書発行一覧表</t>
    <rPh sb="0" eb="2">
      <t>シンリョウ</t>
    </rPh>
    <rPh sb="2" eb="4">
      <t>ホウシュウ</t>
    </rPh>
    <rPh sb="4" eb="7">
      <t>セイキュウショ</t>
    </rPh>
    <rPh sb="7" eb="9">
      <t>ハッコウ</t>
    </rPh>
    <rPh sb="9" eb="11">
      <t>イチラン</t>
    </rPh>
    <rPh sb="11" eb="12">
      <t>ヒョウ</t>
    </rPh>
    <phoneticPr fontId="1"/>
  </si>
  <si>
    <t>医療要否意見書一覧表</t>
    <rPh sb="0" eb="2">
      <t>イリョウ</t>
    </rPh>
    <rPh sb="2" eb="4">
      <t>ヨウヒ</t>
    </rPh>
    <rPh sb="4" eb="7">
      <t>イケンショ</t>
    </rPh>
    <rPh sb="7" eb="9">
      <t>イチラン</t>
    </rPh>
    <rPh sb="9" eb="10">
      <t>ヒョウ</t>
    </rPh>
    <phoneticPr fontId="1"/>
  </si>
  <si>
    <t>病状実態調査票一覧表</t>
    <rPh sb="0" eb="2">
      <t>ビョウジョウ</t>
    </rPh>
    <rPh sb="2" eb="4">
      <t>ジッタイ</t>
    </rPh>
    <rPh sb="4" eb="6">
      <t>チョウサ</t>
    </rPh>
    <rPh sb="6" eb="7">
      <t>ヒョウ</t>
    </rPh>
    <rPh sb="7" eb="9">
      <t>イチラン</t>
    </rPh>
    <rPh sb="9" eb="10">
      <t>ヒョウ</t>
    </rPh>
    <phoneticPr fontId="1"/>
  </si>
  <si>
    <t>医療費集計票</t>
    <rPh sb="0" eb="3">
      <t>イリョウヒ</t>
    </rPh>
    <rPh sb="3" eb="5">
      <t>シュウケイ</t>
    </rPh>
    <rPh sb="5" eb="6">
      <t>ヒョウ</t>
    </rPh>
    <phoneticPr fontId="1"/>
  </si>
  <si>
    <t>月別医療費一覧表</t>
    <rPh sb="0" eb="2">
      <t>ツキベツ</t>
    </rPh>
    <rPh sb="2" eb="5">
      <t>イリョウヒ</t>
    </rPh>
    <rPh sb="5" eb="7">
      <t>イチラン</t>
    </rPh>
    <rPh sb="7" eb="8">
      <t>ヒョウ</t>
    </rPh>
    <phoneticPr fontId="1"/>
  </si>
  <si>
    <t>医療扶助変更通知書</t>
    <rPh sb="0" eb="2">
      <t>イリョウ</t>
    </rPh>
    <rPh sb="2" eb="4">
      <t>フジョ</t>
    </rPh>
    <rPh sb="4" eb="6">
      <t>ヘンコウ</t>
    </rPh>
    <rPh sb="6" eb="9">
      <t>ツウチショ</t>
    </rPh>
    <phoneticPr fontId="1"/>
  </si>
  <si>
    <t>本人支払額チェック一覧表</t>
    <rPh sb="0" eb="2">
      <t>ホンニン</t>
    </rPh>
    <rPh sb="2" eb="4">
      <t>シハライ</t>
    </rPh>
    <rPh sb="4" eb="5">
      <t>ガク</t>
    </rPh>
    <rPh sb="9" eb="11">
      <t>イチラン</t>
    </rPh>
    <rPh sb="11" eb="12">
      <t>ヒョウ</t>
    </rPh>
    <phoneticPr fontId="1"/>
  </si>
  <si>
    <t>給付要否意見書発行一覧表</t>
    <rPh sb="7" eb="9">
      <t>ハッコウ</t>
    </rPh>
    <rPh sb="9" eb="11">
      <t>イチラン</t>
    </rPh>
    <rPh sb="11" eb="12">
      <t>ヒョウ</t>
    </rPh>
    <phoneticPr fontId="1"/>
  </si>
  <si>
    <t>給付券発行一覧表</t>
    <rPh sb="2" eb="3">
      <t>ケン</t>
    </rPh>
    <rPh sb="3" eb="5">
      <t>ハッコウ</t>
    </rPh>
    <rPh sb="5" eb="7">
      <t>イチラン</t>
    </rPh>
    <rPh sb="7" eb="8">
      <t>ヒョウ</t>
    </rPh>
    <phoneticPr fontId="1"/>
  </si>
  <si>
    <t>給付券交付台帳</t>
    <rPh sb="2" eb="3">
      <t>ケン</t>
    </rPh>
    <rPh sb="3" eb="5">
      <t>コウフ</t>
    </rPh>
    <rPh sb="5" eb="7">
      <t>ダイチョウ</t>
    </rPh>
    <phoneticPr fontId="1"/>
  </si>
  <si>
    <t>給付券交付処理簿</t>
    <rPh sb="2" eb="3">
      <t>ケン</t>
    </rPh>
    <rPh sb="3" eb="5">
      <t>コウフ</t>
    </rPh>
    <rPh sb="5" eb="7">
      <t>ショリ</t>
    </rPh>
    <rPh sb="7" eb="8">
      <t>ボ</t>
    </rPh>
    <phoneticPr fontId="1"/>
  </si>
  <si>
    <t>給付要否意見書（治療材料）</t>
    <rPh sb="8" eb="10">
      <t>チリョウ</t>
    </rPh>
    <rPh sb="10" eb="12">
      <t>ザイリョウ</t>
    </rPh>
    <phoneticPr fontId="1"/>
  </si>
  <si>
    <t>　　〃　　　　（移送）</t>
    <rPh sb="8" eb="10">
      <t>イソウ</t>
    </rPh>
    <phoneticPr fontId="1"/>
  </si>
  <si>
    <t>　　〃　　　　（柔道整復）</t>
    <rPh sb="8" eb="10">
      <t>ジュウドウ</t>
    </rPh>
    <rPh sb="10" eb="12">
      <t>セイフク</t>
    </rPh>
    <phoneticPr fontId="1"/>
  </si>
  <si>
    <t>　　〃　　　　（あん摩・マッサージ）</t>
    <rPh sb="10" eb="11">
      <t>マ</t>
    </rPh>
    <phoneticPr fontId="1"/>
  </si>
  <si>
    <t>　　〃　　　　（はり・きゅう）</t>
  </si>
  <si>
    <t>　　〃　　　　（紙おむつ）</t>
    <rPh sb="8" eb="9">
      <t>カミ</t>
    </rPh>
    <phoneticPr fontId="1"/>
  </si>
  <si>
    <t>給付券請求書</t>
    <rPh sb="0" eb="2">
      <t>キュウフ</t>
    </rPh>
    <rPh sb="2" eb="3">
      <t>ケン</t>
    </rPh>
    <rPh sb="3" eb="6">
      <t>セイキュウショ</t>
    </rPh>
    <phoneticPr fontId="1"/>
  </si>
  <si>
    <t>初検料請求書</t>
    <rPh sb="0" eb="1">
      <t>ショ</t>
    </rPh>
    <rPh sb="1" eb="2">
      <t>ケン</t>
    </rPh>
    <rPh sb="2" eb="3">
      <t>リョウ</t>
    </rPh>
    <rPh sb="3" eb="6">
      <t>セイキュウショ</t>
    </rPh>
    <phoneticPr fontId="1"/>
  </si>
  <si>
    <t>給付券（治療材料）</t>
    <rPh sb="0" eb="2">
      <t>キュウフ</t>
    </rPh>
    <rPh sb="2" eb="3">
      <t>ケン</t>
    </rPh>
    <rPh sb="4" eb="6">
      <t>チリョウ</t>
    </rPh>
    <rPh sb="6" eb="8">
      <t>ザイリョウ</t>
    </rPh>
    <phoneticPr fontId="1"/>
  </si>
  <si>
    <t>　〃　（柔道整復）</t>
    <rPh sb="4" eb="6">
      <t>ジュウドウ</t>
    </rPh>
    <rPh sb="6" eb="8">
      <t>セイフク</t>
    </rPh>
    <phoneticPr fontId="1"/>
  </si>
  <si>
    <t>　〃　（あん摩・マッサージ）</t>
    <rPh sb="6" eb="7">
      <t>マ</t>
    </rPh>
    <phoneticPr fontId="1"/>
  </si>
  <si>
    <t>　〃　（はり・きゅう）</t>
  </si>
  <si>
    <t>福祉行政報告例　第１表</t>
  </si>
  <si>
    <t>福祉行政報告例　第２表</t>
  </si>
  <si>
    <t>福祉行政報告例　第３表</t>
  </si>
  <si>
    <t>福祉行政報告例　第４表</t>
  </si>
  <si>
    <t>福祉行政報告例　第５表</t>
  </si>
  <si>
    <t>福祉行政報告例　第６表</t>
  </si>
  <si>
    <t>福祉行政報告例　第７表</t>
  </si>
  <si>
    <t>福祉行政報告例　第８表</t>
    <rPh sb="0" eb="2">
      <t>フクシ</t>
    </rPh>
    <rPh sb="2" eb="4">
      <t>ギョウセイ</t>
    </rPh>
    <rPh sb="4" eb="6">
      <t>ホウコク</t>
    </rPh>
    <rPh sb="6" eb="7">
      <t>レイ</t>
    </rPh>
    <rPh sb="8" eb="9">
      <t>ダイ</t>
    </rPh>
    <rPh sb="10" eb="11">
      <t>ヒョウ</t>
    </rPh>
    <phoneticPr fontId="1"/>
  </si>
  <si>
    <t>福祉行政報告例　第９表</t>
    <rPh sb="0" eb="2">
      <t>フクシ</t>
    </rPh>
    <rPh sb="2" eb="4">
      <t>ギョウセイ</t>
    </rPh>
    <rPh sb="4" eb="6">
      <t>ホウコク</t>
    </rPh>
    <rPh sb="6" eb="7">
      <t>レイ</t>
    </rPh>
    <rPh sb="8" eb="9">
      <t>ダイ</t>
    </rPh>
    <rPh sb="10" eb="11">
      <t>ヒョウ</t>
    </rPh>
    <phoneticPr fontId="1"/>
  </si>
  <si>
    <t>福祉行政報告例　第１０表</t>
  </si>
  <si>
    <t>福祉行政報告例　第１１表</t>
  </si>
  <si>
    <t>福祉行政報告例　第１２表</t>
  </si>
  <si>
    <t>福祉行政報告例　審査結果表</t>
  </si>
  <si>
    <t>福祉行政報告例　第１表（７３条再掲）</t>
    <rPh sb="14" eb="15">
      <t>ジョウ</t>
    </rPh>
    <rPh sb="15" eb="17">
      <t>サイケイ</t>
    </rPh>
    <phoneticPr fontId="1"/>
  </si>
  <si>
    <t>福祉行政報告例　第２表（７３条再掲）</t>
  </si>
  <si>
    <t>福祉行政報告例　第３表（７３条再掲）</t>
  </si>
  <si>
    <t>福祉行政報告例　第４表（７３条再掲）</t>
  </si>
  <si>
    <t>福祉行政報告例　第５表（７３条再掲）</t>
  </si>
  <si>
    <t>福祉行政報告例　第６表（７３条再掲）</t>
  </si>
  <si>
    <t>福祉行政報告例　第７表（７３条再掲）</t>
  </si>
  <si>
    <t>福祉行政報告例　第８表（７３条再掲）</t>
    <rPh sb="0" eb="2">
      <t>フクシ</t>
    </rPh>
    <rPh sb="2" eb="4">
      <t>ギョウセイ</t>
    </rPh>
    <rPh sb="4" eb="6">
      <t>ホウコク</t>
    </rPh>
    <rPh sb="6" eb="7">
      <t>レイ</t>
    </rPh>
    <rPh sb="8" eb="9">
      <t>ダイ</t>
    </rPh>
    <rPh sb="10" eb="11">
      <t>ヒョウ</t>
    </rPh>
    <phoneticPr fontId="1"/>
  </si>
  <si>
    <t>福祉行政報告例　第９表（７３条再掲）</t>
    <rPh sb="0" eb="2">
      <t>フクシ</t>
    </rPh>
    <rPh sb="2" eb="4">
      <t>ギョウセイ</t>
    </rPh>
    <rPh sb="4" eb="6">
      <t>ホウコク</t>
    </rPh>
    <rPh sb="6" eb="7">
      <t>レイ</t>
    </rPh>
    <rPh sb="8" eb="9">
      <t>ダイ</t>
    </rPh>
    <rPh sb="10" eb="11">
      <t>ヒョウ</t>
    </rPh>
    <phoneticPr fontId="1"/>
  </si>
  <si>
    <t>福祉行政報告例　第１０表（７３条再掲）</t>
  </si>
  <si>
    <t>福祉行政報告例　第１１表（７３条再掲）</t>
  </si>
  <si>
    <t>福祉行政報告例　第１２表（７３条再掲）</t>
  </si>
  <si>
    <t>福祉行政報告例　審査結果表（７３条再掲）</t>
  </si>
  <si>
    <t>福祉行政報告例チェックリスト</t>
    <rPh sb="0" eb="2">
      <t>フクシ</t>
    </rPh>
    <rPh sb="2" eb="4">
      <t>ギョウセイ</t>
    </rPh>
    <rPh sb="4" eb="6">
      <t>ホウコク</t>
    </rPh>
    <rPh sb="6" eb="7">
      <t>レイ</t>
    </rPh>
    <phoneticPr fontId="1"/>
  </si>
  <si>
    <t>福祉行政報告例一覧表（世帯）</t>
    <rPh sb="0" eb="2">
      <t>フクシ</t>
    </rPh>
    <rPh sb="2" eb="4">
      <t>ギョウセイ</t>
    </rPh>
    <rPh sb="4" eb="6">
      <t>ホウコク</t>
    </rPh>
    <rPh sb="6" eb="7">
      <t>レイ</t>
    </rPh>
    <rPh sb="7" eb="9">
      <t>イチラン</t>
    </rPh>
    <rPh sb="9" eb="10">
      <t>ヒョウ</t>
    </rPh>
    <rPh sb="11" eb="13">
      <t>セタイ</t>
    </rPh>
    <phoneticPr fontId="1"/>
  </si>
  <si>
    <t>福祉行政報告例一覧表（個人）</t>
    <rPh sb="0" eb="2">
      <t>フクシ</t>
    </rPh>
    <rPh sb="2" eb="4">
      <t>ギョウセイ</t>
    </rPh>
    <rPh sb="4" eb="6">
      <t>ホウコク</t>
    </rPh>
    <rPh sb="6" eb="7">
      <t>レイ</t>
    </rPh>
    <rPh sb="7" eb="9">
      <t>イチラン</t>
    </rPh>
    <rPh sb="9" eb="10">
      <t>ヒョウ</t>
    </rPh>
    <rPh sb="11" eb="13">
      <t>コジン</t>
    </rPh>
    <phoneticPr fontId="1"/>
  </si>
  <si>
    <t>福祉行政報告例一覧表（申請）</t>
    <rPh sb="0" eb="2">
      <t>フクシ</t>
    </rPh>
    <rPh sb="2" eb="4">
      <t>ギョウセイ</t>
    </rPh>
    <rPh sb="4" eb="6">
      <t>ホウコク</t>
    </rPh>
    <rPh sb="6" eb="7">
      <t>レイ</t>
    </rPh>
    <rPh sb="7" eb="9">
      <t>イチラン</t>
    </rPh>
    <rPh sb="9" eb="10">
      <t>ヒョウ</t>
    </rPh>
    <rPh sb="11" eb="13">
      <t>シンセイ</t>
    </rPh>
    <phoneticPr fontId="1"/>
  </si>
  <si>
    <t>福祉行政報告例一覧表（介護）</t>
    <rPh sb="0" eb="2">
      <t>フクシ</t>
    </rPh>
    <rPh sb="2" eb="4">
      <t>ギョウセイ</t>
    </rPh>
    <rPh sb="4" eb="6">
      <t>ホウコク</t>
    </rPh>
    <rPh sb="6" eb="7">
      <t>レイ</t>
    </rPh>
    <rPh sb="7" eb="9">
      <t>イチラン</t>
    </rPh>
    <rPh sb="9" eb="10">
      <t>ヒョウ</t>
    </rPh>
    <rPh sb="11" eb="13">
      <t>カイゴ</t>
    </rPh>
    <phoneticPr fontId="1"/>
  </si>
  <si>
    <t>福祉行政報告例一覧表（医療）</t>
    <rPh sb="0" eb="2">
      <t>フクシ</t>
    </rPh>
    <rPh sb="2" eb="4">
      <t>ギョウセイ</t>
    </rPh>
    <rPh sb="4" eb="6">
      <t>ホウコク</t>
    </rPh>
    <rPh sb="6" eb="7">
      <t>レイ</t>
    </rPh>
    <rPh sb="7" eb="9">
      <t>イチラン</t>
    </rPh>
    <rPh sb="9" eb="10">
      <t>ヒョウ</t>
    </rPh>
    <rPh sb="11" eb="13">
      <t>イリョウ</t>
    </rPh>
    <phoneticPr fontId="1"/>
  </si>
  <si>
    <t>福祉行政報告例一覧表（第６表）</t>
    <rPh sb="0" eb="2">
      <t>フクシ</t>
    </rPh>
    <rPh sb="2" eb="4">
      <t>ギョウセイ</t>
    </rPh>
    <rPh sb="4" eb="6">
      <t>ホウコク</t>
    </rPh>
    <rPh sb="6" eb="7">
      <t>レイ</t>
    </rPh>
    <rPh sb="7" eb="9">
      <t>イチラン</t>
    </rPh>
    <rPh sb="9" eb="10">
      <t>ヒョウ</t>
    </rPh>
    <rPh sb="11" eb="12">
      <t>ダイ</t>
    </rPh>
    <rPh sb="13" eb="14">
      <t>ヒョウ</t>
    </rPh>
    <phoneticPr fontId="1"/>
  </si>
  <si>
    <t>全国一斉調査   第１表</t>
  </si>
  <si>
    <t>全国一斉調査   第２表</t>
  </si>
  <si>
    <t>全国一斉調査   第３表</t>
  </si>
  <si>
    <t>全国一斉調査   第４・５表</t>
  </si>
  <si>
    <t>全国一斉調査   第６表</t>
  </si>
  <si>
    <t>全国一斉調査   第７表</t>
  </si>
  <si>
    <t>全国一斉調査   第８表</t>
  </si>
  <si>
    <t>全国一斉調査   第９表</t>
  </si>
  <si>
    <t>全国一斉調査   第１０表</t>
  </si>
  <si>
    <t>全国一斉調査　一覧表（世帯）</t>
    <rPh sb="0" eb="2">
      <t>ゼンコク</t>
    </rPh>
    <rPh sb="2" eb="4">
      <t>イッセイ</t>
    </rPh>
    <rPh sb="4" eb="6">
      <t>チョウサ</t>
    </rPh>
    <rPh sb="7" eb="9">
      <t>イチラン</t>
    </rPh>
    <rPh sb="9" eb="10">
      <t>ヒョウ</t>
    </rPh>
    <rPh sb="11" eb="13">
      <t>セタイ</t>
    </rPh>
    <phoneticPr fontId="1"/>
  </si>
  <si>
    <t>全国一斉調査　一覧表（個人）</t>
    <rPh sb="0" eb="2">
      <t>ゼンコク</t>
    </rPh>
    <rPh sb="2" eb="4">
      <t>イッセイ</t>
    </rPh>
    <rPh sb="4" eb="6">
      <t>チョウサ</t>
    </rPh>
    <rPh sb="7" eb="9">
      <t>イチラン</t>
    </rPh>
    <rPh sb="9" eb="10">
      <t>ヒョウ</t>
    </rPh>
    <rPh sb="11" eb="13">
      <t>コジン</t>
    </rPh>
    <phoneticPr fontId="1"/>
  </si>
  <si>
    <t>全国一斉調査　介護受給者データ一覧表</t>
    <rPh sb="0" eb="2">
      <t>ゼンコク</t>
    </rPh>
    <rPh sb="2" eb="4">
      <t>イッセイ</t>
    </rPh>
    <rPh sb="4" eb="6">
      <t>チョウサ</t>
    </rPh>
    <rPh sb="7" eb="9">
      <t>カイゴ</t>
    </rPh>
    <rPh sb="9" eb="12">
      <t>ジュキュウシャ</t>
    </rPh>
    <rPh sb="15" eb="17">
      <t>イチラン</t>
    </rPh>
    <rPh sb="17" eb="18">
      <t>ヒョウ</t>
    </rPh>
    <phoneticPr fontId="1"/>
  </si>
  <si>
    <t>全国一斉調査   被保護世帯名簿</t>
  </si>
  <si>
    <t>全国一斉調査　 個別調査票</t>
  </si>
  <si>
    <t>担当別保護世帯人員集計表</t>
    <rPh sb="0" eb="2">
      <t>タントウ</t>
    </rPh>
    <phoneticPr fontId="1"/>
  </si>
  <si>
    <t>地区別保護世帯人員集計表</t>
  </si>
  <si>
    <t>小学校区別保護世帯人員集計表</t>
  </si>
  <si>
    <t>民生委員別保護世帯人員集計表</t>
    <rPh sb="2" eb="4">
      <t>イイン</t>
    </rPh>
    <phoneticPr fontId="1"/>
  </si>
  <si>
    <t>担当別申請処理状況集計表</t>
    <rPh sb="0" eb="2">
      <t>タントウ</t>
    </rPh>
    <rPh sb="3" eb="5">
      <t>シンセイ</t>
    </rPh>
    <rPh sb="5" eb="7">
      <t>ショリ</t>
    </rPh>
    <rPh sb="7" eb="9">
      <t>ジョウキョウ</t>
    </rPh>
    <phoneticPr fontId="1"/>
  </si>
  <si>
    <t>理由別申請処理状況集計表</t>
    <rPh sb="0" eb="2">
      <t>リユウ</t>
    </rPh>
    <rPh sb="3" eb="5">
      <t>シンセイ</t>
    </rPh>
    <rPh sb="5" eb="7">
      <t>ショリ</t>
    </rPh>
    <rPh sb="7" eb="9">
      <t>ジョウキョウ</t>
    </rPh>
    <phoneticPr fontId="1"/>
  </si>
  <si>
    <t>開始理由別保護世帯人員集計表</t>
    <rPh sb="0" eb="2">
      <t>カイシ</t>
    </rPh>
    <rPh sb="2" eb="4">
      <t>リユウ</t>
    </rPh>
    <rPh sb="4" eb="5">
      <t>ベツ</t>
    </rPh>
    <phoneticPr fontId="1"/>
  </si>
  <si>
    <t>廃止理由別保護世帯人員集計表</t>
    <rPh sb="0" eb="2">
      <t>ハイシ</t>
    </rPh>
    <rPh sb="2" eb="4">
      <t>リユウ</t>
    </rPh>
    <rPh sb="4" eb="5">
      <t>ベツ</t>
    </rPh>
    <phoneticPr fontId="1"/>
  </si>
  <si>
    <t>みなし保護一覧表</t>
    <rPh sb="3" eb="5">
      <t>ホゴ</t>
    </rPh>
    <rPh sb="5" eb="7">
      <t>イチラン</t>
    </rPh>
    <rPh sb="7" eb="8">
      <t>ヒョウ</t>
    </rPh>
    <phoneticPr fontId="1"/>
  </si>
  <si>
    <t>満年齢別保護人員数集計表</t>
    <rPh sb="0" eb="3">
      <t>マンネンレイ</t>
    </rPh>
    <rPh sb="3" eb="4">
      <t>ベツ</t>
    </rPh>
    <rPh sb="4" eb="6">
      <t>ホゴ</t>
    </rPh>
    <rPh sb="6" eb="8">
      <t>ジンイン</t>
    </rPh>
    <rPh sb="8" eb="9">
      <t>スウ</t>
    </rPh>
    <rPh sb="9" eb="11">
      <t>シュウケイ</t>
    </rPh>
    <rPh sb="11" eb="12">
      <t>ヒョウ</t>
    </rPh>
    <phoneticPr fontId="1"/>
  </si>
  <si>
    <t>過去５年間の年度別推移及び１年間の月別推移</t>
  </si>
  <si>
    <t>保護の開始・廃止等の年度・月別推移</t>
  </si>
  <si>
    <t>保護の開始の状況の内訳</t>
  </si>
  <si>
    <t>保護の廃止の状況の内訳</t>
  </si>
  <si>
    <t>カード認証方式は、磁気・カードAP認証・JPKI認証を採用できること。</t>
    <rPh sb="27" eb="29">
      <t>サイヨウ</t>
    </rPh>
    <phoneticPr fontId="39"/>
  </si>
  <si>
    <t>印鑑登録証明書を様式に従いコンビニ交付用証明書を窓口発行証明書と同様に印刷できること。</t>
    <phoneticPr fontId="39"/>
  </si>
  <si>
    <t>【資格】</t>
    <phoneticPr fontId="39"/>
  </si>
  <si>
    <t>【賦課】</t>
    <phoneticPr fontId="39"/>
  </si>
  <si>
    <t>後期高齢者医療広域連合へ送付する所得情報（年次）については、被扶養者軽減後の所得情報とすることができる。</t>
  </si>
  <si>
    <t>　後期高齢者医療全般</t>
    <phoneticPr fontId="39"/>
  </si>
  <si>
    <t>　(窓口）市民からの申告による後期高齢者医療保険資格の取得・変更・喪失申請受付</t>
    <phoneticPr fontId="39"/>
  </si>
  <si>
    <t>　後期高齢者医療広域連合との資格情報連携</t>
    <phoneticPr fontId="39"/>
  </si>
  <si>
    <t>　年齢到達による新規加入者への証交付</t>
    <phoneticPr fontId="39"/>
  </si>
  <si>
    <t>　一部負担割合変更者への対応</t>
    <phoneticPr fontId="39"/>
  </si>
  <si>
    <t>　一部負担割合減免申請受理</t>
    <phoneticPr fontId="39"/>
  </si>
  <si>
    <t>　医療機関等からの資格状況照会への回答</t>
    <phoneticPr fontId="39"/>
  </si>
  <si>
    <t>　生活保護受給開始・廃止による資格異動に係る処理</t>
    <phoneticPr fontId="39"/>
  </si>
  <si>
    <t>　後期高齢者医療広域連合との住民異動情報の連携処理</t>
    <phoneticPr fontId="39"/>
  </si>
  <si>
    <t>　他市町村からの転入者の所得情報照会</t>
    <phoneticPr fontId="39"/>
  </si>
  <si>
    <t>　本算定処理（当初課税）</t>
    <phoneticPr fontId="39"/>
  </si>
  <si>
    <t>　保険料額変更処理（例月）</t>
    <phoneticPr fontId="39"/>
  </si>
  <si>
    <t>　特別徴収関連業務</t>
    <phoneticPr fontId="39"/>
  </si>
  <si>
    <t>　保険料仮計算</t>
    <phoneticPr fontId="39"/>
  </si>
  <si>
    <t>　市民税課からの所得情報取得</t>
    <phoneticPr fontId="39"/>
  </si>
  <si>
    <t>　納付通知書等の作成・発送</t>
    <phoneticPr fontId="39"/>
  </si>
  <si>
    <t>　申告データ管理</t>
    <phoneticPr fontId="39"/>
  </si>
  <si>
    <t>　減免申請受理</t>
    <phoneticPr fontId="39"/>
  </si>
  <si>
    <t>　資格情報管理（実態調査）</t>
    <phoneticPr fontId="39"/>
  </si>
  <si>
    <t>　他市への所得紹介</t>
    <phoneticPr fontId="39"/>
  </si>
  <si>
    <t>　平準化処理の実施</t>
    <phoneticPr fontId="39"/>
  </si>
  <si>
    <t>　広域連合端末とのデータ連携業務</t>
    <phoneticPr fontId="39"/>
  </si>
  <si>
    <t>業務等システム機能要件仕様書</t>
    <rPh sb="0" eb="3">
      <t>ギョウムトウ</t>
    </rPh>
    <rPh sb="7" eb="9">
      <t>キノウ</t>
    </rPh>
    <rPh sb="9" eb="11">
      <t>ヨウケン</t>
    </rPh>
    <rPh sb="11" eb="14">
      <t>シヨウショ</t>
    </rPh>
    <phoneticPr fontId="19"/>
  </si>
  <si>
    <t>　　　＜判定区分＞</t>
  </si>
  <si>
    <t>　◎</t>
    <phoneticPr fontId="62"/>
  </si>
  <si>
    <t xml:space="preserve"> = 標準機能で対応</t>
  </si>
  <si>
    <t>　○1</t>
    <phoneticPr fontId="62"/>
  </si>
  <si>
    <t xml:space="preserve"> = 無償カスタマイズ対応</t>
  </si>
  <si>
    <t>　○2</t>
    <phoneticPr fontId="62"/>
  </si>
  <si>
    <t xml:space="preserve"> = 運用・保守業務の役務提供により対応</t>
  </si>
  <si>
    <t>　△</t>
    <phoneticPr fontId="62"/>
  </si>
  <si>
    <t xml:space="preserve"> = 有償カスタマイズ対応</t>
  </si>
  <si>
    <t>　×</t>
    <phoneticPr fontId="62"/>
  </si>
  <si>
    <t xml:space="preserve"> = 対応不可</t>
  </si>
  <si>
    <t>　３．追加費用が発生する場合は、その概算金額を入力すること。当該金額は、見積書に反映すること。</t>
    <phoneticPr fontId="62"/>
  </si>
  <si>
    <t>住　　所</t>
    <rPh sb="0" eb="1">
      <t>ジュウ</t>
    </rPh>
    <rPh sb="3" eb="4">
      <t>ショ</t>
    </rPh>
    <phoneticPr fontId="19"/>
  </si>
  <si>
    <t>商　　号</t>
    <rPh sb="0" eb="1">
      <t>ショウ</t>
    </rPh>
    <rPh sb="3" eb="4">
      <t>ゴウ</t>
    </rPh>
    <phoneticPr fontId="19"/>
  </si>
  <si>
    <t>代表者名</t>
    <rPh sb="0" eb="3">
      <t>ダイヒョウシャ</t>
    </rPh>
    <rPh sb="3" eb="4">
      <t>メイ</t>
    </rPh>
    <phoneticPr fontId="19"/>
  </si>
  <si>
    <t>印</t>
    <rPh sb="0" eb="1">
      <t>イン</t>
    </rPh>
    <phoneticPr fontId="19"/>
  </si>
  <si>
    <t>要件内容／帳票名／出力方法／様式</t>
    <rPh sb="0" eb="2">
      <t>ヨウケン</t>
    </rPh>
    <rPh sb="2" eb="4">
      <t>ナイヨウ</t>
    </rPh>
    <rPh sb="5" eb="7">
      <t>チョウヒョウ</t>
    </rPh>
    <rPh sb="7" eb="8">
      <t>メイ</t>
    </rPh>
    <rPh sb="9" eb="11">
      <t>シュツリョク</t>
    </rPh>
    <rPh sb="11" eb="13">
      <t>ホウホウ</t>
    </rPh>
    <rPh sb="14" eb="16">
      <t>ヨウシキ</t>
    </rPh>
    <phoneticPr fontId="3"/>
  </si>
  <si>
    <t>対応区分</t>
    <rPh sb="0" eb="2">
      <t>タイオウ</t>
    </rPh>
    <rPh sb="2" eb="4">
      <t>クブン</t>
    </rPh>
    <phoneticPr fontId="4"/>
  </si>
  <si>
    <t>カスタマイズ費用</t>
    <rPh sb="6" eb="8">
      <t>ヒヨウ</t>
    </rPh>
    <phoneticPr fontId="4"/>
  </si>
  <si>
    <t>代替案／対応不可の理由</t>
    <rPh sb="0" eb="3">
      <t>ダイタイアン</t>
    </rPh>
    <rPh sb="4" eb="6">
      <t>タイオウ</t>
    </rPh>
    <rPh sb="6" eb="8">
      <t>フカ</t>
    </rPh>
    <rPh sb="9" eb="11">
      <t>リユウ</t>
    </rPh>
    <phoneticPr fontId="4"/>
  </si>
  <si>
    <t>対応区分</t>
    <rPh sb="0" eb="2">
      <t>タイオウ</t>
    </rPh>
    <rPh sb="2" eb="4">
      <t>クブン</t>
    </rPh>
    <phoneticPr fontId="39"/>
  </si>
  <si>
    <t>標準機能（◎）</t>
    <rPh sb="0" eb="2">
      <t>ヒョウジュン</t>
    </rPh>
    <rPh sb="2" eb="4">
      <t>キノウ</t>
    </rPh>
    <phoneticPr fontId="39"/>
  </si>
  <si>
    <t>無償カスタマイズ（○1）</t>
    <rPh sb="0" eb="2">
      <t>ムショウ</t>
    </rPh>
    <phoneticPr fontId="39"/>
  </si>
  <si>
    <t>運用・保守業務（○2）</t>
    <rPh sb="0" eb="2">
      <t>ウンヨウ</t>
    </rPh>
    <rPh sb="3" eb="5">
      <t>ホシュ</t>
    </rPh>
    <rPh sb="5" eb="7">
      <t>ギョウム</t>
    </rPh>
    <phoneticPr fontId="39"/>
  </si>
  <si>
    <t>有償カスタマイズ（△）
※下段は費用合計</t>
    <rPh sb="0" eb="2">
      <t>ユウショウ</t>
    </rPh>
    <rPh sb="13" eb="15">
      <t>カダン</t>
    </rPh>
    <rPh sb="16" eb="18">
      <t>ヒヨウ</t>
    </rPh>
    <rPh sb="18" eb="20">
      <t>ゴウケイ</t>
    </rPh>
    <phoneticPr fontId="39"/>
  </si>
  <si>
    <t>対応不可（×）</t>
    <rPh sb="0" eb="2">
      <t>タイオウ</t>
    </rPh>
    <rPh sb="2" eb="4">
      <t>フカ</t>
    </rPh>
    <phoneticPr fontId="39"/>
  </si>
  <si>
    <t>DV（ドメスティックバイオレンス）等、住民からの申請や他の理由により、発行禁止等の登録ができ、証明発行処理の場面で登録情報に応じた禁止・警告処理ができること。</t>
  </si>
  <si>
    <t>元号改定</t>
  </si>
  <si>
    <t>No.</t>
  </si>
  <si>
    <t>業務名</t>
    <rPh sb="0" eb="3">
      <t>ギョウムメイ</t>
    </rPh>
    <phoneticPr fontId="23"/>
  </si>
  <si>
    <t>0</t>
    <phoneticPr fontId="62"/>
  </si>
  <si>
    <t>合　　計　　</t>
    <rPh sb="0" eb="1">
      <t>ゴウ</t>
    </rPh>
    <rPh sb="3" eb="4">
      <t>ケイ</t>
    </rPh>
    <phoneticPr fontId="23"/>
  </si>
  <si>
    <t>システム共通</t>
    <rPh sb="4" eb="6">
      <t>キョウツウ</t>
    </rPh>
    <phoneticPr fontId="39"/>
  </si>
  <si>
    <t>汎用申請</t>
    <rPh sb="0" eb="2">
      <t>ハンヨウ</t>
    </rPh>
    <rPh sb="2" eb="4">
      <t>シンセイ</t>
    </rPh>
    <phoneticPr fontId="39"/>
  </si>
  <si>
    <t>業務等システム機能要件仕様書（総括表）</t>
    <rPh sb="0" eb="3">
      <t>ギョウムナド</t>
    </rPh>
    <rPh sb="7" eb="9">
      <t>キノウ</t>
    </rPh>
    <rPh sb="9" eb="11">
      <t>ヨウケン</t>
    </rPh>
    <rPh sb="11" eb="14">
      <t>シヨウショ</t>
    </rPh>
    <rPh sb="15" eb="17">
      <t>ソウカツ</t>
    </rPh>
    <rPh sb="17" eb="18">
      <t>ヒョウ</t>
    </rPh>
    <phoneticPr fontId="23"/>
  </si>
  <si>
    <t>住民登録</t>
    <rPh sb="0" eb="2">
      <t>ジュウミン</t>
    </rPh>
    <rPh sb="2" eb="4">
      <t>トウロク</t>
    </rPh>
    <phoneticPr fontId="39"/>
  </si>
  <si>
    <t>住居表示</t>
    <rPh sb="0" eb="2">
      <t>ジュウキョ</t>
    </rPh>
    <rPh sb="2" eb="4">
      <t>ヒョウジ</t>
    </rPh>
    <phoneticPr fontId="39"/>
  </si>
  <si>
    <t>印鑑登録</t>
    <rPh sb="0" eb="2">
      <t>インカン</t>
    </rPh>
    <rPh sb="2" eb="4">
      <t>トウロク</t>
    </rPh>
    <phoneticPr fontId="39"/>
  </si>
  <si>
    <t>口座（支払方法）管理</t>
    <phoneticPr fontId="39"/>
  </si>
  <si>
    <t>国民年金</t>
    <phoneticPr fontId="39"/>
  </si>
  <si>
    <t>軽自動車税</t>
    <phoneticPr fontId="39"/>
  </si>
  <si>
    <t>固定資産税</t>
    <phoneticPr fontId="39"/>
  </si>
  <si>
    <t>住民税</t>
    <phoneticPr fontId="39"/>
  </si>
  <si>
    <t>住民税課税支援</t>
    <phoneticPr fontId="39"/>
  </si>
  <si>
    <t>法人住民税</t>
    <phoneticPr fontId="39"/>
  </si>
  <si>
    <t>国民健康保険資格</t>
    <phoneticPr fontId="39"/>
  </si>
  <si>
    <t>国民健康保険税（料）</t>
    <phoneticPr fontId="39"/>
  </si>
  <si>
    <t>国民健康保険給付</t>
    <phoneticPr fontId="39"/>
  </si>
  <si>
    <t>収納消込</t>
    <phoneticPr fontId="39"/>
  </si>
  <si>
    <t>滞納管理</t>
    <phoneticPr fontId="39"/>
  </si>
  <si>
    <t>児童手当</t>
    <phoneticPr fontId="39"/>
  </si>
  <si>
    <t>児童扶養手当</t>
    <phoneticPr fontId="39"/>
  </si>
  <si>
    <t>医療費助成（共通）</t>
    <phoneticPr fontId="39"/>
  </si>
  <si>
    <t>医療費助成（乳幼児）</t>
    <phoneticPr fontId="39"/>
  </si>
  <si>
    <t>医療費助成（障がい者）</t>
    <phoneticPr fontId="39"/>
  </si>
  <si>
    <t>医療費助成（ひとり親）</t>
  </si>
  <si>
    <t>選挙（基本機能）</t>
  </si>
  <si>
    <t>選挙（期日前・不在者投票）</t>
    <phoneticPr fontId="39"/>
  </si>
  <si>
    <t>当日投票</t>
  </si>
  <si>
    <t>学齢簿</t>
    <phoneticPr fontId="39"/>
  </si>
  <si>
    <t>公営住宅</t>
    <phoneticPr fontId="39"/>
  </si>
  <si>
    <t>畜犬管理</t>
    <phoneticPr fontId="39"/>
  </si>
  <si>
    <t>就学援助</t>
    <phoneticPr fontId="39"/>
  </si>
  <si>
    <t>電子申告</t>
    <phoneticPr fontId="39"/>
  </si>
  <si>
    <t>証明書コンビニ交付・自動交付連携（住記・印鑑・税）</t>
    <phoneticPr fontId="39"/>
  </si>
  <si>
    <t>子育て支援</t>
    <phoneticPr fontId="39"/>
  </si>
  <si>
    <t>団体内統合宛名</t>
    <phoneticPr fontId="39"/>
  </si>
  <si>
    <t>中間サーバ連携</t>
    <phoneticPr fontId="39"/>
  </si>
  <si>
    <t>後期高齢</t>
    <phoneticPr fontId="39"/>
  </si>
  <si>
    <t>給食費</t>
    <phoneticPr fontId="39"/>
  </si>
  <si>
    <t>健康情報</t>
    <phoneticPr fontId="39"/>
  </si>
  <si>
    <t>障がい者福祉</t>
    <phoneticPr fontId="39"/>
  </si>
  <si>
    <t>障がい者福祉（帳票）</t>
    <phoneticPr fontId="39"/>
  </si>
  <si>
    <t>生活保護</t>
    <phoneticPr fontId="39"/>
  </si>
  <si>
    <t>生活保護（帳票）</t>
    <phoneticPr fontId="39"/>
  </si>
  <si>
    <t>住登外・宛名</t>
  </si>
  <si>
    <t>標準パッケージ
(◎)</t>
    <rPh sb="0" eb="2">
      <t>ヒョウジュン</t>
    </rPh>
    <phoneticPr fontId="23"/>
  </si>
  <si>
    <t>無償カスタマイズ
(○1)</t>
    <rPh sb="0" eb="2">
      <t>ムショウ</t>
    </rPh>
    <phoneticPr fontId="23"/>
  </si>
  <si>
    <t>運用・保守業務
(○2)</t>
    <rPh sb="0" eb="2">
      <t>ウンヨウ</t>
    </rPh>
    <rPh sb="3" eb="5">
      <t>ホシュ</t>
    </rPh>
    <rPh sb="5" eb="7">
      <t>ギョウム</t>
    </rPh>
    <phoneticPr fontId="23"/>
  </si>
  <si>
    <t>有償カスタマイズ
(△)</t>
    <rPh sb="0" eb="2">
      <t>ユウショウ</t>
    </rPh>
    <phoneticPr fontId="23"/>
  </si>
  <si>
    <t>対応不可
(×)</t>
    <rPh sb="0" eb="2">
      <t>タイオウ</t>
    </rPh>
    <rPh sb="2" eb="4">
      <t>フカ</t>
    </rPh>
    <phoneticPr fontId="23"/>
  </si>
  <si>
    <t>追加費用</t>
    <rPh sb="0" eb="2">
      <t>ツイカ</t>
    </rPh>
    <rPh sb="2" eb="4">
      <t>ヒヨウ</t>
    </rPh>
    <phoneticPr fontId="23"/>
  </si>
  <si>
    <t>総　括　表</t>
    <rPh sb="0" eb="1">
      <t>フサ</t>
    </rPh>
    <rPh sb="2" eb="3">
      <t>クク</t>
    </rPh>
    <rPh sb="4" eb="5">
      <t>ヒョウ</t>
    </rPh>
    <phoneticPr fontId="39"/>
  </si>
  <si>
    <t>　   記載要領
　１．各シートについて、対応区分を漏れなく入力すること。
　　　　その他、追加となる、機能があればシート44へ記入すること。
　　　</t>
    <rPh sb="22" eb="24">
      <t>タイオウ</t>
    </rPh>
    <rPh sb="45" eb="46">
      <t>タ</t>
    </rPh>
    <rPh sb="47" eb="49">
      <t>ツイカ</t>
    </rPh>
    <rPh sb="53" eb="55">
      <t>キノウ</t>
    </rPh>
    <rPh sb="65" eb="67">
      <t>キニュウ</t>
    </rPh>
    <phoneticPr fontId="19"/>
  </si>
  <si>
    <t>　２．項目の中で、提案できない機能については、対応区分に「×」を入力し、提案できない
　　　　具体的な理由を入力すること。</t>
    <rPh sb="6" eb="7">
      <t>ナカ</t>
    </rPh>
    <rPh sb="15" eb="17">
      <t>キノウ</t>
    </rPh>
    <phoneticPr fontId="23"/>
  </si>
  <si>
    <t>追加機能</t>
  </si>
  <si>
    <t>住民票記載事項証明書を様式にコンビニ交付用証明書を窓口発行証明書と同様に印刷できること。</t>
    <rPh sb="0" eb="3">
      <t>ジュウミンヒョウ</t>
    </rPh>
    <rPh sb="3" eb="5">
      <t>キサイ</t>
    </rPh>
    <rPh sb="5" eb="7">
      <t>ジコウ</t>
    </rPh>
    <rPh sb="7" eb="10">
      <t>ショウメイショ</t>
    </rPh>
    <rPh sb="11" eb="13">
      <t>ヨウシキ</t>
    </rPh>
    <phoneticPr fontId="39"/>
  </si>
  <si>
    <t>抑止設定者のリスト（記載内容：氏名、期間、抑止業務等）が抑止の種類別で出力できること。</t>
    <rPh sb="0" eb="2">
      <t>ヨクシ</t>
    </rPh>
    <rPh sb="2" eb="4">
      <t>セッテイ</t>
    </rPh>
    <rPh sb="4" eb="5">
      <t>シャ</t>
    </rPh>
    <rPh sb="28" eb="30">
      <t>ヨクシ</t>
    </rPh>
    <rPh sb="31" eb="33">
      <t>シュルイ</t>
    </rPh>
    <rPh sb="33" eb="34">
      <t>ベツ</t>
    </rPh>
    <rPh sb="35" eb="37">
      <t>シュツリョク</t>
    </rPh>
    <phoneticPr fontId="39"/>
  </si>
  <si>
    <t>登録したメモを職員の権限等により、登録者以外でも削除できること。</t>
    <rPh sb="0" eb="2">
      <t>トウロク</t>
    </rPh>
    <rPh sb="7" eb="9">
      <t>ショクイン</t>
    </rPh>
    <rPh sb="10" eb="12">
      <t>ケンゲン</t>
    </rPh>
    <rPh sb="12" eb="13">
      <t>トウ</t>
    </rPh>
    <rPh sb="17" eb="19">
      <t>トウロク</t>
    </rPh>
    <rPh sb="19" eb="20">
      <t>シャ</t>
    </rPh>
    <rPh sb="20" eb="22">
      <t>イガイ</t>
    </rPh>
    <rPh sb="24" eb="26">
      <t>サクジョ</t>
    </rPh>
    <phoneticPr fontId="39"/>
  </si>
  <si>
    <t>受給者が姉妹兄弟の場合、口座情報を複写できること。</t>
    <rPh sb="12" eb="14">
      <t>コウザ</t>
    </rPh>
    <rPh sb="14" eb="16">
      <t>ジョウホウ</t>
    </rPh>
    <phoneticPr fontId="39"/>
  </si>
  <si>
    <t>他業務の検索履歴から、対象者を選択できること。</t>
    <rPh sb="0" eb="1">
      <t>タ</t>
    </rPh>
    <rPh sb="1" eb="3">
      <t>ギョウム</t>
    </rPh>
    <rPh sb="4" eb="6">
      <t>ケンサク</t>
    </rPh>
    <rPh sb="6" eb="8">
      <t>リレキ</t>
    </rPh>
    <rPh sb="11" eb="13">
      <t>タイショウ</t>
    </rPh>
    <rPh sb="13" eb="14">
      <t>シャ</t>
    </rPh>
    <rPh sb="15" eb="17">
      <t>センタク</t>
    </rPh>
    <phoneticPr fontId="39"/>
  </si>
  <si>
    <t>高額該当確認のため、１つの医療機関で21,000円以上ある場合、病院違いがある場合、現物給付と償還払いがある場合のチェック機能があること。また、それが月遅れのデータでもチェックできること。</t>
    <rPh sb="0" eb="2">
      <t>コウガク</t>
    </rPh>
    <rPh sb="2" eb="4">
      <t>ガイトウ</t>
    </rPh>
    <rPh sb="4" eb="6">
      <t>カクニン</t>
    </rPh>
    <rPh sb="13" eb="15">
      <t>イリョウ</t>
    </rPh>
    <rPh sb="15" eb="17">
      <t>キカン</t>
    </rPh>
    <rPh sb="24" eb="25">
      <t>エン</t>
    </rPh>
    <rPh sb="25" eb="27">
      <t>イジョウ</t>
    </rPh>
    <rPh sb="29" eb="31">
      <t>バアイ</t>
    </rPh>
    <rPh sb="32" eb="34">
      <t>ビョウイン</t>
    </rPh>
    <rPh sb="34" eb="35">
      <t>チガ</t>
    </rPh>
    <rPh sb="39" eb="41">
      <t>バアイ</t>
    </rPh>
    <rPh sb="42" eb="44">
      <t>ゲンブツ</t>
    </rPh>
    <rPh sb="44" eb="46">
      <t>キュウフ</t>
    </rPh>
    <rPh sb="47" eb="49">
      <t>ショウカン</t>
    </rPh>
    <rPh sb="49" eb="50">
      <t>バラ</t>
    </rPh>
    <rPh sb="54" eb="56">
      <t>バアイ</t>
    </rPh>
    <rPh sb="61" eb="63">
      <t>キノウ</t>
    </rPh>
    <rPh sb="75" eb="77">
      <t>ツキオク</t>
    </rPh>
    <phoneticPr fontId="39"/>
  </si>
  <si>
    <t>上記該当が同一世帯の姉妹兄弟に対してもチェックできること。</t>
    <rPh sb="0" eb="2">
      <t>ジョウキ</t>
    </rPh>
    <rPh sb="2" eb="4">
      <t>ガイトウ</t>
    </rPh>
    <rPh sb="5" eb="7">
      <t>ドウイツ</t>
    </rPh>
    <rPh sb="7" eb="9">
      <t>セタイ</t>
    </rPh>
    <rPh sb="10" eb="14">
      <t>シマイキョウダイ</t>
    </rPh>
    <rPh sb="15" eb="16">
      <t>タイ</t>
    </rPh>
    <phoneticPr fontId="39"/>
  </si>
  <si>
    <t>認定事由の項目が「その他」の場合、手入力できること（額改定、消滅入力時も含む。）。</t>
    <rPh sb="0" eb="2">
      <t>ニンテイ</t>
    </rPh>
    <rPh sb="2" eb="4">
      <t>ジユウ</t>
    </rPh>
    <rPh sb="5" eb="7">
      <t>コウモク</t>
    </rPh>
    <rPh sb="11" eb="12">
      <t>タ</t>
    </rPh>
    <rPh sb="14" eb="16">
      <t>バアイ</t>
    </rPh>
    <rPh sb="17" eb="18">
      <t>テ</t>
    </rPh>
    <rPh sb="18" eb="20">
      <t>ニュウリョク</t>
    </rPh>
    <rPh sb="26" eb="27">
      <t>ガク</t>
    </rPh>
    <rPh sb="27" eb="29">
      <t>カイテイ</t>
    </rPh>
    <rPh sb="30" eb="32">
      <t>ショウメツ</t>
    </rPh>
    <rPh sb="32" eb="35">
      <t>ニュウリョクジ</t>
    </rPh>
    <rPh sb="36" eb="37">
      <t>フク</t>
    </rPh>
    <phoneticPr fontId="39"/>
  </si>
  <si>
    <t>他の世帯から配偶者児童を選択して登録できること。</t>
    <rPh sb="0" eb="1">
      <t>タ</t>
    </rPh>
    <rPh sb="2" eb="4">
      <t>セタイ</t>
    </rPh>
    <rPh sb="6" eb="9">
      <t>ハイグウシャ</t>
    </rPh>
    <rPh sb="9" eb="11">
      <t>ジドウ</t>
    </rPh>
    <rPh sb="12" eb="14">
      <t>センタク</t>
    </rPh>
    <rPh sb="16" eb="18">
      <t>トウロク</t>
    </rPh>
    <phoneticPr fontId="39"/>
  </si>
  <si>
    <t>対象者を検索し、転出者に交付する「連絡票（受給者名、消滅事由、最終支払月が自動で記載されるもの））」を出力できること。</t>
    <rPh sb="0" eb="3">
      <t>タイショウシャ</t>
    </rPh>
    <rPh sb="4" eb="6">
      <t>ケンサク</t>
    </rPh>
    <rPh sb="8" eb="11">
      <t>テンシュツシャ</t>
    </rPh>
    <rPh sb="12" eb="14">
      <t>コウフ</t>
    </rPh>
    <rPh sb="17" eb="19">
      <t>レンラク</t>
    </rPh>
    <rPh sb="19" eb="20">
      <t>ヒョウ</t>
    </rPh>
    <rPh sb="21" eb="24">
      <t>ジュキュウシャ</t>
    </rPh>
    <rPh sb="24" eb="25">
      <t>メイ</t>
    </rPh>
    <rPh sb="26" eb="28">
      <t>ショウメツ</t>
    </rPh>
    <rPh sb="28" eb="30">
      <t>ジユウ</t>
    </rPh>
    <rPh sb="31" eb="33">
      <t>サイシュウ</t>
    </rPh>
    <rPh sb="33" eb="35">
      <t>シハライ</t>
    </rPh>
    <rPh sb="35" eb="36">
      <t>ツキ</t>
    </rPh>
    <rPh sb="37" eb="39">
      <t>ジドウ</t>
    </rPh>
    <rPh sb="40" eb="42">
      <t>キサイ</t>
    </rPh>
    <rPh sb="51" eb="53">
      <t>シュツリョク</t>
    </rPh>
    <phoneticPr fontId="39"/>
  </si>
  <si>
    <t>受給者台帳で照会できる項目について、随時修正、変更ができること。</t>
    <rPh sb="0" eb="3">
      <t>ジュキュウシャ</t>
    </rPh>
    <rPh sb="3" eb="5">
      <t>ダイチョウ</t>
    </rPh>
    <rPh sb="6" eb="8">
      <t>ショウカイ</t>
    </rPh>
    <rPh sb="11" eb="13">
      <t>コウモク</t>
    </rPh>
    <rPh sb="18" eb="20">
      <t>ズイジ</t>
    </rPh>
    <rPh sb="20" eb="22">
      <t>シュウセイ</t>
    </rPh>
    <rPh sb="23" eb="25">
      <t>ヘンコウ</t>
    </rPh>
    <phoneticPr fontId="39"/>
  </si>
  <si>
    <t>受給者の支給照会画面から、同一世帯の姉妹兄弟の同画面へ遷移できること。</t>
    <rPh sb="0" eb="3">
      <t>ジュキュウシャ</t>
    </rPh>
    <rPh sb="4" eb="6">
      <t>シキュウ</t>
    </rPh>
    <rPh sb="6" eb="8">
      <t>ショウカイ</t>
    </rPh>
    <rPh sb="8" eb="10">
      <t>ガメン</t>
    </rPh>
    <rPh sb="13" eb="15">
      <t>ドウイツ</t>
    </rPh>
    <rPh sb="15" eb="17">
      <t>セタイ</t>
    </rPh>
    <rPh sb="18" eb="20">
      <t>シマイ</t>
    </rPh>
    <rPh sb="20" eb="22">
      <t>キョウダイ</t>
    </rPh>
    <rPh sb="23" eb="24">
      <t>ドウ</t>
    </rPh>
    <rPh sb="24" eb="26">
      <t>ガメン</t>
    </rPh>
    <rPh sb="25" eb="26">
      <t>メン</t>
    </rPh>
    <rPh sb="27" eb="29">
      <t>センイ</t>
    </rPh>
    <phoneticPr fontId="39"/>
  </si>
  <si>
    <t>登録されたデータは、画面上での確認やエクセルまたはCSV形式で出力することで、職員がデータ加工して資料を作成できること。</t>
    <rPh sb="32" eb="33">
      <t>チカラ</t>
    </rPh>
    <rPh sb="33" eb="34">
      <t>チ</t>
    </rPh>
    <phoneticPr fontId="39"/>
  </si>
  <si>
    <t>面接段階で扶養義務者の調査を行うための帳票出力ができること。</t>
    <rPh sb="22" eb="23">
      <t>チカラ</t>
    </rPh>
    <phoneticPr fontId="39"/>
  </si>
  <si>
    <t>ケース記録管理機能があり、指定の書式で出力可能で、閲覧・入力が容易な形式であること。</t>
    <rPh sb="29" eb="30">
      <t>チカラ</t>
    </rPh>
    <phoneticPr fontId="39"/>
  </si>
  <si>
    <t>ドロップダウンリストボックス、参照画面等を使用し、入力を行ない易くすること。</t>
    <rPh sb="25" eb="27">
      <t>ニュウリョク</t>
    </rPh>
    <phoneticPr fontId="39"/>
  </si>
  <si>
    <t>面接相談の集計が可能であり、指定する抽出条件で帳票出力可能であること。</t>
    <rPh sb="18" eb="20">
      <t>チュウシュツ</t>
    </rPh>
    <rPh sb="25" eb="27">
      <t>シュツリョク</t>
    </rPh>
    <phoneticPr fontId="3"/>
  </si>
  <si>
    <t>扶養照会の一括出力及び出力の条件設定が可能であること。</t>
    <rPh sb="12" eb="13">
      <t>チカラ</t>
    </rPh>
    <phoneticPr fontId="39"/>
  </si>
  <si>
    <t>障害者総合支援法の有効期間を１２ヶ月まで入力できること。</t>
    <rPh sb="21" eb="22">
      <t>チカラ</t>
    </rPh>
    <phoneticPr fontId="39"/>
  </si>
  <si>
    <t>調定表が出力できること。</t>
    <phoneticPr fontId="39"/>
  </si>
  <si>
    <t>幼稚園給食費の副食費減免処理を幼稚園児管理システムとの連携でシステム上で行えること。また決定通知文書の一括処理ができること。</t>
    <phoneticPr fontId="39"/>
  </si>
  <si>
    <t>口座振替処理ができること。</t>
    <phoneticPr fontId="39"/>
  </si>
  <si>
    <t>児童手当特別徴収への給食費等の請求処理及び消込処理がシステム上で一括でも個別でも行えること。</t>
    <rPh sb="0" eb="2">
      <t>ジドウ</t>
    </rPh>
    <rPh sb="2" eb="4">
      <t>テアテ</t>
    </rPh>
    <rPh sb="4" eb="6">
      <t>トクベツ</t>
    </rPh>
    <rPh sb="6" eb="8">
      <t>チョウシュウ</t>
    </rPh>
    <rPh sb="10" eb="13">
      <t>キュウショクヒ</t>
    </rPh>
    <rPh sb="13" eb="14">
      <t>トウ</t>
    </rPh>
    <rPh sb="15" eb="17">
      <t>セイキュウ</t>
    </rPh>
    <rPh sb="17" eb="19">
      <t>ショリ</t>
    </rPh>
    <rPh sb="19" eb="20">
      <t>オヨ</t>
    </rPh>
    <rPh sb="21" eb="23">
      <t>ケシコミ</t>
    </rPh>
    <rPh sb="23" eb="25">
      <t>ショリ</t>
    </rPh>
    <rPh sb="30" eb="31">
      <t>ジョウ</t>
    </rPh>
    <rPh sb="32" eb="34">
      <t>イッカツ</t>
    </rPh>
    <rPh sb="36" eb="38">
      <t>コベツ</t>
    </rPh>
    <rPh sb="40" eb="41">
      <t>オコナ</t>
    </rPh>
    <phoneticPr fontId="39"/>
  </si>
  <si>
    <t>就学援助への給食費の請求処理及び消込処理がシステム上で一括でも個別でも行えること。</t>
    <rPh sb="0" eb="2">
      <t>シュウガク</t>
    </rPh>
    <rPh sb="2" eb="4">
      <t>エンジョ</t>
    </rPh>
    <rPh sb="6" eb="9">
      <t>キュウショクヒ</t>
    </rPh>
    <rPh sb="10" eb="12">
      <t>セイキュウ</t>
    </rPh>
    <rPh sb="12" eb="14">
      <t>ショリ</t>
    </rPh>
    <rPh sb="14" eb="15">
      <t>オヨ</t>
    </rPh>
    <rPh sb="16" eb="18">
      <t>ケシコミ</t>
    </rPh>
    <rPh sb="18" eb="20">
      <t>ショリ</t>
    </rPh>
    <rPh sb="25" eb="26">
      <t>ジョウ</t>
    </rPh>
    <rPh sb="27" eb="29">
      <t>イッカツ</t>
    </rPh>
    <rPh sb="31" eb="33">
      <t>コベツ</t>
    </rPh>
    <rPh sb="35" eb="36">
      <t>オコナ</t>
    </rPh>
    <phoneticPr fontId="39"/>
  </si>
  <si>
    <t>生活保護代理納付への給食費の請求処理及び消込処理がシステム上で一括でも個別でも行えること。</t>
    <rPh sb="0" eb="2">
      <t>セイカツ</t>
    </rPh>
    <rPh sb="2" eb="4">
      <t>ホゴ</t>
    </rPh>
    <rPh sb="4" eb="6">
      <t>ダイリ</t>
    </rPh>
    <rPh sb="6" eb="8">
      <t>ノウフ</t>
    </rPh>
    <rPh sb="10" eb="13">
      <t>キュウショクヒ</t>
    </rPh>
    <rPh sb="14" eb="16">
      <t>セイキュウ</t>
    </rPh>
    <rPh sb="16" eb="18">
      <t>ショリ</t>
    </rPh>
    <rPh sb="18" eb="19">
      <t>オヨ</t>
    </rPh>
    <rPh sb="20" eb="22">
      <t>ケシコミ</t>
    </rPh>
    <rPh sb="22" eb="24">
      <t>ショリ</t>
    </rPh>
    <rPh sb="29" eb="30">
      <t>ジョウ</t>
    </rPh>
    <rPh sb="31" eb="33">
      <t>イッカツ</t>
    </rPh>
    <rPh sb="35" eb="37">
      <t>コベツ</t>
    </rPh>
    <rPh sb="39" eb="40">
      <t>オコナ</t>
    </rPh>
    <phoneticPr fontId="39"/>
  </si>
  <si>
    <t>学齢簿及び幼稚園児名簿システムから園児児童生徒とその保護者の情報を給食台帳へ取り込みができること。また、その情報を台帳管理できること。</t>
    <rPh sb="0" eb="2">
      <t>ガクレイ</t>
    </rPh>
    <rPh sb="2" eb="3">
      <t>ボ</t>
    </rPh>
    <rPh sb="3" eb="4">
      <t>オヨ</t>
    </rPh>
    <rPh sb="5" eb="7">
      <t>ヨウチ</t>
    </rPh>
    <rPh sb="7" eb="9">
      <t>エンジ</t>
    </rPh>
    <rPh sb="9" eb="11">
      <t>メイボ</t>
    </rPh>
    <rPh sb="17" eb="19">
      <t>エンジ</t>
    </rPh>
    <rPh sb="19" eb="21">
      <t>ジドウ</t>
    </rPh>
    <rPh sb="21" eb="23">
      <t>セイト</t>
    </rPh>
    <rPh sb="26" eb="29">
      <t>ホゴシャ</t>
    </rPh>
    <rPh sb="30" eb="32">
      <t>ジョウホウ</t>
    </rPh>
    <rPh sb="33" eb="35">
      <t>キュウショク</t>
    </rPh>
    <rPh sb="35" eb="37">
      <t>ダイチョウ</t>
    </rPh>
    <rPh sb="38" eb="39">
      <t>ト</t>
    </rPh>
    <rPh sb="40" eb="41">
      <t>コ</t>
    </rPh>
    <rPh sb="54" eb="56">
      <t>ジョウホウ</t>
    </rPh>
    <rPh sb="57" eb="59">
      <t>ダイチョウ</t>
    </rPh>
    <rPh sb="59" eb="61">
      <t>カンリ</t>
    </rPh>
    <phoneticPr fontId="39"/>
  </si>
  <si>
    <t>世帯ごとの扶養義務者一覧は扶養義務者の氏名、住所、電話番号、本籍地、続柄が表示されること。</t>
    <rPh sb="34" eb="36">
      <t>ゾクガラ</t>
    </rPh>
    <phoneticPr fontId="39"/>
  </si>
  <si>
    <t>保護決定調書及び保護決定通知書の特記事項及び遅延事由を手入力することができること。</t>
    <rPh sb="14" eb="15">
      <t>ショ</t>
    </rPh>
    <phoneticPr fontId="39"/>
  </si>
  <si>
    <t>国から配布されている基準額検証用計算ツールに一括登録できるCSVが出力可能であること。</t>
    <rPh sb="10" eb="12">
      <t>キジュン</t>
    </rPh>
    <rPh sb="12" eb="13">
      <t>ガク</t>
    </rPh>
    <rPh sb="13" eb="16">
      <t>ケンショウヨウ</t>
    </rPh>
    <rPh sb="16" eb="18">
      <t>ケイサン</t>
    </rPh>
    <phoneticPr fontId="39"/>
  </si>
  <si>
    <t>被保護者ごとの金銭の収支に関する経理情報を複数の検索キー（ケース番号、漢字氏名、カナ氏名、生年月日、担当員、世帯番号、決定年月日、支払い方法、支払い予定日、決裁年月日、支払期間、支給年月等）で容易に照会できること。</t>
    <rPh sb="32" eb="34">
      <t>バンゴウ</t>
    </rPh>
    <phoneticPr fontId="39"/>
  </si>
  <si>
    <t>被保護者の病院歴や医療券等の発行歴を検索キー項目（カナ､漢字氏名、生年月日、世帯番号、住所、ケース番号等）で検索し、照会できること。</t>
    <rPh sb="43" eb="45">
      <t>ジュウショ</t>
    </rPh>
    <rPh sb="49" eb="51">
      <t>バンゴウ</t>
    </rPh>
    <rPh sb="51" eb="52">
      <t>ナド</t>
    </rPh>
    <phoneticPr fontId="3"/>
  </si>
  <si>
    <t>要否意見書の回収実績が管理できること。エクセル出力に対応できること。</t>
    <rPh sb="23" eb="25">
      <t>シュツリョク</t>
    </rPh>
    <rPh sb="26" eb="28">
      <t>タイオウ</t>
    </rPh>
    <phoneticPr fontId="39"/>
  </si>
  <si>
    <t>業務データシステムに登録するデータの作成が可能であり、また、国が求める様式で管理・報告ができること。
エクセル出力に対応できること。</t>
    <rPh sb="55" eb="57">
      <t>シュツリョク</t>
    </rPh>
    <rPh sb="58" eb="60">
      <t>タイオウ</t>
    </rPh>
    <phoneticPr fontId="39"/>
  </si>
  <si>
    <t>厚生労働省の福祉行政報告例の出力用データを集計し出力することができること。
また、国が求める様式で管理・報告ができること。エクセル出力に対応できること。</t>
    <phoneticPr fontId="39"/>
  </si>
  <si>
    <t>住居表示実施対象者（住民記録の現住所）に対して、住居表示の通知書が出力できること。</t>
    <rPh sb="0" eb="2">
      <t>ジュウキョ</t>
    </rPh>
    <rPh sb="2" eb="4">
      <t>ヒョウジ</t>
    </rPh>
    <rPh sb="4" eb="6">
      <t>ジッシ</t>
    </rPh>
    <rPh sb="6" eb="9">
      <t>タイショウシャ</t>
    </rPh>
    <rPh sb="10" eb="12">
      <t>ジュウミン</t>
    </rPh>
    <rPh sb="12" eb="14">
      <t>キロク</t>
    </rPh>
    <rPh sb="15" eb="18">
      <t>ゲンジュウショ</t>
    </rPh>
    <rPh sb="20" eb="21">
      <t>タイ</t>
    </rPh>
    <rPh sb="24" eb="28">
      <t>ジュウキョヒョウジ</t>
    </rPh>
    <rPh sb="29" eb="32">
      <t>ツウチショ</t>
    </rPh>
    <rPh sb="33" eb="35">
      <t>シュツリョク</t>
    </rPh>
    <phoneticPr fontId="39"/>
  </si>
  <si>
    <t>住民記録で登録したメモを印鑑登録、児童手当、子ども医療費等の業務画面で参照できる等、他業務で登録したメモを基幹系システム内の全業務参照できること。</t>
    <rPh sb="0" eb="2">
      <t>ジュウミン</t>
    </rPh>
    <rPh sb="2" eb="4">
      <t>キロク</t>
    </rPh>
    <rPh sb="5" eb="7">
      <t>トウロク</t>
    </rPh>
    <rPh sb="12" eb="14">
      <t>インカン</t>
    </rPh>
    <rPh sb="14" eb="16">
      <t>トウロク</t>
    </rPh>
    <rPh sb="17" eb="19">
      <t>ジドウ</t>
    </rPh>
    <rPh sb="19" eb="21">
      <t>テアテ</t>
    </rPh>
    <rPh sb="22" eb="23">
      <t>コ</t>
    </rPh>
    <rPh sb="25" eb="27">
      <t>イリョウ</t>
    </rPh>
    <rPh sb="27" eb="28">
      <t>ヒ</t>
    </rPh>
    <rPh sb="28" eb="29">
      <t>トウ</t>
    </rPh>
    <rPh sb="30" eb="32">
      <t>ギョウム</t>
    </rPh>
    <rPh sb="32" eb="34">
      <t>ガメン</t>
    </rPh>
    <rPh sb="35" eb="37">
      <t>サンショウ</t>
    </rPh>
    <rPh sb="40" eb="41">
      <t>ナド</t>
    </rPh>
    <rPh sb="42" eb="43">
      <t>タ</t>
    </rPh>
    <rPh sb="43" eb="45">
      <t>ギョウム</t>
    </rPh>
    <rPh sb="46" eb="48">
      <t>トウロク</t>
    </rPh>
    <rPh sb="65" eb="67">
      <t>サンショウ</t>
    </rPh>
    <phoneticPr fontId="39"/>
  </si>
  <si>
    <t>新規登録時に受給者番号は手入力、及び自動付番により登録されること。また、いずれもチェックデジットが対応可能なこと。</t>
    <rPh sb="12" eb="13">
      <t>テ</t>
    </rPh>
    <rPh sb="13" eb="15">
      <t>ニュウリョク</t>
    </rPh>
    <rPh sb="16" eb="17">
      <t>オヨ</t>
    </rPh>
    <phoneticPr fontId="39"/>
  </si>
  <si>
    <t>未申告者でも住民税システムの扶養情報を参照し、扶養者であった場合、申告があったとみなすことができること。</t>
    <rPh sb="0" eb="3">
      <t>ミシンコク</t>
    </rPh>
    <rPh sb="3" eb="4">
      <t>モノ</t>
    </rPh>
    <rPh sb="14" eb="16">
      <t>フヨウ</t>
    </rPh>
    <rPh sb="16" eb="18">
      <t>ジョウホウ</t>
    </rPh>
    <rPh sb="19" eb="21">
      <t>サンショウ</t>
    </rPh>
    <rPh sb="23" eb="25">
      <t>フヨウ</t>
    </rPh>
    <rPh sb="25" eb="26">
      <t>モノ</t>
    </rPh>
    <rPh sb="30" eb="32">
      <t>バアイ</t>
    </rPh>
    <rPh sb="33" eb="35">
      <t>シンコク</t>
    </rPh>
    <phoneticPr fontId="39"/>
  </si>
  <si>
    <t>発行履歴も作成し、参照可能であること。</t>
    <rPh sb="0" eb="2">
      <t>ハッコウ</t>
    </rPh>
    <phoneticPr fontId="39"/>
  </si>
  <si>
    <t>支払記録以外の受給者情報がひとつの画面で参照できること（口座情報、連絡先含む。）。</t>
    <rPh sb="0" eb="2">
      <t>シハラ</t>
    </rPh>
    <rPh sb="2" eb="4">
      <t>キロク</t>
    </rPh>
    <rPh sb="28" eb="30">
      <t>コウザ</t>
    </rPh>
    <rPh sb="30" eb="32">
      <t>ジョウホウ</t>
    </rPh>
    <rPh sb="33" eb="36">
      <t>レンラクサキ</t>
    </rPh>
    <rPh sb="36" eb="37">
      <t>フク</t>
    </rPh>
    <phoneticPr fontId="39"/>
  </si>
  <si>
    <r>
      <t>J‐ LISの「広域交付システムインターフェイス仕様書第</t>
    </r>
    <r>
      <rPr>
        <strike/>
        <sz val="9"/>
        <rFont val="ＭＳ Ｐ明朝"/>
        <family val="1"/>
        <charset val="128"/>
      </rPr>
      <t>4.0</t>
    </r>
    <r>
      <rPr>
        <sz val="9"/>
        <rFont val="ＭＳ Ｐ明朝"/>
        <family val="1"/>
        <charset val="128"/>
      </rPr>
      <t>5.2版または5.1版」の仕様に準拠できること。</t>
    </r>
    <rPh sb="41" eb="42">
      <t>バン</t>
    </rPh>
    <phoneticPr fontId="39"/>
  </si>
  <si>
    <r>
      <t>戸籍証明書を様式に従いコンビニ交付用証明書を窓口発行証明書と同様に印刷できること。
※戸籍証明書・戸籍の附票は</t>
    </r>
    <r>
      <rPr>
        <strike/>
        <sz val="9"/>
        <rFont val="ＭＳ Ｐ明朝"/>
        <family val="1"/>
        <charset val="128"/>
      </rPr>
      <t>日立戸籍</t>
    </r>
    <r>
      <rPr>
        <sz val="9"/>
        <rFont val="ＭＳ Ｐ明朝"/>
        <family val="1"/>
        <charset val="128"/>
      </rPr>
      <t>富士ゼロックスシステムサービスに準じます。</t>
    </r>
    <rPh sb="43" eb="45">
      <t>コセキ</t>
    </rPh>
    <rPh sb="45" eb="48">
      <t>ショウメイショ</t>
    </rPh>
    <rPh sb="49" eb="51">
      <t>コセキ</t>
    </rPh>
    <rPh sb="52" eb="54">
      <t>フヒョウ</t>
    </rPh>
    <rPh sb="55" eb="57">
      <t>ヒタチ</t>
    </rPh>
    <rPh sb="57" eb="59">
      <t>コセキ</t>
    </rPh>
    <rPh sb="59" eb="61">
      <t>フジ</t>
    </rPh>
    <rPh sb="75" eb="76">
      <t>ジュン</t>
    </rPh>
    <phoneticPr fontId="39"/>
  </si>
  <si>
    <r>
      <t>戸籍の附票を様式に従いコンビニ交付用証明書を窓口発行証明書と同様に印刷できること。
※戸籍証明書・戸籍の附票は</t>
    </r>
    <r>
      <rPr>
        <strike/>
        <sz val="9"/>
        <rFont val="ＭＳ Ｐ明朝"/>
        <family val="1"/>
        <charset val="128"/>
      </rPr>
      <t>日立戸籍</t>
    </r>
    <r>
      <rPr>
        <sz val="9"/>
        <rFont val="ＭＳ Ｐ明朝"/>
        <family val="1"/>
        <charset val="128"/>
      </rPr>
      <t>富士ゼロックスシステムサービスに準じます。</t>
    </r>
    <rPh sb="43" eb="45">
      <t>コセキ</t>
    </rPh>
    <rPh sb="45" eb="48">
      <t>ショウメイショ</t>
    </rPh>
    <rPh sb="49" eb="51">
      <t>コセキ</t>
    </rPh>
    <rPh sb="52" eb="54">
      <t>フヒョウ</t>
    </rPh>
    <rPh sb="55" eb="57">
      <t>ヒタチ</t>
    </rPh>
    <rPh sb="57" eb="59">
      <t>コセキ</t>
    </rPh>
    <rPh sb="75" eb="76">
      <t>ジュン</t>
    </rPh>
    <phoneticPr fontId="39"/>
  </si>
  <si>
    <t>転送データは、オンラインで常時転送できること。</t>
    <rPh sb="13" eb="15">
      <t>ジョウジ</t>
    </rPh>
    <rPh sb="15" eb="17">
      <t>テンソウ</t>
    </rPh>
    <phoneticPr fontId="39"/>
  </si>
  <si>
    <r>
      <t>オンラインで取扱える情報は、住民票データ、印鑑データ(印影含む)、戸籍データであること。
※戸籍データは</t>
    </r>
    <r>
      <rPr>
        <strike/>
        <sz val="9"/>
        <rFont val="ＭＳ Ｐ明朝"/>
        <family val="1"/>
        <charset val="128"/>
      </rPr>
      <t>日立戸籍</t>
    </r>
    <r>
      <rPr>
        <sz val="9"/>
        <rFont val="ＭＳ Ｐ明朝"/>
        <family val="1"/>
        <charset val="128"/>
      </rPr>
      <t>富士ゼロックスシステムサービスに準じます。</t>
    </r>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</si>
</sst>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176" formatCode="#,##0;\-#,##0;&quot;-&quot;"/>
    <numFmt numFmtId="177" formatCode="&quot;$&quot;#,##0_);[Red]\(&quot;$&quot;#,##0\)"/>
    <numFmt numFmtId="178" formatCode="&quot;$&quot;#,##0.00_);[Red]\(&quot;$&quot;#,##0.00\)"/>
    <numFmt numFmtId="179" formatCode="&quot;$&quot;#,##0.0_);\(&quot;$&quot;#,##0.0\)"/>
    <numFmt numFmtId="180" formatCode="_(* #,##0.00_);_(* \(#,##0.00\);_(* &quot;-&quot;??_);_(@_)"/>
    <numFmt numFmtId="181" formatCode="_(* #,##0_);_(* \(#,##0\);_(* &quot;-&quot;_);_(@_)"/>
    <numFmt numFmtId="182" formatCode="_(&quot;$&quot;* #,##0.00_);_(&quot;$&quot;* \(#,##0.00\);_(&quot;$&quot;* &quot;-&quot;??_);_(@_)"/>
    <numFmt numFmtId="183" formatCode="_(&quot;$&quot;* #,##0_);_(&quot;$&quot;* \(#,##0\);_(&quot;$&quot;* &quot;-&quot;_);_(@_)"/>
  </numFmts>
  <fonts count="79">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Geneva"/>
      <family val="2"/>
    </font>
    <font>
      <sz val="9"/>
      <name val="Times New Roman"/>
      <family val="1"/>
    </font>
    <font>
      <u/>
      <sz val="10"/>
      <color indexed="36"/>
      <name val="Arial"/>
      <family val="2"/>
    </font>
    <font>
      <sz val="8"/>
      <name val="Arial"/>
      <family val="2"/>
    </font>
    <font>
      <b/>
      <sz val="12"/>
      <name val="Arial"/>
      <family val="2"/>
    </font>
    <font>
      <u/>
      <sz val="10"/>
      <color indexed="12"/>
      <name val="Arial"/>
      <family val="2"/>
    </font>
    <font>
      <sz val="11"/>
      <name val="明朝"/>
      <family val="1"/>
      <charset val="128"/>
    </font>
    <font>
      <sz val="10"/>
      <name val="Arial"/>
      <family val="2"/>
    </font>
    <font>
      <sz val="8"/>
      <color indexed="16"/>
      <name val="Century Schoolbook"/>
      <family val="1"/>
    </font>
    <font>
      <b/>
      <i/>
      <sz val="10"/>
      <name val="Times New Roman"/>
      <family val="1"/>
    </font>
    <font>
      <b/>
      <sz val="9"/>
      <name val="Times New Roman"/>
      <family val="1"/>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sz val="10.75"/>
      <color indexed="8"/>
      <name val="Elite Expanded"/>
      <family val="1"/>
    </font>
    <font>
      <sz val="10"/>
      <name val="ＭＳ 明朝"/>
      <family val="1"/>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0.75"/>
      <color indexed="8"/>
      <name val="明朝"/>
      <family val="1"/>
      <charset val="128"/>
    </font>
    <font>
      <b/>
      <sz val="10.75"/>
      <color indexed="8"/>
      <name val="明朝"/>
      <family val="1"/>
      <charset val="128"/>
    </font>
    <font>
      <sz val="11"/>
      <color indexed="17"/>
      <name val="ＭＳ Ｐゴシック"/>
      <family val="3"/>
      <charset val="128"/>
    </font>
    <font>
      <sz val="6"/>
      <name val="ＭＳ Ｐゴシック"/>
      <family val="3"/>
      <charset val="128"/>
    </font>
    <font>
      <sz val="9"/>
      <name val="ＭＳ Ｐ明朝"/>
      <family val="1"/>
      <charset val="128"/>
    </font>
    <font>
      <sz val="11"/>
      <name val="ＭＳ Ｐゴシック"/>
      <family val="3"/>
      <charset val="128"/>
    </font>
    <font>
      <sz val="9"/>
      <color indexed="8"/>
      <name val="ＭＳ Ｐ明朝"/>
      <family val="1"/>
      <charset val="128"/>
    </font>
    <font>
      <sz val="11"/>
      <name val="ＭＳ Ｐゴシック"/>
      <family val="3"/>
      <charset val="128"/>
    </font>
    <font>
      <sz val="11"/>
      <name val="ＭＳ Ｐゴシック"/>
      <family val="3"/>
      <charset val="128"/>
    </font>
    <font>
      <sz val="9"/>
      <color rgb="FFFF0000"/>
      <name val="ＭＳ Ｐ明朝"/>
      <family val="1"/>
      <charset val="128"/>
    </font>
    <font>
      <sz val="9"/>
      <name val="ＭＳ Ｐゴシック"/>
      <family val="3"/>
      <charset val="128"/>
    </font>
    <font>
      <sz val="10"/>
      <name val="ＭＳ Ｐゴシック"/>
      <family val="3"/>
      <charset val="128"/>
    </font>
    <font>
      <sz val="9"/>
      <color indexed="10"/>
      <name val="ＭＳ Ｐ明朝"/>
      <family val="1"/>
      <charset val="128"/>
    </font>
    <font>
      <b/>
      <sz val="9"/>
      <name val="ＭＳ Ｐ明朝"/>
      <family val="1"/>
      <charset val="128"/>
    </font>
    <font>
      <sz val="9"/>
      <color theme="4"/>
      <name val="ＭＳ Ｐ明朝"/>
      <family val="1"/>
      <charset val="128"/>
    </font>
    <font>
      <sz val="9"/>
      <color theme="3"/>
      <name val="ＭＳ Ｐ明朝"/>
      <family val="1"/>
      <charset val="128"/>
    </font>
    <font>
      <strike/>
      <sz val="9"/>
      <name val="ＭＳ Ｐ明朝"/>
      <family val="1"/>
      <charset val="128"/>
    </font>
    <font>
      <sz val="8.5"/>
      <name val="ＭＳ Ｐゴシック"/>
      <family val="3"/>
      <charset val="128"/>
    </font>
    <font>
      <sz val="6"/>
      <name val="ＭＳ Ｐ明朝"/>
      <family val="1"/>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9"/>
      <color theme="1"/>
      <name val="ＭＳ Ｐ明朝"/>
      <family val="1"/>
      <charset val="128"/>
    </font>
    <font>
      <sz val="10"/>
      <name val="MS Sans Serif"/>
      <family val="2"/>
    </font>
    <font>
      <b/>
      <sz val="10"/>
      <name val="MS Sans Serif"/>
      <family val="2"/>
    </font>
    <font>
      <sz val="9"/>
      <name val="Arial"/>
      <family val="2"/>
    </font>
    <font>
      <sz val="6"/>
      <name val="ＭＳ Ｐゴシック"/>
      <family val="2"/>
      <charset val="128"/>
      <scheme val="minor"/>
    </font>
    <font>
      <sz val="9"/>
      <name val="ＭＳ 明朝"/>
      <family val="1"/>
      <charset val="128"/>
    </font>
    <font>
      <b/>
      <sz val="18"/>
      <name val="Meiryo UI"/>
      <family val="3"/>
      <charset val="128"/>
    </font>
    <font>
      <sz val="11"/>
      <name val="Meiryo UI"/>
      <family val="2"/>
      <charset val="128"/>
    </font>
    <font>
      <sz val="14"/>
      <name val="Meiryo UI"/>
      <family val="2"/>
      <charset val="128"/>
    </font>
    <font>
      <sz val="14"/>
      <name val="Meiryo UI"/>
      <family val="3"/>
      <charset val="128"/>
    </font>
    <font>
      <sz val="14"/>
      <name val="ＭＳ Ｐゴシック"/>
      <family val="3"/>
      <charset val="128"/>
    </font>
    <font>
      <sz val="11"/>
      <name val="ＭＳ Ｐゴシック"/>
      <family val="2"/>
      <charset val="128"/>
      <scheme val="minor"/>
    </font>
    <font>
      <sz val="9"/>
      <name val="ＭＳ ゴシック"/>
      <family val="3"/>
      <charset val="128"/>
    </font>
    <font>
      <sz val="12"/>
      <name val="ＭＳ ゴシック"/>
      <family val="3"/>
      <charset val="128"/>
    </font>
    <font>
      <sz val="9"/>
      <color rgb="FFFF0000"/>
      <name val="ＭＳ ゴシック"/>
      <family val="3"/>
      <charset val="128"/>
    </font>
    <font>
      <sz val="9"/>
      <color indexed="8"/>
      <name val="ＭＳ ゴシック"/>
      <family val="3"/>
      <charset val="128"/>
    </font>
    <font>
      <u/>
      <sz val="11"/>
      <color theme="10"/>
      <name val="ＭＳ Ｐゴシック"/>
      <family val="3"/>
      <charset val="128"/>
    </font>
    <font>
      <b/>
      <sz val="18"/>
      <name val="ＭＳ ゴシック"/>
      <family val="3"/>
      <charset val="128"/>
    </font>
    <font>
      <sz val="11"/>
      <name val="ＭＳ ゴシック"/>
      <family val="3"/>
      <charset val="128"/>
    </font>
    <font>
      <sz val="11"/>
      <color theme="1"/>
      <name val="ＭＳ ゴシック"/>
      <family val="3"/>
      <charset val="128"/>
    </font>
    <font>
      <sz val="12"/>
      <color rgb="FFFF0000"/>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CCFFFF"/>
        <bgColor indexed="64"/>
      </patternFill>
    </fill>
  </fills>
  <borders count="10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style="thin">
        <color indexed="64"/>
      </right>
      <top/>
      <bottom/>
      <diagonal/>
    </border>
    <border>
      <left/>
      <right style="thin">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style="thin">
        <color indexed="64"/>
      </left>
      <right/>
      <top/>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right style="hair">
        <color indexed="64"/>
      </right>
      <top/>
      <bottom/>
      <diagonal/>
    </border>
    <border>
      <left style="thin">
        <color indexed="64"/>
      </left>
      <right/>
      <top style="medium">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theme="0"/>
      </left>
      <right style="thin">
        <color theme="0"/>
      </right>
      <top/>
      <bottom style="thin">
        <color theme="0"/>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medium">
        <color indexed="64"/>
      </bottom>
      <diagonal/>
    </border>
  </borders>
  <cellStyleXfs count="41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176" fontId="4" fillId="0" borderId="0" applyFill="0" applyBorder="0" applyAlignment="0"/>
    <xf numFmtId="38" fontId="5" fillId="0" borderId="0" applyFont="0" applyFill="0" applyBorder="0" applyAlignment="0" applyProtection="0"/>
    <xf numFmtId="40"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0" fontId="7" fillId="0" borderId="0" applyNumberFormat="0" applyFill="0" applyBorder="0" applyAlignment="0" applyProtection="0">
      <alignment vertical="top"/>
      <protection locked="0"/>
    </xf>
    <xf numFmtId="38" fontId="8" fillId="16"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0" fontId="10" fillId="0" borderId="0" applyNumberFormat="0" applyFill="0" applyBorder="0" applyAlignment="0" applyProtection="0">
      <alignment vertical="top"/>
      <protection locked="0"/>
    </xf>
    <xf numFmtId="10" fontId="8" fillId="17" borderId="3" applyNumberFormat="0" applyBorder="0" applyAlignment="0" applyProtection="0"/>
    <xf numFmtId="179" fontId="11" fillId="0" borderId="0"/>
    <xf numFmtId="0" fontId="12" fillId="0" borderId="0"/>
    <xf numFmtId="10" fontId="12" fillId="0" borderId="0" applyFont="0" applyFill="0" applyBorder="0" applyAlignment="0" applyProtection="0"/>
    <xf numFmtId="4" fontId="6" fillId="0" borderId="0">
      <alignment horizontal="right"/>
    </xf>
    <xf numFmtId="4" fontId="13" fillId="0" borderId="0">
      <alignment horizontal="right"/>
    </xf>
    <xf numFmtId="0" fontId="14" fillId="0" borderId="0">
      <alignment horizontal="left"/>
    </xf>
    <xf numFmtId="0" fontId="15" fillId="0" borderId="0">
      <alignment horizont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16" fillId="0" borderId="0"/>
    <xf numFmtId="0" fontId="17" fillId="0" borderId="0" applyNumberFormat="0" applyFill="0" applyBorder="0" applyAlignment="0" applyProtection="0">
      <alignment vertical="center"/>
    </xf>
    <xf numFmtId="0" fontId="18" fillId="22" borderId="4" applyNumberFormat="0" applyAlignment="0" applyProtection="0">
      <alignment vertical="center"/>
    </xf>
    <xf numFmtId="0" fontId="19" fillId="23" borderId="0" applyNumberFormat="0" applyBorder="0" applyAlignment="0" applyProtection="0">
      <alignment vertical="center"/>
    </xf>
    <xf numFmtId="0" fontId="20"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1" fillId="24"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0" borderId="0" applyNumberFormat="0" applyFill="0" applyBorder="0" applyAlignment="0" applyProtection="0">
      <alignment horizontal="left"/>
      <protection locked="0"/>
    </xf>
    <xf numFmtId="0" fontId="25" fillId="0" borderId="0">
      <alignment vertical="center"/>
    </xf>
    <xf numFmtId="0" fontId="26" fillId="25" borderId="7" applyNumberFormat="0" applyAlignment="0" applyProtection="0">
      <alignment vertical="center"/>
    </xf>
    <xf numFmtId="0" fontId="27" fillId="0" borderId="0" applyNumberFormat="0" applyFill="0" applyBorder="0" applyAlignment="0" applyProtection="0">
      <alignment vertical="center"/>
    </xf>
    <xf numFmtId="180" fontId="5" fillId="0" borderId="0" applyFont="0" applyFill="0" applyBorder="0" applyAlignment="0" applyProtection="0"/>
    <xf numFmtId="181" fontId="5" fillId="0" borderId="0" applyFont="0" applyFill="0" applyBorder="0" applyAlignment="0" applyProtection="0"/>
    <xf numFmtId="38" fontId="2" fillId="0" borderId="0" applyFont="0" applyFill="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25" borderId="12" applyNumberFormat="0" applyAlignment="0" applyProtection="0">
      <alignment vertical="center"/>
    </xf>
    <xf numFmtId="0" fontId="20" fillId="0" borderId="0"/>
    <xf numFmtId="0" fontId="33" fillId="0" borderId="0" applyNumberFormat="0" applyFill="0" applyBorder="0" applyAlignment="0" applyProtection="0">
      <alignment vertical="center"/>
    </xf>
    <xf numFmtId="182" fontId="5" fillId="0" borderId="0" applyFont="0" applyFill="0" applyBorder="0" applyAlignment="0" applyProtection="0"/>
    <xf numFmtId="183" fontId="5"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0" fontId="34" fillId="7" borderId="7" applyNumberFormat="0" applyAlignment="0" applyProtection="0">
      <alignment vertical="center"/>
    </xf>
    <xf numFmtId="0" fontId="20" fillId="0" borderId="0"/>
    <xf numFmtId="0" fontId="2"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1" fillId="0" borderId="0"/>
    <xf numFmtId="0" fontId="2"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alignment vertical="center"/>
    </xf>
    <xf numFmtId="0" fontId="20" fillId="0" borderId="0"/>
    <xf numFmtId="0" fontId="2" fillId="0" borderId="0">
      <alignment vertical="center"/>
    </xf>
    <xf numFmtId="0" fontId="20" fillId="0" borderId="0">
      <alignment vertical="center"/>
    </xf>
    <xf numFmtId="0" fontId="2"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alignment vertical="center"/>
    </xf>
    <xf numFmtId="0" fontId="20" fillId="0" borderId="0"/>
    <xf numFmtId="0" fontId="20" fillId="0" borderId="0">
      <alignment vertical="center"/>
    </xf>
    <xf numFmtId="0" fontId="2" fillId="0" borderId="0">
      <alignment vertical="center"/>
    </xf>
    <xf numFmtId="0" fontId="2" fillId="0" borderId="0">
      <alignment vertical="center"/>
    </xf>
    <xf numFmtId="0" fontId="2" fillId="0" borderId="0">
      <alignment vertical="center"/>
    </xf>
    <xf numFmtId="0" fontId="41" fillId="0" borderId="0">
      <alignment vertical="center"/>
    </xf>
    <xf numFmtId="0" fontId="20" fillId="0" borderId="0">
      <alignment vertical="center"/>
    </xf>
    <xf numFmtId="0" fontId="43" fillId="0" borderId="0">
      <alignment vertical="center"/>
    </xf>
    <xf numFmtId="0" fontId="20" fillId="0" borderId="0">
      <alignment vertical="center"/>
    </xf>
    <xf numFmtId="0" fontId="44"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35" fillId="0" borderId="0"/>
    <xf numFmtId="0" fontId="36" fillId="0" borderId="0" applyNumberFormat="0" applyFill="0" applyBorder="0" applyAlignment="0" applyProtection="0">
      <alignment horizontal="left"/>
      <protection locked="0"/>
    </xf>
    <xf numFmtId="0" fontId="37" fillId="0" borderId="0" applyNumberFormat="0" applyFill="0" applyBorder="0" applyAlignment="0" applyProtection="0">
      <alignment horizontal="left"/>
      <protection locked="0"/>
    </xf>
    <xf numFmtId="0" fontId="38" fillId="4"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21" fillId="0" borderId="0"/>
    <xf numFmtId="0" fontId="1" fillId="24" borderId="5" applyNumberFormat="0" applyFont="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55" fillId="0" borderId="0"/>
    <xf numFmtId="0" fontId="1" fillId="0" borderId="0">
      <alignment vertical="center"/>
    </xf>
    <xf numFmtId="0" fontId="57"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59" fillId="0" borderId="0" applyNumberFormat="0" applyFont="0" applyFill="0" applyBorder="0" applyAlignment="0" applyProtection="0">
      <alignment horizontal="left"/>
    </xf>
    <xf numFmtId="15" fontId="59" fillId="0" borderId="0" applyFont="0" applyFill="0" applyBorder="0" applyAlignment="0" applyProtection="0"/>
    <xf numFmtId="0" fontId="60" fillId="0" borderId="40">
      <alignment horizontal="center"/>
    </xf>
    <xf numFmtId="3" fontId="59" fillId="0" borderId="0" applyFont="0" applyFill="0" applyBorder="0" applyAlignment="0" applyProtection="0"/>
    <xf numFmtId="0" fontId="61" fillId="0" borderId="0" applyNumberFormat="0" applyFont="0" applyFill="0" applyBorder="0" applyAlignment="0"/>
    <xf numFmtId="0" fontId="1" fillId="0" borderId="0" applyNumberFormat="0" applyFill="0" applyBorder="0" applyProtection="0">
      <alignment horizontal="left"/>
    </xf>
    <xf numFmtId="0" fontId="1" fillId="0" borderId="0" applyNumberFormat="0" applyFill="0" applyBorder="0" applyProtection="0">
      <alignment horizontal="left"/>
    </xf>
    <xf numFmtId="0" fontId="1" fillId="0" borderId="0" applyNumberFormat="0" applyFill="0" applyBorder="0" applyProtection="0">
      <alignment horizontal="left"/>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Protection="0">
      <alignment horizontal="left"/>
    </xf>
    <xf numFmtId="0" fontId="1" fillId="0" borderId="0" applyNumberFormat="0" applyFill="0" applyBorder="0" applyProtection="0">
      <alignment horizontal="left"/>
    </xf>
    <xf numFmtId="0" fontId="1" fillId="0" borderId="0" applyNumberFormat="0" applyFill="0" applyBorder="0" applyProtection="0">
      <alignment horizontal="left"/>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8" fillId="4" borderId="0" applyNumberFormat="0" applyBorder="0" applyAlignment="0" applyProtection="0">
      <alignment vertical="center"/>
    </xf>
    <xf numFmtId="0" fontId="23" fillId="3" borderId="0" applyNumberFormat="0" applyBorder="0" applyAlignment="0" applyProtection="0">
      <alignment vertical="center"/>
    </xf>
    <xf numFmtId="0" fontId="1" fillId="0" borderId="0"/>
    <xf numFmtId="0" fontId="1" fillId="24" borderId="5" applyNumberFormat="0" applyFont="0" applyAlignment="0" applyProtection="0">
      <alignment vertical="center"/>
    </xf>
    <xf numFmtId="0" fontId="1" fillId="24" borderId="5" applyNumberFormat="0" applyFont="0" applyAlignment="0" applyProtection="0">
      <alignment vertical="center"/>
    </xf>
    <xf numFmtId="0" fontId="1" fillId="24" borderId="5" applyNumberFormat="0" applyFont="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1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18" fillId="22" borderId="4" applyNumberFormat="0" applyAlignment="0" applyProtection="0">
      <alignment vertical="center"/>
    </xf>
    <xf numFmtId="0" fontId="31" fillId="0" borderId="11" applyNumberFormat="0" applyFill="0" applyAlignment="0" applyProtection="0">
      <alignment vertical="center"/>
    </xf>
    <xf numFmtId="0" fontId="26" fillId="25" borderId="7" applyNumberFormat="0" applyAlignment="0" applyProtection="0">
      <alignment vertical="center"/>
    </xf>
    <xf numFmtId="0" fontId="32" fillId="25" borderId="12" applyNumberFormat="0" applyAlignment="0" applyProtection="0">
      <alignment vertical="center"/>
    </xf>
    <xf numFmtId="0" fontId="34" fillId="7" borderId="7" applyNumberFormat="0" applyAlignment="0" applyProtection="0">
      <alignment vertical="center"/>
    </xf>
    <xf numFmtId="0" fontId="19" fillId="23" borderId="0" applyNumberFormat="0" applyBorder="0" applyAlignment="0" applyProtection="0">
      <alignment vertical="center"/>
    </xf>
    <xf numFmtId="0" fontId="22" fillId="0" borderId="6" applyNumberFormat="0" applyFill="0" applyAlignment="0" applyProtection="0">
      <alignment vertical="center"/>
    </xf>
    <xf numFmtId="0" fontId="1" fillId="0" borderId="0"/>
    <xf numFmtId="0" fontId="1" fillId="0" borderId="0">
      <alignment vertical="center"/>
    </xf>
    <xf numFmtId="38" fontId="1" fillId="0" borderId="0" applyFont="0" applyFill="0" applyBorder="0" applyAlignment="0" applyProtection="0">
      <alignment vertical="center"/>
    </xf>
    <xf numFmtId="0" fontId="74" fillId="0" borderId="0" applyNumberFormat="0" applyFill="0" applyBorder="0" applyAlignment="0" applyProtection="0">
      <alignment vertical="top"/>
      <protection locked="0"/>
    </xf>
  </cellStyleXfs>
  <cellXfs count="659">
    <xf numFmtId="0" fontId="0" fillId="0" borderId="0" xfId="0">
      <alignment vertical="center"/>
    </xf>
    <xf numFmtId="0" fontId="40" fillId="0" borderId="16" xfId="0" applyFont="1" applyBorder="1" applyAlignment="1">
      <alignment vertical="center" wrapText="1"/>
    </xf>
    <xf numFmtId="0" fontId="40" fillId="0" borderId="0" xfId="0" applyFont="1">
      <alignment vertical="center"/>
    </xf>
    <xf numFmtId="0" fontId="40" fillId="0" borderId="16" xfId="0" applyFont="1" applyBorder="1" applyAlignment="1">
      <alignment horizontal="left" vertical="center" wrapText="1"/>
    </xf>
    <xf numFmtId="0" fontId="40" fillId="0" borderId="19" xfId="0" applyFont="1" applyBorder="1" applyAlignment="1">
      <alignment horizontal="left" vertical="center" wrapText="1"/>
    </xf>
    <xf numFmtId="0" fontId="40" fillId="0" borderId="15" xfId="0" applyFont="1" applyBorder="1" applyAlignment="1">
      <alignment horizontal="center" vertical="center" wrapText="1"/>
    </xf>
    <xf numFmtId="0" fontId="40" fillId="0" borderId="0" xfId="0" applyFont="1" applyAlignment="1">
      <alignment horizontal="center" vertical="top" wrapText="1"/>
    </xf>
    <xf numFmtId="0" fontId="40" fillId="0" borderId="14" xfId="0" applyFont="1" applyBorder="1" applyAlignment="1">
      <alignment horizontal="center" vertical="center" wrapText="1"/>
    </xf>
    <xf numFmtId="0" fontId="42" fillId="0" borderId="16" xfId="0" applyFont="1" applyBorder="1" applyAlignment="1">
      <alignment vertical="center" wrapText="1"/>
    </xf>
    <xf numFmtId="0" fontId="40" fillId="0" borderId="27" xfId="0" applyFont="1" applyBorder="1" applyAlignment="1">
      <alignment horizontal="center" vertical="center"/>
    </xf>
    <xf numFmtId="0" fontId="40" fillId="0" borderId="25" xfId="0" applyFont="1" applyBorder="1" applyAlignment="1">
      <alignment horizontal="left" vertical="center" wrapText="1"/>
    </xf>
    <xf numFmtId="0" fontId="40" fillId="0" borderId="26" xfId="0" applyFont="1" applyBorder="1" applyAlignment="1">
      <alignment vertical="center" wrapText="1"/>
    </xf>
    <xf numFmtId="0" fontId="40" fillId="0" borderId="34"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39" xfId="0" applyFont="1" applyBorder="1" applyAlignment="1">
      <alignment horizontal="center" vertical="top" wrapText="1"/>
    </xf>
    <xf numFmtId="0" fontId="40" fillId="0" borderId="35" xfId="0" applyFont="1" applyBorder="1" applyAlignment="1">
      <alignment vertical="center" wrapText="1"/>
    </xf>
    <xf numFmtId="0" fontId="40" fillId="0" borderId="23" xfId="0" applyFont="1" applyBorder="1" applyAlignment="1">
      <alignment vertical="center" wrapText="1"/>
    </xf>
    <xf numFmtId="0" fontId="40" fillId="0" borderId="14" xfId="0" applyFont="1" applyBorder="1" applyAlignment="1">
      <alignment horizontal="left" vertical="center" wrapText="1"/>
    </xf>
    <xf numFmtId="0" fontId="40" fillId="0" borderId="17" xfId="0" applyFont="1" applyBorder="1" applyAlignment="1">
      <alignment horizontal="center" vertical="center" wrapText="1"/>
    </xf>
    <xf numFmtId="0" fontId="40" fillId="0" borderId="19" xfId="0" applyFont="1" applyBorder="1" applyAlignment="1">
      <alignment vertical="center" wrapText="1"/>
    </xf>
    <xf numFmtId="0" fontId="40" fillId="0" borderId="34" xfId="0" applyFont="1" applyBorder="1" applyAlignment="1">
      <alignment horizontal="left" vertical="center" wrapText="1"/>
    </xf>
    <xf numFmtId="0" fontId="40" fillId="0" borderId="14" xfId="0" applyFont="1" applyBorder="1" applyAlignment="1">
      <alignment horizontal="right" vertical="center" wrapText="1"/>
    </xf>
    <xf numFmtId="0" fontId="40" fillId="0" borderId="0" xfId="0" applyFont="1" applyAlignment="1">
      <alignment horizontal="left" vertical="center" wrapText="1"/>
    </xf>
    <xf numFmtId="0" fontId="40" fillId="0" borderId="51" xfId="0" applyFont="1" applyBorder="1" applyAlignment="1">
      <alignment vertical="center" wrapText="1"/>
    </xf>
    <xf numFmtId="0" fontId="40" fillId="0" borderId="47" xfId="0" applyFont="1" applyBorder="1" applyAlignment="1">
      <alignment vertical="center" wrapText="1"/>
    </xf>
    <xf numFmtId="0" fontId="40" fillId="0" borderId="42" xfId="0" applyFont="1" applyBorder="1" applyAlignment="1">
      <alignment horizontal="left" vertical="center" wrapText="1"/>
    </xf>
    <xf numFmtId="0" fontId="40" fillId="0" borderId="0" xfId="0" applyFont="1" applyAlignment="1">
      <alignment horizontal="center" vertical="center" wrapText="1"/>
    </xf>
    <xf numFmtId="0" fontId="40" fillId="0" borderId="13" xfId="0" applyFont="1" applyBorder="1" applyAlignment="1">
      <alignment horizontal="center" vertical="center" wrapText="1"/>
    </xf>
    <xf numFmtId="0" fontId="40" fillId="0" borderId="17" xfId="0" applyFont="1" applyBorder="1" applyAlignment="1">
      <alignment horizontal="center" vertical="center"/>
    </xf>
    <xf numFmtId="0" fontId="40" fillId="26" borderId="19" xfId="0" applyFont="1" applyFill="1" applyBorder="1" applyAlignment="1">
      <alignment vertical="center" wrapText="1"/>
    </xf>
    <xf numFmtId="0" fontId="40" fillId="26" borderId="16" xfId="0" applyFont="1" applyFill="1" applyBorder="1" applyAlignment="1">
      <alignment horizontal="left" vertical="center" wrapText="1"/>
    </xf>
    <xf numFmtId="0" fontId="48" fillId="0" borderId="13" xfId="0" applyFont="1" applyBorder="1" applyAlignment="1">
      <alignment horizontal="center" vertical="center" wrapText="1"/>
    </xf>
    <xf numFmtId="0" fontId="48" fillId="0" borderId="14" xfId="0" applyFont="1" applyBorder="1" applyAlignment="1">
      <alignment horizontal="left" vertical="center" wrapText="1"/>
    </xf>
    <xf numFmtId="0" fontId="40" fillId="0" borderId="13" xfId="0" applyFont="1" applyBorder="1" applyAlignment="1">
      <alignment horizontal="center" vertical="center" textRotation="255"/>
    </xf>
    <xf numFmtId="0" fontId="40" fillId="0" borderId="21" xfId="0" applyFont="1" applyBorder="1" applyAlignment="1">
      <alignment horizontal="center" vertical="center" textRotation="255" wrapText="1"/>
    </xf>
    <xf numFmtId="0" fontId="40" fillId="26" borderId="16" xfId="0" applyFont="1" applyFill="1" applyBorder="1" applyAlignment="1">
      <alignment vertical="center" wrapText="1"/>
    </xf>
    <xf numFmtId="0" fontId="40" fillId="26" borderId="35" xfId="0" applyFont="1" applyFill="1" applyBorder="1" applyAlignment="1">
      <alignment horizontal="left" vertical="center" wrapText="1"/>
    </xf>
    <xf numFmtId="0" fontId="40" fillId="0" borderId="21" xfId="0" applyFont="1" applyBorder="1" applyAlignment="1">
      <alignment horizontal="left" vertical="center" wrapText="1"/>
    </xf>
    <xf numFmtId="0" fontId="40" fillId="26" borderId="16" xfId="0" applyFont="1" applyFill="1" applyBorder="1" applyAlignment="1">
      <alignment vertical="center" shrinkToFit="1"/>
    </xf>
    <xf numFmtId="0" fontId="40" fillId="0" borderId="21" xfId="0" applyFont="1" applyBorder="1" applyAlignment="1">
      <alignment vertical="center" wrapText="1"/>
    </xf>
    <xf numFmtId="0" fontId="48" fillId="0" borderId="13" xfId="0" applyFont="1" applyBorder="1" applyAlignment="1">
      <alignment horizontal="center" vertical="center" textRotation="255"/>
    </xf>
    <xf numFmtId="0" fontId="48" fillId="0" borderId="21" xfId="0" applyFont="1" applyBorder="1" applyAlignment="1">
      <alignment horizontal="center" vertical="center" textRotation="255" wrapText="1"/>
    </xf>
    <xf numFmtId="0" fontId="40" fillId="0" borderId="18" xfId="0" applyFont="1" applyBorder="1" applyAlignment="1">
      <alignment horizontal="center" vertical="center" wrapText="1"/>
    </xf>
    <xf numFmtId="0" fontId="40" fillId="0" borderId="22" xfId="0" applyFont="1" applyBorder="1" applyAlignment="1">
      <alignment vertical="center" wrapText="1"/>
    </xf>
    <xf numFmtId="0" fontId="40" fillId="0" borderId="36" xfId="0" applyFont="1" applyBorder="1" applyAlignment="1">
      <alignment horizontal="center" vertical="center" textRotation="255"/>
    </xf>
    <xf numFmtId="0" fontId="40" fillId="0" borderId="37" xfId="0" applyFont="1" applyBorder="1" applyAlignment="1">
      <alignment horizontal="center" vertical="center" textRotation="255" wrapText="1"/>
    </xf>
    <xf numFmtId="0" fontId="40" fillId="0" borderId="34" xfId="0" applyFont="1" applyBorder="1" applyAlignment="1">
      <alignment vertical="center" wrapText="1"/>
    </xf>
    <xf numFmtId="0" fontId="40" fillId="0" borderId="34" xfId="0" applyFont="1" applyBorder="1" applyAlignment="1">
      <alignment vertical="center" wrapText="1" shrinkToFit="1"/>
    </xf>
    <xf numFmtId="0" fontId="40" fillId="26" borderId="16" xfId="0" applyFont="1" applyFill="1" applyBorder="1" applyAlignment="1">
      <alignment vertical="center" wrapText="1" shrinkToFit="1"/>
    </xf>
    <xf numFmtId="0" fontId="40" fillId="0" borderId="13" xfId="0" applyFont="1" applyBorder="1" applyAlignment="1">
      <alignment horizontal="center" vertical="center" textRotation="255" shrinkToFit="1"/>
    </xf>
    <xf numFmtId="0" fontId="40" fillId="0" borderId="14" xfId="0" applyFont="1" applyBorder="1" applyAlignment="1">
      <alignment vertical="center" wrapText="1" shrinkToFit="1"/>
    </xf>
    <xf numFmtId="0" fontId="40" fillId="0" borderId="14" xfId="0" applyFont="1" applyBorder="1" applyAlignment="1">
      <alignment horizontal="center" vertical="center" wrapText="1" shrinkToFit="1"/>
    </xf>
    <xf numFmtId="0" fontId="40" fillId="0" borderId="36" xfId="0" applyFont="1" applyBorder="1" applyAlignment="1">
      <alignment horizontal="center" vertical="center" textRotation="255" shrinkToFit="1"/>
    </xf>
    <xf numFmtId="0" fontId="40" fillId="0" borderId="17" xfId="0" applyFont="1" applyBorder="1" applyAlignment="1">
      <alignment horizontal="center" vertical="center" wrapText="1" shrinkToFit="1"/>
    </xf>
    <xf numFmtId="0" fontId="40" fillId="0" borderId="0" xfId="0" applyFont="1" applyAlignment="1">
      <alignment horizontal="right" vertical="center" wrapText="1"/>
    </xf>
    <xf numFmtId="0" fontId="40" fillId="0" borderId="15" xfId="0" applyFont="1" applyBorder="1" applyAlignment="1">
      <alignment horizontal="center" vertical="center"/>
    </xf>
    <xf numFmtId="0" fontId="40" fillId="0" borderId="36" xfId="0" applyFont="1" applyBorder="1" applyAlignment="1">
      <alignment horizontal="center" vertical="center"/>
    </xf>
    <xf numFmtId="0" fontId="40" fillId="0" borderId="17" xfId="0" applyFont="1" applyBorder="1" applyAlignment="1">
      <alignment vertical="center" wrapText="1"/>
    </xf>
    <xf numFmtId="0" fontId="40" fillId="0" borderId="18" xfId="0" applyFont="1" applyBorder="1" applyAlignment="1">
      <alignment horizontal="center" vertical="center"/>
    </xf>
    <xf numFmtId="0" fontId="40" fillId="0" borderId="34" xfId="0" applyFont="1" applyBorder="1" applyAlignment="1">
      <alignment horizontal="center" vertical="center"/>
    </xf>
    <xf numFmtId="0" fontId="40" fillId="0" borderId="35" xfId="0" applyFont="1" applyBorder="1" applyAlignment="1">
      <alignment horizontal="left" vertical="center" wrapText="1"/>
    </xf>
    <xf numFmtId="0" fontId="40" fillId="0" borderId="14" xfId="0" applyFont="1" applyBorder="1" applyAlignment="1">
      <alignment horizontal="center" vertical="center" textRotation="255" wrapText="1"/>
    </xf>
    <xf numFmtId="0" fontId="40" fillId="0" borderId="36" xfId="0" applyFont="1" applyBorder="1" applyAlignment="1">
      <alignment horizontal="center" vertical="center" wrapText="1"/>
    </xf>
    <xf numFmtId="0" fontId="40" fillId="0" borderId="17" xfId="0" applyFont="1" applyBorder="1" applyAlignment="1">
      <alignment horizontal="left" vertical="center" wrapText="1"/>
    </xf>
    <xf numFmtId="0" fontId="40" fillId="0" borderId="14" xfId="0" applyFont="1" applyBorder="1" applyAlignment="1">
      <alignment horizontal="center" vertical="center" textRotation="255" wrapText="1" shrinkToFit="1"/>
    </xf>
    <xf numFmtId="0" fontId="40" fillId="0" borderId="20" xfId="0" applyFont="1" applyBorder="1" applyAlignment="1">
      <alignment vertical="center" wrapText="1"/>
    </xf>
    <xf numFmtId="0" fontId="40" fillId="0" borderId="14" xfId="232" applyFont="1" applyBorder="1" applyAlignment="1">
      <alignment horizontal="center" vertical="center" wrapText="1"/>
    </xf>
    <xf numFmtId="0" fontId="40" fillId="0" borderId="20" xfId="232" applyFont="1" applyBorder="1" applyAlignment="1">
      <alignment vertical="center" wrapText="1"/>
    </xf>
    <xf numFmtId="0" fontId="40" fillId="0" borderId="0" xfId="232" applyFont="1" applyAlignment="1">
      <alignment horizontal="center" vertical="center" wrapText="1"/>
    </xf>
    <xf numFmtId="0" fontId="40" fillId="0" borderId="14" xfId="232" applyFont="1" applyBorder="1" applyAlignment="1">
      <alignment vertical="center" wrapText="1"/>
    </xf>
    <xf numFmtId="0" fontId="40" fillId="0" borderId="15" xfId="232" applyFont="1" applyBorder="1" applyAlignment="1">
      <alignment horizontal="center" vertical="center" wrapText="1"/>
    </xf>
    <xf numFmtId="0" fontId="40" fillId="0" borderId="16" xfId="232" applyFont="1" applyBorder="1" applyAlignment="1">
      <alignment vertical="center" wrapText="1"/>
    </xf>
    <xf numFmtId="0" fontId="40" fillId="0" borderId="0" xfId="232" applyFont="1" applyAlignment="1">
      <alignment vertical="center" wrapText="1"/>
    </xf>
    <xf numFmtId="0" fontId="40" fillId="0" borderId="35" xfId="232" applyFont="1" applyBorder="1" applyAlignment="1">
      <alignment vertical="center" wrapText="1"/>
    </xf>
    <xf numFmtId="0" fontId="42" fillId="0" borderId="21" xfId="232" applyFont="1" applyBorder="1" applyAlignment="1">
      <alignment vertical="center" wrapText="1"/>
    </xf>
    <xf numFmtId="0" fontId="42" fillId="0" borderId="16" xfId="232" applyFont="1" applyBorder="1" applyAlignment="1">
      <alignment vertical="center" wrapText="1"/>
    </xf>
    <xf numFmtId="0" fontId="40" fillId="0" borderId="22" xfId="232" applyFont="1" applyBorder="1" applyAlignment="1">
      <alignment vertical="center" wrapText="1"/>
    </xf>
    <xf numFmtId="0" fontId="40" fillId="0" borderId="37" xfId="232" applyFont="1" applyBorder="1" applyAlignment="1">
      <alignment vertical="center" wrapText="1"/>
    </xf>
    <xf numFmtId="0" fontId="40" fillId="0" borderId="21" xfId="232" applyFont="1" applyBorder="1" applyAlignment="1">
      <alignment vertical="center" wrapText="1"/>
    </xf>
    <xf numFmtId="0" fontId="40" fillId="0" borderId="34" xfId="232" applyFont="1" applyBorder="1" applyAlignment="1">
      <alignment horizontal="center" vertical="center" wrapText="1"/>
    </xf>
    <xf numFmtId="0" fontId="40" fillId="0" borderId="55" xfId="232" applyFont="1" applyBorder="1" applyAlignment="1">
      <alignment horizontal="center" vertical="center" wrapText="1"/>
    </xf>
    <xf numFmtId="0" fontId="40" fillId="0" borderId="56" xfId="232" applyFont="1" applyBorder="1" applyAlignment="1">
      <alignment vertical="center" wrapText="1"/>
    </xf>
    <xf numFmtId="0" fontId="40" fillId="0" borderId="17" xfId="232" applyFont="1" applyBorder="1" applyAlignment="1">
      <alignment horizontal="center" vertical="center" wrapText="1"/>
    </xf>
    <xf numFmtId="0" fontId="40" fillId="0" borderId="19" xfId="232" applyFont="1" applyBorder="1" applyAlignment="1">
      <alignment vertical="center" wrapText="1"/>
    </xf>
    <xf numFmtId="0" fontId="42" fillId="0" borderId="14" xfId="232" applyFont="1" applyBorder="1" applyAlignment="1">
      <alignment vertical="center" wrapText="1"/>
    </xf>
    <xf numFmtId="0" fontId="42" fillId="0" borderId="19" xfId="232" applyFont="1" applyBorder="1" applyAlignment="1">
      <alignment vertical="center" wrapText="1"/>
    </xf>
    <xf numFmtId="0" fontId="42" fillId="0" borderId="17" xfId="232" applyFont="1" applyBorder="1" applyAlignment="1">
      <alignment vertical="center" wrapText="1"/>
    </xf>
    <xf numFmtId="0" fontId="42" fillId="0" borderId="37" xfId="232" applyFont="1" applyBorder="1" applyAlignment="1">
      <alignment vertical="center" wrapText="1"/>
    </xf>
    <xf numFmtId="0" fontId="42" fillId="0" borderId="35" xfId="232" applyFont="1" applyBorder="1" applyAlignment="1">
      <alignment vertical="center" wrapText="1"/>
    </xf>
    <xf numFmtId="0" fontId="42" fillId="0" borderId="22" xfId="232" applyFont="1" applyBorder="1" applyAlignment="1">
      <alignment vertical="center" wrapText="1"/>
    </xf>
    <xf numFmtId="0" fontId="40" fillId="0" borderId="0" xfId="232" applyFont="1" applyAlignment="1">
      <alignment horizontal="right" vertical="center" wrapText="1"/>
    </xf>
    <xf numFmtId="0" fontId="40" fillId="0" borderId="37" xfId="0" applyFont="1" applyBorder="1" applyAlignment="1">
      <alignment vertical="center" wrapText="1"/>
    </xf>
    <xf numFmtId="0" fontId="40" fillId="0" borderId="17" xfId="0" applyFont="1" applyBorder="1" applyAlignment="1">
      <alignment horizontal="center" vertical="center" textRotation="255" wrapText="1"/>
    </xf>
    <xf numFmtId="0" fontId="40" fillId="0" borderId="55" xfId="0" applyFont="1" applyBorder="1" applyAlignment="1">
      <alignment horizontal="center" vertical="center"/>
    </xf>
    <xf numFmtId="0" fontId="40" fillId="0" borderId="56" xfId="0" applyFont="1" applyBorder="1" applyAlignment="1">
      <alignment vertical="center" wrapText="1"/>
    </xf>
    <xf numFmtId="0" fontId="40" fillId="0" borderId="35" xfId="0" applyFont="1" applyBorder="1" applyAlignment="1">
      <alignment vertical="center" shrinkToFit="1"/>
    </xf>
    <xf numFmtId="0" fontId="40" fillId="0" borderId="16" xfId="0" applyFont="1" applyBorder="1" applyAlignment="1">
      <alignment vertical="center" shrinkToFit="1"/>
    </xf>
    <xf numFmtId="0" fontId="42" fillId="0" borderId="13" xfId="233" applyFont="1" applyBorder="1" applyAlignment="1">
      <alignment horizontal="center" vertical="center"/>
    </xf>
    <xf numFmtId="0" fontId="42" fillId="0" borderId="14" xfId="233" applyFont="1" applyBorder="1" applyAlignment="1">
      <alignment vertical="center" wrapText="1"/>
    </xf>
    <xf numFmtId="0" fontId="40" fillId="0" borderId="17" xfId="233" applyFont="1" applyBorder="1" applyAlignment="1">
      <alignment horizontal="center" vertical="center" wrapText="1"/>
    </xf>
    <xf numFmtId="0" fontId="40" fillId="0" borderId="19" xfId="233" applyFont="1" applyBorder="1" applyAlignment="1">
      <alignment vertical="center" wrapText="1"/>
    </xf>
    <xf numFmtId="0" fontId="40" fillId="0" borderId="13" xfId="233" applyFont="1" applyBorder="1" applyAlignment="1">
      <alignment horizontal="center" vertical="center" textRotation="255"/>
    </xf>
    <xf numFmtId="0" fontId="40" fillId="0" borderId="14" xfId="233" applyFont="1" applyBorder="1" applyAlignment="1">
      <alignment horizontal="center" vertical="center" textRotation="255" wrapText="1"/>
    </xf>
    <xf numFmtId="0" fontId="40" fillId="0" borderId="15" xfId="233" applyFont="1" applyBorder="1" applyAlignment="1">
      <alignment horizontal="center" vertical="center" wrapText="1"/>
    </xf>
    <xf numFmtId="0" fontId="40" fillId="0" borderId="16" xfId="233" applyFont="1" applyBorder="1" applyAlignment="1">
      <alignment vertical="center" wrapText="1"/>
    </xf>
    <xf numFmtId="0" fontId="42" fillId="0" borderId="16" xfId="233" applyFont="1" applyBorder="1" applyAlignment="1">
      <alignment vertical="center" wrapText="1"/>
    </xf>
    <xf numFmtId="0" fontId="42" fillId="0" borderId="18" xfId="233" applyFont="1" applyBorder="1" applyAlignment="1">
      <alignment horizontal="center" vertical="center"/>
    </xf>
    <xf numFmtId="0" fontId="42" fillId="0" borderId="34" xfId="233" applyFont="1" applyBorder="1" applyAlignment="1">
      <alignment vertical="center" wrapText="1"/>
    </xf>
    <xf numFmtId="0" fontId="40" fillId="0" borderId="13" xfId="233" applyFont="1" applyBorder="1" applyAlignment="1">
      <alignment horizontal="center" vertical="center" wrapText="1"/>
    </xf>
    <xf numFmtId="0" fontId="40" fillId="0" borderId="14" xfId="233" applyFont="1" applyBorder="1" applyAlignment="1">
      <alignment vertical="center" wrapText="1"/>
    </xf>
    <xf numFmtId="0" fontId="40" fillId="0" borderId="34" xfId="233" applyFont="1" applyBorder="1" applyAlignment="1">
      <alignment horizontal="center" vertical="center" wrapText="1"/>
    </xf>
    <xf numFmtId="0" fontId="40" fillId="0" borderId="35" xfId="233" applyFont="1" applyBorder="1" applyAlignment="1">
      <alignment vertical="center" wrapText="1"/>
    </xf>
    <xf numFmtId="0" fontId="40" fillId="0" borderId="13" xfId="233" applyFont="1" applyBorder="1" applyAlignment="1">
      <alignment horizontal="center" vertical="center"/>
    </xf>
    <xf numFmtId="0" fontId="42" fillId="0" borderId="14" xfId="233" applyFont="1" applyBorder="1" applyAlignment="1">
      <alignment horizontal="left" vertical="center" wrapText="1"/>
    </xf>
    <xf numFmtId="0" fontId="42" fillId="0" borderId="16" xfId="234" applyFont="1" applyBorder="1" applyAlignment="1">
      <alignment vertical="center" wrapText="1"/>
    </xf>
    <xf numFmtId="0" fontId="40" fillId="0" borderId="36" xfId="233" applyFont="1" applyBorder="1" applyAlignment="1">
      <alignment horizontal="center" vertical="center"/>
    </xf>
    <xf numFmtId="0" fontId="42" fillId="0" borderId="17" xfId="233" applyFont="1" applyBorder="1" applyAlignment="1">
      <alignment horizontal="left" vertical="center" wrapText="1"/>
    </xf>
    <xf numFmtId="0" fontId="40" fillId="0" borderId="18" xfId="233" applyFont="1" applyBorder="1" applyAlignment="1">
      <alignment horizontal="center" vertical="center" wrapText="1"/>
    </xf>
    <xf numFmtId="0" fontId="40" fillId="0" borderId="34" xfId="233" applyFont="1" applyBorder="1" applyAlignment="1">
      <alignment horizontal="left" vertical="center" wrapText="1"/>
    </xf>
    <xf numFmtId="0" fontId="40" fillId="0" borderId="14" xfId="233" applyFont="1" applyBorder="1" applyAlignment="1">
      <alignment horizontal="left" vertical="center" wrapText="1"/>
    </xf>
    <xf numFmtId="0" fontId="40" fillId="0" borderId="47" xfId="233" applyFont="1" applyBorder="1" applyAlignment="1">
      <alignment vertical="center" wrapText="1"/>
    </xf>
    <xf numFmtId="0" fontId="40" fillId="0" borderId="14" xfId="233" applyFont="1" applyBorder="1" applyAlignment="1">
      <alignment vertical="center" wrapText="1" shrinkToFit="1"/>
    </xf>
    <xf numFmtId="0" fontId="42" fillId="0" borderId="19" xfId="234" applyFont="1" applyBorder="1" applyAlignment="1">
      <alignment vertical="center" wrapText="1"/>
    </xf>
    <xf numFmtId="0" fontId="40" fillId="0" borderId="14" xfId="234" applyFont="1" applyBorder="1" applyAlignment="1">
      <alignment horizontal="center" vertical="center" textRotation="255" wrapText="1"/>
    </xf>
    <xf numFmtId="0" fontId="40" fillId="0" borderId="35" xfId="234" applyFont="1" applyBorder="1" applyAlignment="1">
      <alignment vertical="center" wrapText="1"/>
    </xf>
    <xf numFmtId="0" fontId="40" fillId="0" borderId="16" xfId="233" applyFont="1" applyBorder="1" applyAlignment="1">
      <alignment vertical="center" shrinkToFit="1"/>
    </xf>
    <xf numFmtId="0" fontId="40" fillId="26" borderId="35" xfId="0" applyFont="1" applyFill="1" applyBorder="1" applyAlignment="1">
      <alignment vertical="center" wrapText="1"/>
    </xf>
    <xf numFmtId="0" fontId="40" fillId="26" borderId="19" xfId="0" applyFont="1" applyFill="1" applyBorder="1" applyAlignment="1">
      <alignment horizontal="left" vertical="center" wrapText="1"/>
    </xf>
    <xf numFmtId="0" fontId="40" fillId="0" borderId="15" xfId="0" applyFont="1" applyBorder="1" applyAlignment="1">
      <alignment vertical="center" wrapText="1"/>
    </xf>
    <xf numFmtId="0" fontId="40" fillId="26" borderId="16" xfId="235" applyFont="1" applyFill="1" applyBorder="1" applyAlignment="1">
      <alignment vertical="center" wrapText="1"/>
    </xf>
    <xf numFmtId="0" fontId="40" fillId="0" borderId="42" xfId="0" applyFont="1" applyBorder="1" applyAlignment="1">
      <alignment horizontal="center" vertical="center" wrapText="1"/>
    </xf>
    <xf numFmtId="0" fontId="40" fillId="0" borderId="43" xfId="0" applyFont="1" applyBorder="1" applyAlignment="1">
      <alignment vertical="center" wrapText="1"/>
    </xf>
    <xf numFmtId="0" fontId="42" fillId="0" borderId="13" xfId="0" applyFont="1" applyBorder="1" applyAlignment="1">
      <alignment horizontal="center" vertical="center"/>
    </xf>
    <xf numFmtId="0" fontId="42" fillId="0" borderId="14" xfId="0" applyFont="1" applyBorder="1" applyAlignment="1">
      <alignment vertical="center" wrapText="1"/>
    </xf>
    <xf numFmtId="0" fontId="48" fillId="0" borderId="14" xfId="0" applyFont="1" applyBorder="1" applyAlignment="1">
      <alignment vertical="center" wrapText="1"/>
    </xf>
    <xf numFmtId="0" fontId="48" fillId="0" borderId="36" xfId="0" applyFont="1" applyBorder="1" applyAlignment="1">
      <alignment horizontal="center" vertical="center" wrapText="1"/>
    </xf>
    <xf numFmtId="0" fontId="48" fillId="0" borderId="17" xfId="0" applyFont="1" applyBorder="1" applyAlignment="1">
      <alignment vertical="center" wrapText="1"/>
    </xf>
    <xf numFmtId="0" fontId="48" fillId="0" borderId="17" xfId="0" applyFont="1" applyBorder="1" applyAlignment="1">
      <alignment horizontal="left" vertical="center" wrapText="1"/>
    </xf>
    <xf numFmtId="0" fontId="42" fillId="0" borderId="18" xfId="0" applyFont="1" applyBorder="1" applyAlignment="1">
      <alignment horizontal="center" vertical="center"/>
    </xf>
    <xf numFmtId="0" fontId="42" fillId="0" borderId="34" xfId="0" applyFont="1" applyBorder="1" applyAlignment="1">
      <alignment vertical="center" wrapText="1"/>
    </xf>
    <xf numFmtId="0" fontId="42" fillId="0" borderId="21" xfId="0" applyFont="1" applyBorder="1" applyAlignment="1">
      <alignment vertical="center" wrapText="1"/>
    </xf>
    <xf numFmtId="0" fontId="40" fillId="0" borderId="14" xfId="236" applyFont="1" applyBorder="1" applyAlignment="1">
      <alignment horizontal="center" vertical="center" textRotation="255" wrapText="1"/>
    </xf>
    <xf numFmtId="0" fontId="40" fillId="0" borderId="16" xfId="236" applyFont="1" applyBorder="1" applyAlignment="1">
      <alignment vertical="center" wrapText="1"/>
    </xf>
    <xf numFmtId="0" fontId="40" fillId="0" borderId="19" xfId="0" applyFont="1" applyBorder="1" applyAlignment="1">
      <alignment vertical="center" shrinkToFit="1"/>
    </xf>
    <xf numFmtId="0" fontId="40" fillId="0" borderId="16" xfId="237" applyFont="1" applyBorder="1" applyAlignment="1">
      <alignment vertical="center" wrapText="1"/>
    </xf>
    <xf numFmtId="0" fontId="40" fillId="26" borderId="17"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16" xfId="237" applyFont="1" applyFill="1" applyBorder="1" applyAlignment="1">
      <alignment vertical="center" wrapText="1"/>
    </xf>
    <xf numFmtId="0" fontId="40" fillId="26" borderId="14" xfId="0" applyFont="1" applyFill="1" applyBorder="1" applyAlignment="1">
      <alignment horizontal="center" vertical="center" wrapText="1"/>
    </xf>
    <xf numFmtId="0" fontId="40" fillId="0" borderId="13" xfId="0" applyFont="1" applyBorder="1" applyAlignment="1">
      <alignment horizontal="center" vertical="top"/>
    </xf>
    <xf numFmtId="0" fontId="40" fillId="0" borderId="19" xfId="237" applyFont="1" applyBorder="1" applyAlignment="1">
      <alignment vertical="center" wrapText="1"/>
    </xf>
    <xf numFmtId="0" fontId="40" fillId="0" borderId="14" xfId="238" applyFont="1" applyBorder="1" applyAlignment="1">
      <alignment vertical="center" wrapText="1"/>
    </xf>
    <xf numFmtId="0" fontId="40" fillId="0" borderId="16" xfId="238" applyFont="1" applyBorder="1" applyAlignment="1">
      <alignment vertical="center" wrapText="1"/>
    </xf>
    <xf numFmtId="0" fontId="40" fillId="0" borderId="13" xfId="239" applyFont="1" applyBorder="1" applyAlignment="1">
      <alignment horizontal="center" vertical="center"/>
    </xf>
    <xf numFmtId="0" fontId="40" fillId="0" borderId="14" xfId="239" applyFont="1" applyBorder="1" applyAlignment="1">
      <alignment vertical="center" wrapText="1"/>
    </xf>
    <xf numFmtId="0" fontId="40" fillId="0" borderId="16" xfId="239" applyFont="1" applyBorder="1" applyAlignment="1">
      <alignment vertical="center" wrapText="1"/>
    </xf>
    <xf numFmtId="0" fontId="40" fillId="0" borderId="18" xfId="239" applyFont="1" applyBorder="1" applyAlignment="1">
      <alignment horizontal="center" vertical="center"/>
    </xf>
    <xf numFmtId="0" fontId="40" fillId="0" borderId="34" xfId="239" applyFont="1" applyBorder="1" applyAlignment="1">
      <alignment vertical="center" wrapText="1"/>
    </xf>
    <xf numFmtId="0" fontId="40" fillId="0" borderId="34" xfId="238" applyFont="1" applyBorder="1" applyAlignment="1">
      <alignment vertical="center" wrapText="1"/>
    </xf>
    <xf numFmtId="0" fontId="40" fillId="0" borderId="14" xfId="238" applyFont="1" applyBorder="1" applyAlignment="1">
      <alignment horizontal="center" vertical="center" textRotation="255" wrapText="1"/>
    </xf>
    <xf numFmtId="0" fontId="40" fillId="0" borderId="36" xfId="239" applyFont="1" applyBorder="1" applyAlignment="1">
      <alignment horizontal="center" vertical="center"/>
    </xf>
    <xf numFmtId="0" fontId="40" fillId="0" borderId="17" xfId="239" applyFont="1" applyBorder="1" applyAlignment="1">
      <alignment vertical="center" wrapText="1"/>
    </xf>
    <xf numFmtId="0" fontId="40" fillId="0" borderId="21" xfId="239" applyFont="1" applyBorder="1" applyAlignment="1">
      <alignment vertical="center" wrapText="1"/>
    </xf>
    <xf numFmtId="0" fontId="40" fillId="0" borderId="37" xfId="239" applyFont="1" applyBorder="1" applyAlignment="1">
      <alignment vertical="center" wrapText="1"/>
    </xf>
    <xf numFmtId="0" fontId="40" fillId="0" borderId="22" xfId="239" applyFont="1" applyBorder="1" applyAlignment="1">
      <alignment vertical="center" wrapText="1"/>
    </xf>
    <xf numFmtId="0" fontId="40" fillId="0" borderId="16" xfId="240" applyFont="1" applyBorder="1">
      <alignment vertical="center"/>
    </xf>
    <xf numFmtId="0" fontId="40" fillId="0" borderId="16" xfId="240" applyFont="1" applyBorder="1" applyAlignment="1">
      <alignment vertical="center" wrapText="1"/>
    </xf>
    <xf numFmtId="0" fontId="40" fillId="0" borderId="35" xfId="238" applyFont="1" applyBorder="1" applyAlignment="1">
      <alignment vertical="center" wrapText="1"/>
    </xf>
    <xf numFmtId="49" fontId="40" fillId="0" borderId="0" xfId="0" applyNumberFormat="1" applyFont="1" applyAlignment="1">
      <alignment horizontal="center" vertical="center" wrapText="1"/>
    </xf>
    <xf numFmtId="0" fontId="40" fillId="0" borderId="13" xfId="241" applyFont="1" applyBorder="1" applyAlignment="1">
      <alignment horizontal="center" vertical="center" wrapText="1"/>
    </xf>
    <xf numFmtId="0" fontId="40" fillId="0" borderId="14" xfId="241" applyFont="1" applyBorder="1" applyAlignment="1">
      <alignment horizontal="left" vertical="center" wrapText="1"/>
    </xf>
    <xf numFmtId="49" fontId="40" fillId="0" borderId="17" xfId="241" applyNumberFormat="1" applyFont="1" applyBorder="1" applyAlignment="1">
      <alignment horizontal="center" vertical="center" wrapText="1"/>
    </xf>
    <xf numFmtId="0" fontId="40" fillId="0" borderId="19" xfId="241" applyFont="1" applyBorder="1" applyAlignment="1">
      <alignment horizontal="left" vertical="center" wrapText="1"/>
    </xf>
    <xf numFmtId="0" fontId="40" fillId="0" borderId="0" xfId="241" applyFont="1" applyAlignment="1">
      <alignment horizontal="left" vertical="center" wrapText="1"/>
    </xf>
    <xf numFmtId="0" fontId="40" fillId="0" borderId="36" xfId="241" applyFont="1" applyBorder="1" applyAlignment="1">
      <alignment horizontal="center" vertical="center" wrapText="1"/>
    </xf>
    <xf numFmtId="0" fontId="40" fillId="0" borderId="17" xfId="241" applyFont="1" applyBorder="1" applyAlignment="1">
      <alignment horizontal="left" vertical="center" wrapText="1"/>
    </xf>
    <xf numFmtId="49" fontId="42" fillId="0" borderId="15" xfId="241" applyNumberFormat="1" applyFont="1" applyBorder="1" applyAlignment="1">
      <alignment horizontal="center" vertical="center" wrapText="1"/>
    </xf>
    <xf numFmtId="0" fontId="40" fillId="0" borderId="18" xfId="241" applyFont="1" applyBorder="1" applyAlignment="1">
      <alignment horizontal="center" vertical="center" wrapText="1"/>
    </xf>
    <xf numFmtId="0" fontId="40" fillId="0" borderId="34" xfId="241" applyFont="1" applyBorder="1" applyAlignment="1">
      <alignment horizontal="left" vertical="center" wrapText="1"/>
    </xf>
    <xf numFmtId="49" fontId="40" fillId="0" borderId="15" xfId="241" applyNumberFormat="1" applyFont="1" applyBorder="1" applyAlignment="1">
      <alignment horizontal="center" vertical="center" wrapText="1"/>
    </xf>
    <xf numFmtId="0" fontId="40" fillId="0" borderId="16" xfId="241" applyFont="1" applyBorder="1" applyAlignment="1">
      <alignment horizontal="left" vertical="center" wrapText="1"/>
    </xf>
    <xf numFmtId="0" fontId="40" fillId="0" borderId="13" xfId="242" applyFont="1" applyBorder="1" applyAlignment="1">
      <alignment horizontal="center" vertical="center"/>
    </xf>
    <xf numFmtId="0" fontId="40" fillId="0" borderId="18" xfId="242" applyFont="1" applyBorder="1" applyAlignment="1">
      <alignment horizontal="center" vertical="center"/>
    </xf>
    <xf numFmtId="0" fontId="40" fillId="0" borderId="36" xfId="242" applyFont="1" applyBorder="1" applyAlignment="1">
      <alignment horizontal="center" vertical="center"/>
    </xf>
    <xf numFmtId="0" fontId="42" fillId="0" borderId="17" xfId="241" applyFont="1" applyBorder="1" applyAlignment="1">
      <alignment horizontal="left" vertical="center" wrapText="1"/>
    </xf>
    <xf numFmtId="0" fontId="42" fillId="0" borderId="34" xfId="241" applyFont="1" applyBorder="1" applyAlignment="1">
      <alignment horizontal="left" vertical="center" wrapText="1"/>
    </xf>
    <xf numFmtId="49" fontId="40" fillId="0" borderId="34" xfId="241" applyNumberFormat="1" applyFont="1" applyBorder="1" applyAlignment="1">
      <alignment horizontal="center" vertical="center" wrapText="1"/>
    </xf>
    <xf numFmtId="0" fontId="40" fillId="0" borderId="0" xfId="241" applyFont="1" applyAlignment="1">
      <alignment horizontal="right" vertical="center" wrapText="1"/>
    </xf>
    <xf numFmtId="0" fontId="40" fillId="0" borderId="0" xfId="241" applyFont="1" applyAlignment="1">
      <alignment horizontal="center" vertical="center" wrapText="1"/>
    </xf>
    <xf numFmtId="49" fontId="40" fillId="0" borderId="0" xfId="241" applyNumberFormat="1" applyFont="1" applyAlignment="1">
      <alignment horizontal="center" vertical="center" wrapText="1"/>
    </xf>
    <xf numFmtId="0" fontId="42" fillId="0" borderId="13" xfId="232" applyFont="1" applyBorder="1" applyAlignment="1">
      <alignment horizontal="center" vertical="center" wrapText="1"/>
    </xf>
    <xf numFmtId="0" fontId="42" fillId="0" borderId="14" xfId="232" applyFont="1" applyBorder="1" applyAlignment="1">
      <alignment horizontal="left" vertical="center" wrapText="1"/>
    </xf>
    <xf numFmtId="49" fontId="40" fillId="0" borderId="19" xfId="243" applyNumberFormat="1" applyFont="1" applyBorder="1" applyAlignment="1">
      <alignment horizontal="left" vertical="center" wrapText="1"/>
    </xf>
    <xf numFmtId="0" fontId="40" fillId="0" borderId="14" xfId="232" applyFont="1" applyBorder="1" applyAlignment="1">
      <alignment horizontal="left" vertical="center" wrapText="1"/>
    </xf>
    <xf numFmtId="0" fontId="40" fillId="0" borderId="13" xfId="244" applyFont="1" applyBorder="1" applyAlignment="1">
      <alignment horizontal="center" vertical="center" wrapText="1"/>
    </xf>
    <xf numFmtId="0" fontId="40" fillId="0" borderId="21" xfId="244" applyFont="1" applyBorder="1" applyAlignment="1">
      <alignment horizontal="left" vertical="center" wrapText="1"/>
    </xf>
    <xf numFmtId="0" fontId="40" fillId="0" borderId="16" xfId="244" applyFont="1" applyBorder="1" applyAlignment="1">
      <alignment horizontal="left" vertical="center" wrapText="1"/>
    </xf>
    <xf numFmtId="0" fontId="40" fillId="0" borderId="36" xfId="244" applyFont="1" applyBorder="1" applyAlignment="1">
      <alignment horizontal="center" vertical="center" wrapText="1"/>
    </xf>
    <xf numFmtId="0" fontId="40" fillId="0" borderId="37" xfId="244" applyFont="1" applyBorder="1" applyAlignment="1">
      <alignment horizontal="left" vertical="center" wrapText="1"/>
    </xf>
    <xf numFmtId="0" fontId="42" fillId="0" borderId="18" xfId="232" applyFont="1" applyBorder="1" applyAlignment="1">
      <alignment horizontal="center" vertical="center" wrapText="1"/>
    </xf>
    <xf numFmtId="0" fontId="42" fillId="0" borderId="34" xfId="232" applyFont="1" applyBorder="1" applyAlignment="1">
      <alignment horizontal="left" vertical="center" wrapText="1"/>
    </xf>
    <xf numFmtId="0" fontId="40" fillId="0" borderId="13" xfId="232" applyFont="1" applyBorder="1" applyAlignment="1">
      <alignment horizontal="center" vertical="center" textRotation="255"/>
    </xf>
    <xf numFmtId="49" fontId="40" fillId="0" borderId="57" xfId="243" applyNumberFormat="1" applyFont="1" applyBorder="1" applyAlignment="1">
      <alignment horizontal="center" vertical="center" textRotation="255" wrapText="1"/>
    </xf>
    <xf numFmtId="49" fontId="40" fillId="0" borderId="16" xfId="243" applyNumberFormat="1" applyFont="1" applyBorder="1" applyAlignment="1">
      <alignment horizontal="left" vertical="center" wrapText="1"/>
    </xf>
    <xf numFmtId="49" fontId="40" fillId="0" borderId="14" xfId="243" applyNumberFormat="1" applyFont="1" applyBorder="1" applyAlignment="1">
      <alignment horizontal="center" vertical="center" textRotation="255" wrapText="1"/>
    </xf>
    <xf numFmtId="49" fontId="40" fillId="0" borderId="35" xfId="243" applyNumberFormat="1" applyFont="1" applyBorder="1" applyAlignment="1">
      <alignment horizontal="left" vertical="center" wrapText="1"/>
    </xf>
    <xf numFmtId="0" fontId="40" fillId="0" borderId="18" xfId="244" applyFont="1" applyBorder="1" applyAlignment="1">
      <alignment horizontal="center" vertical="center" wrapText="1"/>
    </xf>
    <xf numFmtId="0" fontId="40" fillId="0" borderId="22" xfId="244" applyFont="1" applyBorder="1" applyAlignment="1">
      <alignment horizontal="left" vertical="center" wrapText="1"/>
    </xf>
    <xf numFmtId="49" fontId="40" fillId="0" borderId="17" xfId="243" applyNumberFormat="1" applyFont="1" applyBorder="1" applyAlignment="1">
      <alignment horizontal="center" vertical="center" textRotation="255" wrapText="1"/>
    </xf>
    <xf numFmtId="49" fontId="40" fillId="0" borderId="58" xfId="243" applyNumberFormat="1" applyFont="1" applyBorder="1" applyAlignment="1">
      <alignment vertical="center" wrapText="1"/>
    </xf>
    <xf numFmtId="49" fontId="40" fillId="0" borderId="57" xfId="243" applyNumberFormat="1" applyFont="1" applyBorder="1" applyAlignment="1">
      <alignment vertical="center" wrapText="1"/>
    </xf>
    <xf numFmtId="49" fontId="40" fillId="0" borderId="59" xfId="243" applyNumberFormat="1" applyFont="1" applyBorder="1" applyAlignment="1">
      <alignment vertical="center" wrapText="1"/>
    </xf>
    <xf numFmtId="49" fontId="40" fillId="0" borderId="53" xfId="243" applyNumberFormat="1" applyFont="1" applyBorder="1" applyAlignment="1">
      <alignment horizontal="center" vertical="center" textRotation="255" wrapText="1"/>
    </xf>
    <xf numFmtId="0" fontId="40" fillId="0" borderId="21" xfId="232" applyFont="1" applyBorder="1" applyAlignment="1">
      <alignment horizontal="left" vertical="center" wrapText="1"/>
    </xf>
    <xf numFmtId="0" fontId="40" fillId="0" borderId="16" xfId="232" applyFont="1" applyBorder="1">
      <alignment vertical="center"/>
    </xf>
    <xf numFmtId="49" fontId="40" fillId="0" borderId="60" xfId="243" applyNumberFormat="1" applyFont="1" applyBorder="1" applyAlignment="1">
      <alignment vertical="center" wrapText="1"/>
    </xf>
    <xf numFmtId="49" fontId="40" fillId="0" borderId="61" xfId="243" applyNumberFormat="1" applyFont="1" applyBorder="1" applyAlignment="1">
      <alignment vertical="center" wrapText="1"/>
    </xf>
    <xf numFmtId="49" fontId="40" fillId="0" borderId="62" xfId="243" applyNumberFormat="1" applyFont="1" applyBorder="1" applyAlignment="1">
      <alignment vertical="center" wrapText="1"/>
    </xf>
    <xf numFmtId="0" fontId="40" fillId="0" borderId="39" xfId="232" applyFont="1" applyBorder="1" applyAlignment="1">
      <alignment horizontal="center" vertical="center" textRotation="255"/>
    </xf>
    <xf numFmtId="0" fontId="40" fillId="0" borderId="24" xfId="232" applyFont="1" applyBorder="1" applyAlignment="1">
      <alignment horizontal="center" vertical="center" wrapText="1"/>
    </xf>
    <xf numFmtId="49" fontId="40" fillId="0" borderId="23" xfId="243" applyNumberFormat="1" applyFont="1" applyBorder="1" applyAlignment="1">
      <alignment horizontal="left" vertical="center" wrapText="1"/>
    </xf>
    <xf numFmtId="0" fontId="40" fillId="0" borderId="0" xfId="232" applyFont="1" applyAlignment="1">
      <alignment horizontal="left" vertical="center" wrapText="1"/>
    </xf>
    <xf numFmtId="0" fontId="40" fillId="0" borderId="13" xfId="232" applyFont="1" applyBorder="1" applyAlignment="1">
      <alignment horizontal="center" vertical="center"/>
    </xf>
    <xf numFmtId="49" fontId="40" fillId="0" borderId="57" xfId="243" applyNumberFormat="1" applyFont="1" applyBorder="1" applyAlignment="1">
      <alignment horizontal="center" vertical="center" wrapText="1"/>
    </xf>
    <xf numFmtId="49" fontId="40" fillId="0" borderId="14" xfId="243" applyNumberFormat="1" applyFont="1" applyBorder="1" applyAlignment="1">
      <alignment horizontal="center" vertical="center" wrapText="1"/>
    </xf>
    <xf numFmtId="0" fontId="40" fillId="26" borderId="15" xfId="232" applyFont="1" applyFill="1" applyBorder="1" applyAlignment="1">
      <alignment horizontal="center" vertical="center" wrapText="1"/>
    </xf>
    <xf numFmtId="49" fontId="40" fillId="26" borderId="16" xfId="243" applyNumberFormat="1" applyFont="1" applyFill="1" applyBorder="1" applyAlignment="1">
      <alignment horizontal="left" vertical="center" wrapText="1"/>
    </xf>
    <xf numFmtId="49" fontId="48" fillId="0" borderId="37" xfId="243" applyNumberFormat="1" applyFont="1" applyBorder="1" applyAlignment="1">
      <alignment horizontal="center" vertical="center" wrapText="1"/>
    </xf>
    <xf numFmtId="49" fontId="40" fillId="0" borderId="21" xfId="243" applyNumberFormat="1" applyFont="1" applyBorder="1" applyAlignment="1">
      <alignment vertical="center" wrapText="1"/>
    </xf>
    <xf numFmtId="49" fontId="40" fillId="0" borderId="44" xfId="243" applyNumberFormat="1" applyFont="1" applyBorder="1" applyAlignment="1">
      <alignment horizontal="center" vertical="center" wrapText="1"/>
    </xf>
    <xf numFmtId="0" fontId="40" fillId="0" borderId="0" xfId="232" applyFont="1" applyAlignment="1">
      <alignment horizontal="center" vertical="center"/>
    </xf>
    <xf numFmtId="0" fontId="40" fillId="0" borderId="0" xfId="232" applyFont="1" applyAlignment="1">
      <alignment horizontal="right" vertical="center"/>
    </xf>
    <xf numFmtId="0" fontId="40" fillId="0" borderId="28" xfId="232" applyFont="1" applyBorder="1" applyAlignment="1">
      <alignment horizontal="center" vertical="center" wrapText="1"/>
    </xf>
    <xf numFmtId="49" fontId="40" fillId="0" borderId="26" xfId="243" applyNumberFormat="1" applyFont="1" applyBorder="1" applyAlignment="1">
      <alignment horizontal="left" vertical="center" wrapText="1"/>
    </xf>
    <xf numFmtId="49" fontId="40" fillId="0" borderId="14" xfId="243" applyNumberFormat="1" applyFont="1" applyBorder="1" applyAlignment="1">
      <alignment vertical="center" wrapText="1"/>
    </xf>
    <xf numFmtId="49" fontId="40" fillId="0" borderId="42" xfId="243" applyNumberFormat="1" applyFont="1" applyBorder="1" applyAlignment="1">
      <alignment vertical="center" wrapText="1"/>
    </xf>
    <xf numFmtId="0" fontId="40" fillId="0" borderId="28" xfId="0" applyFont="1" applyBorder="1" applyAlignment="1">
      <alignment horizontal="center" vertical="center"/>
    </xf>
    <xf numFmtId="0" fontId="40" fillId="0" borderId="16" xfId="0" applyFont="1" applyBorder="1" applyAlignment="1">
      <alignment vertical="center" wrapText="1" shrinkToFit="1"/>
    </xf>
    <xf numFmtId="0" fontId="40" fillId="0" borderId="16" xfId="231" applyFont="1" applyBorder="1" applyAlignment="1">
      <alignment vertical="center" wrapText="1"/>
    </xf>
    <xf numFmtId="0" fontId="40" fillId="0" borderId="43" xfId="238" applyFont="1" applyBorder="1" applyAlignment="1">
      <alignment vertical="center" wrapText="1"/>
    </xf>
    <xf numFmtId="0" fontId="40" fillId="0" borderId="13" xfId="0" applyFont="1" applyBorder="1" applyAlignment="1">
      <alignment horizontal="left" vertical="center"/>
    </xf>
    <xf numFmtId="0" fontId="40" fillId="0" borderId="36" xfId="0" applyFont="1" applyBorder="1" applyAlignment="1">
      <alignment horizontal="left" vertical="center"/>
    </xf>
    <xf numFmtId="0" fontId="40" fillId="0" borderId="0" xfId="0" applyFont="1" applyAlignment="1">
      <alignment vertical="center" wrapText="1"/>
    </xf>
    <xf numFmtId="0" fontId="40" fillId="0" borderId="55" xfId="0" applyFont="1" applyBorder="1" applyAlignment="1">
      <alignment horizontal="center" vertical="top"/>
    </xf>
    <xf numFmtId="0" fontId="40" fillId="0" borderId="17" xfId="232" applyFont="1" applyBorder="1" applyAlignment="1">
      <alignment horizontal="center" vertical="center"/>
    </xf>
    <xf numFmtId="0" fontId="40" fillId="0" borderId="19" xfId="232" applyFont="1" applyBorder="1" applyAlignment="1">
      <alignment horizontal="left" vertical="center" wrapText="1"/>
    </xf>
    <xf numFmtId="0" fontId="40" fillId="0" borderId="15" xfId="232" applyFont="1" applyBorder="1" applyAlignment="1">
      <alignment horizontal="center" vertical="center"/>
    </xf>
    <xf numFmtId="0" fontId="40" fillId="0" borderId="16" xfId="232" applyFont="1" applyBorder="1" applyAlignment="1">
      <alignment horizontal="left" vertical="center" wrapText="1"/>
    </xf>
    <xf numFmtId="0" fontId="40" fillId="0" borderId="15" xfId="232" applyFont="1" applyBorder="1" applyAlignment="1">
      <alignment horizontal="left" vertical="center" wrapText="1"/>
    </xf>
    <xf numFmtId="0" fontId="45" fillId="0" borderId="13" xfId="232" applyFont="1" applyBorder="1" applyAlignment="1">
      <alignment horizontal="center" vertical="center"/>
    </xf>
    <xf numFmtId="0" fontId="45" fillId="0" borderId="13" xfId="232" applyFont="1" applyBorder="1" applyAlignment="1">
      <alignment horizontal="center" vertical="center" textRotation="255"/>
    </xf>
    <xf numFmtId="0" fontId="40" fillId="0" borderId="14" xfId="232" applyFont="1" applyBorder="1" applyAlignment="1">
      <alignment horizontal="center" vertical="center" textRotation="255" wrapText="1"/>
    </xf>
    <xf numFmtId="0" fontId="40" fillId="0" borderId="15" xfId="232" applyFont="1" applyBorder="1" applyAlignment="1">
      <alignment vertical="center" wrapText="1"/>
    </xf>
    <xf numFmtId="0" fontId="40" fillId="0" borderId="16" xfId="232" applyFont="1" applyBorder="1" applyAlignment="1">
      <alignment vertical="center" shrinkToFit="1"/>
    </xf>
    <xf numFmtId="0" fontId="45" fillId="0" borderId="13" xfId="232" applyFont="1" applyBorder="1" applyAlignment="1">
      <alignment horizontal="center" vertical="center" wrapText="1"/>
    </xf>
    <xf numFmtId="0" fontId="42" fillId="0" borderId="16" xfId="341" applyFont="1" applyBorder="1" applyAlignment="1">
      <alignment vertical="center" wrapText="1"/>
    </xf>
    <xf numFmtId="0" fontId="0" fillId="0" borderId="21" xfId="0" applyBorder="1" applyAlignment="1">
      <alignment vertical="top" wrapText="1"/>
    </xf>
    <xf numFmtId="0" fontId="40" fillId="0" borderId="39" xfId="232" applyFont="1" applyBorder="1" applyAlignment="1">
      <alignment horizontal="center" vertical="center"/>
    </xf>
    <xf numFmtId="0" fontId="40" fillId="0" borderId="23" xfId="232" applyFont="1" applyBorder="1" applyAlignment="1">
      <alignment vertical="center" wrapText="1"/>
    </xf>
    <xf numFmtId="0" fontId="40" fillId="0" borderId="55" xfId="232" applyFont="1" applyBorder="1" applyAlignment="1">
      <alignment horizontal="center" vertical="center"/>
    </xf>
    <xf numFmtId="0" fontId="40" fillId="0" borderId="52" xfId="232" applyFont="1" applyBorder="1">
      <alignment vertical="center"/>
    </xf>
    <xf numFmtId="0" fontId="40" fillId="0" borderId="64" xfId="232" applyFont="1" applyBorder="1" applyAlignment="1">
      <alignment horizontal="center" vertical="center" wrapText="1"/>
    </xf>
    <xf numFmtId="0" fontId="40" fillId="0" borderId="0" xfId="232" applyFont="1" applyAlignment="1">
      <alignment horizontal="center" vertical="top" wrapText="1"/>
    </xf>
    <xf numFmtId="0" fontId="40" fillId="0" borderId="55" xfId="0" applyFont="1" applyBorder="1" applyAlignment="1">
      <alignment horizontal="center" vertical="center" wrapText="1"/>
    </xf>
    <xf numFmtId="0" fontId="0" fillId="26" borderId="0" xfId="0" applyFill="1">
      <alignment vertical="center"/>
    </xf>
    <xf numFmtId="0" fontId="40" fillId="26" borderId="13" xfId="0" applyFont="1" applyFill="1" applyBorder="1" applyAlignment="1">
      <alignment horizontal="center" vertical="center"/>
    </xf>
    <xf numFmtId="0" fontId="40" fillId="26" borderId="14" xfId="0" applyFont="1" applyFill="1" applyBorder="1" applyAlignment="1">
      <alignment vertical="center" wrapText="1"/>
    </xf>
    <xf numFmtId="0" fontId="40" fillId="26" borderId="17" xfId="0" applyFont="1" applyFill="1" applyBorder="1" applyAlignment="1">
      <alignment horizontal="center" vertical="center"/>
    </xf>
    <xf numFmtId="0" fontId="40" fillId="0" borderId="19" xfId="342" applyFont="1" applyBorder="1" applyAlignment="1">
      <alignment vertical="center" wrapText="1"/>
    </xf>
    <xf numFmtId="0" fontId="40" fillId="0" borderId="16" xfId="342" applyFont="1" applyBorder="1" applyAlignment="1">
      <alignment vertical="center" wrapText="1"/>
    </xf>
    <xf numFmtId="0" fontId="40" fillId="0" borderId="16" xfId="342" applyFont="1" applyBorder="1" applyAlignment="1">
      <alignment horizontal="left" vertical="center" wrapText="1"/>
    </xf>
    <xf numFmtId="0" fontId="40" fillId="26" borderId="18" xfId="0" applyFont="1" applyFill="1" applyBorder="1" applyAlignment="1">
      <alignment horizontal="center" vertical="center"/>
    </xf>
    <xf numFmtId="0" fontId="40" fillId="26" borderId="34" xfId="0" applyFont="1" applyFill="1" applyBorder="1" applyAlignment="1">
      <alignment vertical="center" wrapText="1"/>
    </xf>
    <xf numFmtId="0" fontId="40" fillId="0" borderId="16" xfId="343" applyFont="1" applyBorder="1" applyAlignment="1">
      <alignment vertical="center" wrapText="1"/>
    </xf>
    <xf numFmtId="0" fontId="40" fillId="26" borderId="34" xfId="0" applyFont="1" applyFill="1" applyBorder="1" applyAlignment="1">
      <alignment horizontal="left" vertical="center" wrapText="1"/>
    </xf>
    <xf numFmtId="0" fontId="40" fillId="26" borderId="34" xfId="0" applyFont="1" applyFill="1" applyBorder="1" applyAlignment="1">
      <alignment horizontal="center" vertical="center" wrapText="1"/>
    </xf>
    <xf numFmtId="0" fontId="40" fillId="26" borderId="39" xfId="0" applyFont="1" applyFill="1" applyBorder="1" applyAlignment="1">
      <alignment horizontal="center" vertical="center"/>
    </xf>
    <xf numFmtId="0" fontId="40" fillId="26" borderId="42" xfId="0" applyFont="1" applyFill="1" applyBorder="1" applyAlignment="1">
      <alignment horizontal="center" vertical="center" wrapText="1"/>
    </xf>
    <xf numFmtId="0" fontId="40" fillId="26" borderId="24" xfId="0" applyFont="1" applyFill="1" applyBorder="1" applyAlignment="1">
      <alignment horizontal="center" vertical="center" wrapText="1"/>
    </xf>
    <xf numFmtId="0" fontId="40" fillId="0" borderId="23" xfId="342" applyFont="1" applyBorder="1" applyAlignment="1">
      <alignment vertical="center" wrapText="1"/>
    </xf>
    <xf numFmtId="0" fontId="40" fillId="26" borderId="0" xfId="0" applyFont="1" applyFill="1" applyAlignment="1">
      <alignment horizontal="right" vertical="center"/>
    </xf>
    <xf numFmtId="0" fontId="40" fillId="0" borderId="14" xfId="0" applyFont="1" applyBorder="1">
      <alignment vertical="center"/>
    </xf>
    <xf numFmtId="0" fontId="40" fillId="0" borderId="14" xfId="0" applyFont="1" applyBorder="1" applyAlignment="1">
      <alignment vertical="center" shrinkToFit="1"/>
    </xf>
    <xf numFmtId="0" fontId="40" fillId="0" borderId="16" xfId="0" applyFont="1" applyBorder="1">
      <alignment vertical="center"/>
    </xf>
    <xf numFmtId="0" fontId="40" fillId="0" borderId="48" xfId="232" applyFont="1" applyBorder="1" applyAlignment="1">
      <alignment horizontal="center" vertical="center"/>
    </xf>
    <xf numFmtId="49" fontId="40" fillId="0" borderId="3" xfId="243" applyNumberFormat="1" applyFont="1" applyBorder="1" applyAlignment="1">
      <alignment vertical="center" wrapText="1"/>
    </xf>
    <xf numFmtId="0" fontId="40" fillId="0" borderId="3" xfId="232" applyFont="1" applyBorder="1" applyAlignment="1">
      <alignment horizontal="center" vertical="center" wrapText="1"/>
    </xf>
    <xf numFmtId="0" fontId="40" fillId="0" borderId="45" xfId="232" applyFont="1" applyBorder="1" applyAlignment="1">
      <alignment horizontal="center" vertical="center" textRotation="255"/>
    </xf>
    <xf numFmtId="49" fontId="40" fillId="0" borderId="46" xfId="243" applyNumberFormat="1" applyFont="1" applyBorder="1" applyAlignment="1">
      <alignment vertical="center" wrapText="1"/>
    </xf>
    <xf numFmtId="0" fontId="40" fillId="0" borderId="65" xfId="232" applyFont="1" applyBorder="1" applyAlignment="1">
      <alignment horizontal="center" vertical="center" wrapText="1"/>
    </xf>
    <xf numFmtId="0" fontId="40" fillId="0" borderId="34" xfId="0" applyFont="1" applyBorder="1">
      <alignment vertical="center"/>
    </xf>
    <xf numFmtId="0" fontId="40" fillId="0" borderId="17" xfId="0" applyFont="1" applyBorder="1">
      <alignment vertical="center"/>
    </xf>
    <xf numFmtId="49" fontId="40" fillId="0" borderId="19" xfId="344" applyNumberFormat="1" applyFont="1" applyBorder="1" applyAlignment="1">
      <alignment horizontal="left" vertical="center" wrapText="1"/>
    </xf>
    <xf numFmtId="49" fontId="40" fillId="0" borderId="16" xfId="344" applyNumberFormat="1" applyFont="1" applyBorder="1" applyAlignment="1">
      <alignment horizontal="left" vertical="center" wrapText="1"/>
    </xf>
    <xf numFmtId="0" fontId="40" fillId="0" borderId="38" xfId="232" applyFont="1" applyBorder="1" applyAlignment="1">
      <alignment horizontal="center" vertical="center" wrapText="1"/>
    </xf>
    <xf numFmtId="49" fontId="40" fillId="0" borderId="67" xfId="344" applyNumberFormat="1" applyFont="1" applyBorder="1" applyAlignment="1">
      <alignment horizontal="left" vertical="center" wrapText="1"/>
    </xf>
    <xf numFmtId="49" fontId="40" fillId="0" borderId="42" xfId="344" applyNumberFormat="1" applyFont="1" applyBorder="1" applyAlignment="1">
      <alignment vertical="center" wrapText="1"/>
    </xf>
    <xf numFmtId="0" fontId="40" fillId="0" borderId="42" xfId="232" applyFont="1" applyBorder="1" applyAlignment="1">
      <alignment horizontal="center" vertical="center" wrapText="1"/>
    </xf>
    <xf numFmtId="49" fontId="40" fillId="0" borderId="23" xfId="344" applyNumberFormat="1" applyFont="1" applyBorder="1" applyAlignment="1">
      <alignment horizontal="left" vertical="center" wrapText="1"/>
    </xf>
    <xf numFmtId="0" fontId="40" fillId="0" borderId="68" xfId="232" applyFont="1" applyBorder="1" applyAlignment="1">
      <alignment horizontal="center" vertical="center" wrapText="1"/>
    </xf>
    <xf numFmtId="0" fontId="40" fillId="0" borderId="68" xfId="232" applyFont="1" applyBorder="1" applyAlignment="1">
      <alignment horizontal="left" vertical="center" wrapText="1"/>
    </xf>
    <xf numFmtId="0" fontId="40" fillId="0" borderId="68" xfId="232" applyFont="1" applyBorder="1" applyAlignment="1">
      <alignment horizontal="right" vertical="center" wrapText="1"/>
    </xf>
    <xf numFmtId="49" fontId="0" fillId="0" borderId="0" xfId="0" applyNumberFormat="1" applyAlignment="1">
      <alignment horizontal="right" vertical="center"/>
    </xf>
    <xf numFmtId="0" fontId="40" fillId="0" borderId="69" xfId="0" applyFont="1" applyBorder="1" applyAlignment="1">
      <alignment vertical="center" wrapText="1"/>
    </xf>
    <xf numFmtId="49" fontId="40" fillId="0" borderId="17" xfId="344" applyNumberFormat="1" applyFont="1" applyBorder="1" applyAlignment="1">
      <alignment vertical="center" wrapText="1"/>
    </xf>
    <xf numFmtId="0" fontId="46" fillId="27" borderId="13" xfId="346" applyFont="1" applyFill="1" applyBorder="1" applyAlignment="1">
      <alignment vertical="center" wrapText="1"/>
    </xf>
    <xf numFmtId="0" fontId="46" fillId="27" borderId="14" xfId="346" applyFont="1" applyFill="1" applyBorder="1" applyAlignment="1">
      <alignment vertical="top" wrapText="1"/>
    </xf>
    <xf numFmtId="0" fontId="40" fillId="27" borderId="15" xfId="346" applyFont="1" applyFill="1" applyBorder="1" applyAlignment="1">
      <alignment horizontal="center" vertical="center" wrapText="1"/>
    </xf>
    <xf numFmtId="0" fontId="46" fillId="27" borderId="36" xfId="346" applyFont="1" applyFill="1" applyBorder="1" applyAlignment="1">
      <alignment vertical="center" wrapText="1"/>
    </xf>
    <xf numFmtId="0" fontId="46" fillId="27" borderId="17" xfId="346" applyFont="1" applyFill="1" applyBorder="1" applyAlignment="1">
      <alignment vertical="top" wrapText="1"/>
    </xf>
    <xf numFmtId="0" fontId="40" fillId="27" borderId="18" xfId="346" applyFont="1" applyFill="1" applyBorder="1" applyAlignment="1">
      <alignment horizontal="center" vertical="center" wrapText="1"/>
    </xf>
    <xf numFmtId="0" fontId="40" fillId="27" borderId="34" xfId="346" applyFont="1" applyFill="1" applyBorder="1" applyAlignment="1">
      <alignment vertical="center" wrapText="1"/>
    </xf>
    <xf numFmtId="0" fontId="40" fillId="27" borderId="13" xfId="346" applyFont="1" applyFill="1" applyBorder="1" applyAlignment="1">
      <alignment horizontal="center" vertical="center" wrapText="1"/>
    </xf>
    <xf numFmtId="0" fontId="40" fillId="27" borderId="14" xfId="346" applyFont="1" applyFill="1" applyBorder="1" applyAlignment="1">
      <alignment vertical="top" wrapText="1"/>
    </xf>
    <xf numFmtId="0" fontId="40" fillId="27" borderId="36" xfId="346" applyFont="1" applyFill="1" applyBorder="1" applyAlignment="1">
      <alignment horizontal="center" vertical="center" wrapText="1"/>
    </xf>
    <xf numFmtId="0" fontId="40" fillId="27" borderId="17" xfId="346" applyFont="1" applyFill="1" applyBorder="1" applyAlignment="1">
      <alignment vertical="top" wrapText="1"/>
    </xf>
    <xf numFmtId="0" fontId="40" fillId="27" borderId="55" xfId="346" applyFont="1" applyFill="1" applyBorder="1" applyAlignment="1">
      <alignment horizontal="center" vertical="center" wrapText="1"/>
    </xf>
    <xf numFmtId="0" fontId="40" fillId="27" borderId="15" xfId="346" applyFont="1" applyFill="1" applyBorder="1" applyAlignment="1">
      <alignment vertical="center" wrapText="1"/>
    </xf>
    <xf numFmtId="0" fontId="40" fillId="27" borderId="16" xfId="346" applyFont="1" applyFill="1" applyBorder="1" applyAlignment="1">
      <alignment vertical="center" wrapText="1"/>
    </xf>
    <xf numFmtId="0" fontId="40" fillId="27" borderId="17" xfId="346" applyFont="1" applyFill="1" applyBorder="1" applyAlignment="1">
      <alignment vertical="center" wrapText="1"/>
    </xf>
    <xf numFmtId="0" fontId="40" fillId="27" borderId="34" xfId="346" applyFont="1" applyFill="1" applyBorder="1" applyAlignment="1">
      <alignment horizontal="center" vertical="center" wrapText="1"/>
    </xf>
    <xf numFmtId="0" fontId="46" fillId="27" borderId="39" xfId="346" applyFont="1" applyFill="1" applyBorder="1" applyAlignment="1">
      <alignment vertical="center" wrapText="1"/>
    </xf>
    <xf numFmtId="0" fontId="46" fillId="27" borderId="42" xfId="346" applyFont="1" applyFill="1" applyBorder="1" applyAlignment="1">
      <alignment vertical="top" wrapText="1"/>
    </xf>
    <xf numFmtId="0" fontId="40" fillId="27" borderId="24" xfId="346" applyFont="1" applyFill="1" applyBorder="1" applyAlignment="1">
      <alignment horizontal="center" vertical="center" wrapText="1"/>
    </xf>
    <xf numFmtId="49" fontId="40" fillId="0" borderId="33" xfId="344" applyNumberFormat="1" applyFont="1" applyBorder="1" applyAlignment="1">
      <alignment vertical="center" wrapText="1"/>
    </xf>
    <xf numFmtId="0" fontId="40" fillId="0" borderId="70" xfId="232" applyFont="1" applyBorder="1" applyAlignment="1">
      <alignment horizontal="center" vertical="center"/>
    </xf>
    <xf numFmtId="0" fontId="40" fillId="0" borderId="36" xfId="232" applyFont="1" applyBorder="1" applyAlignment="1">
      <alignment horizontal="center" vertical="center" textRotation="255"/>
    </xf>
    <xf numFmtId="49" fontId="40" fillId="0" borderId="26" xfId="344" applyNumberFormat="1" applyFont="1" applyBorder="1" applyAlignment="1">
      <alignment horizontal="left" vertical="center" wrapText="1"/>
    </xf>
    <xf numFmtId="49" fontId="40" fillId="0" borderId="20" xfId="344" applyNumberFormat="1" applyFont="1" applyBorder="1" applyAlignment="1">
      <alignment horizontal="left" vertical="center" wrapText="1"/>
    </xf>
    <xf numFmtId="49" fontId="40" fillId="0" borderId="15" xfId="344" applyNumberFormat="1" applyFont="1" applyBorder="1" applyAlignment="1">
      <alignment vertical="center" wrapText="1"/>
    </xf>
    <xf numFmtId="0" fontId="40" fillId="0" borderId="16" xfId="346" applyFont="1" applyBorder="1" applyAlignment="1">
      <alignment vertical="center" wrapText="1"/>
    </xf>
    <xf numFmtId="0" fontId="40" fillId="27" borderId="43" xfId="346" applyFont="1" applyFill="1" applyBorder="1" applyAlignment="1">
      <alignment vertical="center" wrapText="1"/>
    </xf>
    <xf numFmtId="0" fontId="40" fillId="0" borderId="47" xfId="0" applyFont="1" applyBorder="1" applyAlignment="1">
      <alignment horizontal="left" vertical="center" wrapText="1"/>
    </xf>
    <xf numFmtId="0" fontId="40" fillId="0" borderId="54" xfId="0" applyFont="1" applyBorder="1" applyAlignment="1">
      <alignment horizontal="left" vertical="center" wrapText="1"/>
    </xf>
    <xf numFmtId="0" fontId="42" fillId="0" borderId="55" xfId="0" applyFont="1" applyBorder="1" applyAlignment="1">
      <alignment horizontal="center" vertical="top" wrapText="1"/>
    </xf>
    <xf numFmtId="49" fontId="40" fillId="0" borderId="34" xfId="344" applyNumberFormat="1" applyFont="1" applyBorder="1" applyAlignment="1">
      <alignment vertical="center" wrapText="1"/>
    </xf>
    <xf numFmtId="49" fontId="40" fillId="0" borderId="33" xfId="243" applyNumberFormat="1" applyFont="1" applyBorder="1" applyAlignment="1">
      <alignment vertical="center" wrapText="1"/>
    </xf>
    <xf numFmtId="0" fontId="40" fillId="0" borderId="39" xfId="0" applyFont="1" applyBorder="1" applyAlignment="1">
      <alignment horizontal="center" vertical="top"/>
    </xf>
    <xf numFmtId="0" fontId="40" fillId="0" borderId="24" xfId="0" applyFont="1" applyBorder="1" applyAlignment="1">
      <alignment vertical="center" wrapText="1"/>
    </xf>
    <xf numFmtId="0" fontId="40" fillId="26" borderId="35" xfId="231" applyFont="1" applyFill="1" applyBorder="1" applyAlignment="1">
      <alignment vertical="center" wrapText="1"/>
    </xf>
    <xf numFmtId="0" fontId="40" fillId="0" borderId="64" xfId="0" applyFont="1" applyBorder="1" applyAlignment="1">
      <alignment horizontal="center" vertical="center" wrapText="1"/>
    </xf>
    <xf numFmtId="49" fontId="40" fillId="0" borderId="24" xfId="344" applyNumberFormat="1" applyFont="1" applyBorder="1" applyAlignment="1">
      <alignment vertical="center" wrapText="1"/>
    </xf>
    <xf numFmtId="0" fontId="40" fillId="0" borderId="64" xfId="232" applyFont="1" applyBorder="1" applyAlignment="1">
      <alignment horizontal="center" vertical="center"/>
    </xf>
    <xf numFmtId="0" fontId="40" fillId="0" borderId="25" xfId="232" applyFont="1" applyBorder="1" applyAlignment="1">
      <alignment horizontal="left" vertical="top" wrapText="1"/>
    </xf>
    <xf numFmtId="0" fontId="40" fillId="0" borderId="25" xfId="232" applyFont="1" applyBorder="1" applyAlignment="1">
      <alignment horizontal="center" vertical="center" wrapText="1"/>
    </xf>
    <xf numFmtId="0" fontId="40" fillId="0" borderId="41" xfId="232" applyFont="1" applyBorder="1" applyAlignment="1">
      <alignment vertical="center" wrapText="1"/>
    </xf>
    <xf numFmtId="49" fontId="40" fillId="0" borderId="24" xfId="243" applyNumberFormat="1" applyFont="1" applyBorder="1" applyAlignment="1">
      <alignment vertical="center" wrapText="1"/>
    </xf>
    <xf numFmtId="49" fontId="40" fillId="0" borderId="43" xfId="344" applyNumberFormat="1" applyFont="1" applyBorder="1" applyAlignment="1">
      <alignment horizontal="left" vertical="center" wrapText="1"/>
    </xf>
    <xf numFmtId="49" fontId="40" fillId="0" borderId="43" xfId="243" applyNumberFormat="1" applyFont="1" applyBorder="1" applyAlignment="1">
      <alignment horizontal="left" vertical="center" wrapText="1"/>
    </xf>
    <xf numFmtId="0" fontId="42" fillId="0" borderId="27" xfId="232" applyFont="1" applyBorder="1" applyAlignment="1">
      <alignment horizontal="center" vertical="center" wrapText="1"/>
    </xf>
    <xf numFmtId="0" fontId="42" fillId="0" borderId="25" xfId="232" applyFont="1" applyBorder="1" applyAlignment="1">
      <alignment horizontal="left" vertical="center" wrapText="1"/>
    </xf>
    <xf numFmtId="49" fontId="40" fillId="0" borderId="71" xfId="243" applyNumberFormat="1" applyFont="1" applyBorder="1" applyAlignment="1">
      <alignment vertical="center" wrapText="1"/>
    </xf>
    <xf numFmtId="49" fontId="40" fillId="0" borderId="17" xfId="243" applyNumberFormat="1" applyFont="1" applyBorder="1" applyAlignment="1">
      <alignment vertical="center" wrapText="1"/>
    </xf>
    <xf numFmtId="49" fontId="40" fillId="0" borderId="42" xfId="344" applyNumberFormat="1" applyFont="1" applyBorder="1" applyAlignment="1">
      <alignment vertical="top" wrapText="1"/>
    </xf>
    <xf numFmtId="0" fontId="58" fillId="0" borderId="16" xfId="232" applyFont="1" applyBorder="1" applyAlignment="1">
      <alignment horizontal="left" vertical="center" wrapText="1"/>
    </xf>
    <xf numFmtId="0" fontId="58" fillId="0" borderId="47" xfId="232" applyFont="1" applyBorder="1" applyAlignment="1">
      <alignment vertical="center" wrapText="1"/>
    </xf>
    <xf numFmtId="0" fontId="40" fillId="0" borderId="34" xfId="232" applyFont="1" applyBorder="1" applyAlignment="1">
      <alignment horizontal="center" vertical="center"/>
    </xf>
    <xf numFmtId="49" fontId="40" fillId="0" borderId="67" xfId="243" applyNumberFormat="1" applyFont="1" applyBorder="1" applyAlignment="1">
      <alignment horizontal="left" vertical="center" wrapText="1"/>
    </xf>
    <xf numFmtId="0" fontId="40" fillId="0" borderId="50" xfId="232" applyFont="1" applyBorder="1" applyAlignment="1">
      <alignment vertical="center" wrapText="1"/>
    </xf>
    <xf numFmtId="0" fontId="40" fillId="0" borderId="53" xfId="0" applyFont="1" applyBorder="1" applyAlignment="1">
      <alignment vertical="top" wrapText="1"/>
    </xf>
    <xf numFmtId="0" fontId="40" fillId="0" borderId="50" xfId="0" applyFont="1" applyBorder="1" applyAlignment="1">
      <alignment vertical="top" wrapText="1"/>
    </xf>
    <xf numFmtId="0" fontId="40" fillId="0" borderId="35" xfId="235" applyFont="1" applyBorder="1" applyAlignment="1">
      <alignment vertical="center" wrapText="1"/>
    </xf>
    <xf numFmtId="0" fontId="58" fillId="0" borderId="16" xfId="0" applyFont="1" applyBorder="1" applyAlignment="1">
      <alignment vertical="center" wrapText="1"/>
    </xf>
    <xf numFmtId="0" fontId="40" fillId="0" borderId="72" xfId="232" applyFont="1" applyBorder="1" applyAlignment="1">
      <alignment horizontal="center" vertical="center"/>
    </xf>
    <xf numFmtId="49" fontId="40" fillId="0" borderId="28" xfId="344" applyNumberFormat="1" applyFont="1" applyBorder="1" applyAlignment="1">
      <alignment vertical="center" wrapText="1"/>
    </xf>
    <xf numFmtId="0" fontId="40" fillId="26" borderId="19" xfId="0" applyFont="1" applyFill="1" applyBorder="1" applyAlignment="1">
      <alignment vertical="center" shrinkToFit="1"/>
    </xf>
    <xf numFmtId="0" fontId="42" fillId="0" borderId="19" xfId="0" applyFont="1" applyBorder="1" applyAlignment="1">
      <alignment vertical="center" wrapText="1"/>
    </xf>
    <xf numFmtId="0" fontId="42" fillId="0" borderId="15" xfId="0" applyFont="1" applyBorder="1" applyAlignment="1">
      <alignment horizontal="center" vertical="center" wrapText="1"/>
    </xf>
    <xf numFmtId="0" fontId="42" fillId="0" borderId="15" xfId="0" applyFont="1" applyBorder="1" applyAlignment="1">
      <alignment vertical="top" wrapText="1"/>
    </xf>
    <xf numFmtId="0" fontId="42" fillId="0" borderId="17" xfId="0" applyFont="1" applyBorder="1" applyAlignment="1">
      <alignment horizontal="center" vertical="center" wrapText="1"/>
    </xf>
    <xf numFmtId="0" fontId="42" fillId="26" borderId="14" xfId="241" applyFont="1" applyFill="1" applyBorder="1" applyAlignment="1">
      <alignment horizontal="left" vertical="center" wrapText="1"/>
    </xf>
    <xf numFmtId="0" fontId="42" fillId="0" borderId="14" xfId="241" applyFont="1" applyBorder="1" applyAlignment="1">
      <alignment horizontal="left" vertical="center" wrapText="1"/>
    </xf>
    <xf numFmtId="49" fontId="40" fillId="0" borderId="14" xfId="243" applyNumberFormat="1" applyFont="1" applyBorder="1" applyAlignment="1">
      <alignment horizontal="left" vertical="center" wrapText="1"/>
    </xf>
    <xf numFmtId="0" fontId="40" fillId="0" borderId="14" xfId="244" applyFont="1" applyBorder="1" applyAlignment="1">
      <alignment horizontal="left" vertical="center" wrapText="1"/>
    </xf>
    <xf numFmtId="49" fontId="40" fillId="0" borderId="34" xfId="243" applyNumberFormat="1" applyFont="1" applyBorder="1" applyAlignment="1">
      <alignment vertical="center" wrapText="1"/>
    </xf>
    <xf numFmtId="49" fontId="40" fillId="0" borderId="25" xfId="243" applyNumberFormat="1" applyFont="1" applyBorder="1" applyAlignment="1">
      <alignment horizontal="left" vertical="center" wrapText="1"/>
    </xf>
    <xf numFmtId="0" fontId="42" fillId="0" borderId="36" xfId="232" applyFont="1" applyBorder="1" applyAlignment="1">
      <alignment horizontal="center" vertical="center" wrapText="1"/>
    </xf>
    <xf numFmtId="0" fontId="42" fillId="0" borderId="17" xfId="232" applyFont="1" applyBorder="1" applyAlignment="1">
      <alignment horizontal="left" vertical="center" wrapText="1"/>
    </xf>
    <xf numFmtId="49" fontId="40" fillId="0" borderId="34" xfId="243" applyNumberFormat="1" applyFont="1" applyBorder="1" applyAlignment="1">
      <alignment horizontal="left" vertical="center" wrapText="1"/>
    </xf>
    <xf numFmtId="49" fontId="40" fillId="0" borderId="17" xfId="243" applyNumberFormat="1" applyFont="1" applyBorder="1" applyAlignment="1">
      <alignment horizontal="left" vertical="center" wrapText="1"/>
    </xf>
    <xf numFmtId="0" fontId="40" fillId="0" borderId="42" xfId="232" applyFont="1" applyBorder="1" applyAlignment="1">
      <alignment horizontal="left" vertical="center" wrapText="1"/>
    </xf>
    <xf numFmtId="0" fontId="40" fillId="0" borderId="39" xfId="0" applyFont="1" applyBorder="1" applyAlignment="1">
      <alignment horizontal="center" vertical="center"/>
    </xf>
    <xf numFmtId="0" fontId="40" fillId="0" borderId="42" xfId="0" applyFont="1" applyBorder="1" applyAlignment="1">
      <alignment vertical="center" wrapText="1"/>
    </xf>
    <xf numFmtId="0" fontId="40" fillId="0" borderId="20" xfId="241" applyFont="1" applyBorder="1" applyAlignment="1">
      <alignment horizontal="left" vertical="center" wrapText="1"/>
    </xf>
    <xf numFmtId="0" fontId="40" fillId="26" borderId="16" xfId="241" applyFont="1" applyFill="1" applyBorder="1" applyAlignment="1">
      <alignment horizontal="left" vertical="center" wrapText="1"/>
    </xf>
    <xf numFmtId="49" fontId="40" fillId="0" borderId="23" xfId="243" applyNumberFormat="1" applyFont="1" applyFill="1" applyBorder="1" applyAlignment="1">
      <alignment horizontal="left" vertical="center" wrapText="1"/>
    </xf>
    <xf numFmtId="0" fontId="40" fillId="0" borderId="25" xfId="0" applyFont="1" applyBorder="1" applyAlignment="1">
      <alignment vertical="center" wrapText="1"/>
    </xf>
    <xf numFmtId="0" fontId="40" fillId="0" borderId="14" xfId="0" applyFont="1" applyBorder="1" applyAlignment="1">
      <alignment vertical="center" wrapText="1"/>
    </xf>
    <xf numFmtId="0" fontId="40" fillId="0" borderId="13" xfId="0" applyFont="1" applyBorder="1" applyAlignment="1">
      <alignment horizontal="center" vertical="center"/>
    </xf>
    <xf numFmtId="0" fontId="40" fillId="0" borderId="73" xfId="0" applyFont="1" applyBorder="1" applyAlignment="1">
      <alignment horizontal="center" vertical="center" wrapText="1"/>
    </xf>
    <xf numFmtId="0" fontId="47" fillId="0" borderId="53" xfId="415" applyFont="1" applyBorder="1" applyAlignment="1">
      <alignment vertical="center" wrapText="1"/>
    </xf>
    <xf numFmtId="0" fontId="47" fillId="0" borderId="17" xfId="415" applyFont="1" applyBorder="1" applyAlignment="1">
      <alignment vertical="center" wrapText="1"/>
    </xf>
    <xf numFmtId="0" fontId="47" fillId="0" borderId="53" xfId="415" applyFont="1" applyBorder="1" applyAlignment="1">
      <alignment vertical="center"/>
    </xf>
    <xf numFmtId="0" fontId="47" fillId="0" borderId="17" xfId="415" applyFont="1" applyBorder="1" applyAlignment="1">
      <alignment vertical="center"/>
    </xf>
    <xf numFmtId="0" fontId="47" fillId="0" borderId="42" xfId="415" applyFont="1" applyBorder="1" applyAlignment="1">
      <alignment vertical="center" wrapText="1"/>
    </xf>
    <xf numFmtId="0" fontId="40" fillId="0" borderId="74" xfId="0" applyFont="1" applyBorder="1" applyAlignment="1">
      <alignment horizontal="center" vertical="center" wrapText="1"/>
    </xf>
    <xf numFmtId="49" fontId="63" fillId="0" borderId="19" xfId="344" applyNumberFormat="1" applyFont="1" applyBorder="1" applyAlignment="1">
      <alignment horizontal="left" vertical="center" wrapText="1"/>
    </xf>
    <xf numFmtId="49" fontId="63" fillId="0" borderId="16" xfId="344" applyNumberFormat="1" applyFont="1" applyBorder="1" applyAlignment="1">
      <alignment horizontal="left" vertical="center" wrapText="1"/>
    </xf>
    <xf numFmtId="49" fontId="40" fillId="0" borderId="49" xfId="243" applyNumberFormat="1" applyFont="1" applyBorder="1" applyAlignment="1">
      <alignment horizontal="left" vertical="center" wrapText="1"/>
    </xf>
    <xf numFmtId="49" fontId="40" fillId="0" borderId="66" xfId="243" applyNumberFormat="1" applyFont="1" applyBorder="1" applyAlignment="1">
      <alignment horizontal="left" vertical="center" wrapText="1"/>
    </xf>
    <xf numFmtId="49" fontId="40" fillId="0" borderId="42" xfId="243" applyNumberFormat="1" applyFont="1" applyBorder="1" applyAlignment="1">
      <alignment horizontal="left" vertical="center" wrapText="1"/>
    </xf>
    <xf numFmtId="0" fontId="65" fillId="0" borderId="0" xfId="0" applyFont="1">
      <alignment vertical="center"/>
    </xf>
    <xf numFmtId="0" fontId="68" fillId="0" borderId="0" xfId="0" applyFont="1" applyBorder="1">
      <alignment vertical="center"/>
    </xf>
    <xf numFmtId="0" fontId="69" fillId="0" borderId="0" xfId="0" applyFont="1">
      <alignment vertical="center"/>
    </xf>
    <xf numFmtId="0" fontId="70" fillId="0" borderId="0" xfId="0" applyFont="1" applyAlignment="1">
      <alignment horizontal="center" vertical="top" wrapText="1"/>
    </xf>
    <xf numFmtId="0" fontId="70" fillId="0" borderId="0" xfId="0" applyFont="1" applyAlignment="1">
      <alignment horizontal="left" vertical="top" wrapText="1"/>
    </xf>
    <xf numFmtId="0" fontId="70" fillId="0" borderId="3" xfId="0" applyFont="1" applyBorder="1" applyAlignment="1">
      <alignment horizontal="left" vertical="center" wrapText="1"/>
    </xf>
    <xf numFmtId="0" fontId="71" fillId="0" borderId="3" xfId="0" applyFont="1" applyBorder="1" applyAlignment="1">
      <alignment horizontal="right" vertical="center" wrapText="1"/>
    </xf>
    <xf numFmtId="0" fontId="70" fillId="0" borderId="27" xfId="0" applyFont="1" applyBorder="1" applyAlignment="1">
      <alignment horizontal="center" vertical="center"/>
    </xf>
    <xf numFmtId="0" fontId="70" fillId="0" borderId="25" xfId="0" applyFont="1" applyBorder="1" applyAlignment="1">
      <alignment horizontal="left" vertical="center" wrapText="1"/>
    </xf>
    <xf numFmtId="0" fontId="70" fillId="0" borderId="28" xfId="0" applyFont="1" applyBorder="1" applyAlignment="1">
      <alignment horizontal="center" vertical="center" wrapText="1"/>
    </xf>
    <xf numFmtId="0" fontId="70" fillId="0" borderId="26" xfId="0" applyFont="1" applyBorder="1" applyAlignment="1">
      <alignment vertical="center" wrapText="1"/>
    </xf>
    <xf numFmtId="0" fontId="70" fillId="0" borderId="72" xfId="0" applyFont="1" applyBorder="1">
      <alignment vertical="center"/>
    </xf>
    <xf numFmtId="0" fontId="71" fillId="0" borderId="28" xfId="0" applyFont="1" applyBorder="1" applyAlignment="1">
      <alignment horizontal="center" vertical="center"/>
    </xf>
    <xf numFmtId="0" fontId="70" fillId="0" borderId="26" xfId="0" applyFont="1" applyBorder="1">
      <alignment vertical="center"/>
    </xf>
    <xf numFmtId="0" fontId="70" fillId="0" borderId="0" xfId="0" applyFont="1">
      <alignment vertical="center"/>
    </xf>
    <xf numFmtId="0" fontId="70" fillId="0" borderId="13" xfId="0" applyFont="1" applyBorder="1" applyAlignment="1">
      <alignment horizontal="center" vertical="top" wrapText="1"/>
    </xf>
    <xf numFmtId="0" fontId="70" fillId="0" borderId="21" xfId="0" applyFont="1" applyBorder="1" applyAlignment="1">
      <alignment horizontal="left" vertical="top" wrapText="1"/>
    </xf>
    <xf numFmtId="0" fontId="70" fillId="0" borderId="15" xfId="0" applyFont="1" applyBorder="1" applyAlignment="1">
      <alignment horizontal="center" vertical="center" wrapText="1"/>
    </xf>
    <xf numFmtId="0" fontId="70" fillId="0" borderId="16" xfId="0" applyFont="1" applyBorder="1" applyAlignment="1">
      <alignment vertical="center" wrapText="1"/>
    </xf>
    <xf numFmtId="0" fontId="70" fillId="0" borderId="55" xfId="0" applyFont="1" applyBorder="1" applyAlignment="1">
      <alignment horizontal="left" vertical="top" wrapText="1"/>
    </xf>
    <xf numFmtId="0" fontId="71" fillId="0" borderId="15" xfId="0" applyFont="1" applyBorder="1" applyAlignment="1">
      <alignment horizontal="center" vertical="center" wrapText="1"/>
    </xf>
    <xf numFmtId="0" fontId="70" fillId="0" borderId="16" xfId="0" applyFont="1" applyBorder="1" applyAlignment="1">
      <alignment horizontal="left" vertical="top" wrapText="1"/>
    </xf>
    <xf numFmtId="0" fontId="70" fillId="0" borderId="14" xfId="0" applyFont="1" applyBorder="1" applyAlignment="1">
      <alignment horizontal="left" vertical="top" wrapText="1"/>
    </xf>
    <xf numFmtId="0" fontId="70" fillId="0" borderId="16" xfId="0" applyFont="1" applyBorder="1" applyAlignment="1">
      <alignment horizontal="left" vertical="center" wrapText="1"/>
    </xf>
    <xf numFmtId="0" fontId="70" fillId="0" borderId="18" xfId="0" applyFont="1" applyBorder="1" applyAlignment="1">
      <alignment horizontal="center" vertical="top" wrapText="1"/>
    </xf>
    <xf numFmtId="0" fontId="70" fillId="0" borderId="22" xfId="0" applyFont="1" applyBorder="1" applyAlignment="1">
      <alignment horizontal="left" vertical="top" wrapText="1"/>
    </xf>
    <xf numFmtId="0" fontId="70" fillId="0" borderId="14" xfId="0" applyFont="1" applyBorder="1" applyAlignment="1">
      <alignment horizontal="center" vertical="center" wrapText="1"/>
    </xf>
    <xf numFmtId="0" fontId="70" fillId="0" borderId="19" xfId="0" applyFont="1" applyBorder="1" applyAlignment="1">
      <alignment horizontal="left" vertical="center" wrapText="1"/>
    </xf>
    <xf numFmtId="0" fontId="72" fillId="0" borderId="55" xfId="0" applyFont="1" applyBorder="1" applyAlignment="1">
      <alignment horizontal="left" vertical="top" wrapText="1"/>
    </xf>
    <xf numFmtId="0" fontId="70" fillId="0" borderId="0" xfId="0" applyFont="1" applyAlignment="1">
      <alignment horizontal="right" vertical="top" wrapText="1"/>
    </xf>
    <xf numFmtId="49" fontId="70" fillId="0" borderId="15" xfId="0" applyNumberFormat="1" applyFont="1" applyBorder="1" applyAlignment="1">
      <alignment horizontal="center" vertical="center" wrapText="1"/>
    </xf>
    <xf numFmtId="49" fontId="70" fillId="0" borderId="17" xfId="0" applyNumberFormat="1" applyFont="1" applyBorder="1" applyAlignment="1">
      <alignment horizontal="center" vertical="center" wrapText="1"/>
    </xf>
    <xf numFmtId="0" fontId="70" fillId="0" borderId="16" xfId="0" applyFont="1" applyBorder="1" applyAlignment="1">
      <alignment horizontal="justify" vertical="center"/>
    </xf>
    <xf numFmtId="0" fontId="70" fillId="0" borderId="16" xfId="225" applyFont="1" applyBorder="1" applyAlignment="1">
      <alignment vertical="center" wrapText="1"/>
    </xf>
    <xf numFmtId="0" fontId="70" fillId="0" borderId="20" xfId="225" applyFont="1" applyBorder="1" applyAlignment="1">
      <alignment vertical="center" wrapText="1"/>
    </xf>
    <xf numFmtId="0" fontId="73" fillId="0" borderId="16" xfId="0" applyFont="1" applyBorder="1" applyAlignment="1">
      <alignment vertical="center" wrapText="1"/>
    </xf>
    <xf numFmtId="0" fontId="70" fillId="0" borderId="36" xfId="0" applyFont="1" applyBorder="1" applyAlignment="1">
      <alignment horizontal="center" vertical="top" wrapText="1"/>
    </xf>
    <xf numFmtId="0" fontId="70" fillId="0" borderId="37" xfId="0" applyFont="1" applyBorder="1" applyAlignment="1">
      <alignment horizontal="left" vertical="top" wrapText="1"/>
    </xf>
    <xf numFmtId="0" fontId="70" fillId="0" borderId="34" xfId="0" applyFont="1" applyBorder="1" applyAlignment="1">
      <alignment horizontal="center" vertical="center" wrapText="1"/>
    </xf>
    <xf numFmtId="0" fontId="70" fillId="0" borderId="35" xfId="0" applyFont="1" applyBorder="1" applyAlignment="1">
      <alignment vertical="center" wrapText="1"/>
    </xf>
    <xf numFmtId="0" fontId="70" fillId="0" borderId="39" xfId="0" applyFont="1" applyBorder="1" applyAlignment="1">
      <alignment horizontal="center" vertical="top" wrapText="1"/>
    </xf>
    <xf numFmtId="0" fontId="70" fillId="0" borderId="40" xfId="0" applyFont="1" applyBorder="1" applyAlignment="1">
      <alignment horizontal="left" vertical="top" wrapText="1"/>
    </xf>
    <xf numFmtId="0" fontId="70" fillId="0" borderId="24" xfId="0" applyFont="1" applyBorder="1" applyAlignment="1">
      <alignment horizontal="center" vertical="center" wrapText="1"/>
    </xf>
    <xf numFmtId="0" fontId="70" fillId="0" borderId="23" xfId="0" applyFont="1" applyBorder="1" applyAlignment="1">
      <alignment vertical="center" wrapText="1"/>
    </xf>
    <xf numFmtId="0" fontId="70" fillId="0" borderId="64" xfId="0" applyFont="1" applyBorder="1" applyAlignment="1">
      <alignment horizontal="left" vertical="top" wrapText="1"/>
    </xf>
    <xf numFmtId="0" fontId="71" fillId="0" borderId="24" xfId="0" applyFont="1" applyBorder="1" applyAlignment="1">
      <alignment horizontal="center" vertical="center" wrapText="1"/>
    </xf>
    <xf numFmtId="0" fontId="70" fillId="0" borderId="23" xfId="0" applyFont="1" applyBorder="1" applyAlignment="1">
      <alignment horizontal="left" vertical="top" wrapText="1"/>
    </xf>
    <xf numFmtId="0" fontId="70" fillId="0" borderId="0" xfId="0" applyFont="1" applyBorder="1" applyAlignment="1">
      <alignment horizontal="left" vertical="top" wrapText="1"/>
    </xf>
    <xf numFmtId="0" fontId="70" fillId="0" borderId="0" xfId="0" applyFont="1" applyBorder="1" applyAlignment="1">
      <alignment horizontal="right" vertical="top" wrapText="1"/>
    </xf>
    <xf numFmtId="0" fontId="70" fillId="0" borderId="89" xfId="0" applyFont="1" applyBorder="1" applyAlignment="1">
      <alignment horizontal="left" vertical="top" wrapText="1"/>
    </xf>
    <xf numFmtId="49" fontId="70" fillId="0" borderId="24" xfId="0" applyNumberFormat="1" applyFont="1" applyBorder="1" applyAlignment="1">
      <alignment horizontal="center" vertical="center" wrapText="1"/>
    </xf>
    <xf numFmtId="0" fontId="70" fillId="0" borderId="23" xfId="0" applyFont="1" applyBorder="1" applyAlignment="1">
      <alignment horizontal="left" vertical="center" wrapText="1"/>
    </xf>
    <xf numFmtId="0" fontId="40" fillId="0" borderId="27"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27" xfId="232" applyFont="1" applyBorder="1" applyAlignment="1">
      <alignment horizontal="center" vertical="center" wrapText="1"/>
    </xf>
    <xf numFmtId="0" fontId="40" fillId="0" borderId="39" xfId="232" applyFont="1" applyBorder="1" applyAlignment="1">
      <alignment horizontal="center" vertical="center" wrapText="1"/>
    </xf>
    <xf numFmtId="0" fontId="40" fillId="0" borderId="14" xfId="0" applyFont="1" applyBorder="1" applyAlignment="1">
      <alignment vertical="top" wrapText="1"/>
    </xf>
    <xf numFmtId="0" fontId="40" fillId="0" borderId="18" xfId="232" applyFont="1" applyBorder="1" applyAlignment="1">
      <alignment horizontal="center" vertical="center" wrapText="1"/>
    </xf>
    <xf numFmtId="0" fontId="40" fillId="0" borderId="36" xfId="232" applyFont="1" applyBorder="1" applyAlignment="1">
      <alignment horizontal="center" vertical="center" wrapText="1"/>
    </xf>
    <xf numFmtId="0" fontId="40" fillId="0" borderId="17" xfId="232" applyFont="1" applyBorder="1" applyAlignment="1">
      <alignment horizontal="left" vertical="center" wrapText="1"/>
    </xf>
    <xf numFmtId="0" fontId="40" fillId="0" borderId="36" xfId="232" applyFont="1" applyBorder="1" applyAlignment="1">
      <alignment horizontal="center" vertical="center"/>
    </xf>
    <xf numFmtId="0" fontId="40" fillId="0" borderId="34" xfId="232" applyFont="1" applyBorder="1" applyAlignment="1">
      <alignment vertical="center" wrapText="1"/>
    </xf>
    <xf numFmtId="0" fontId="40" fillId="0" borderId="17" xfId="232" applyFont="1" applyBorder="1" applyAlignment="1">
      <alignment vertical="center" wrapText="1"/>
    </xf>
    <xf numFmtId="0" fontId="40" fillId="0" borderId="13" xfId="232" applyFont="1" applyBorder="1" applyAlignment="1">
      <alignment horizontal="center" vertical="center" wrapText="1"/>
    </xf>
    <xf numFmtId="0" fontId="40" fillId="0" borderId="42" xfId="232" applyFont="1" applyBorder="1" applyAlignment="1">
      <alignment vertical="center" wrapText="1"/>
    </xf>
    <xf numFmtId="0" fontId="40" fillId="0" borderId="27" xfId="0" applyFont="1" applyBorder="1" applyAlignment="1">
      <alignment horizontal="center" vertical="center" wrapText="1"/>
    </xf>
    <xf numFmtId="0" fontId="40" fillId="0" borderId="39" xfId="232" applyFont="1" applyBorder="1" applyAlignment="1">
      <alignment horizontal="center" vertical="center" wrapText="1"/>
    </xf>
    <xf numFmtId="0" fontId="40" fillId="0" borderId="55" xfId="0" applyFont="1" applyBorder="1" applyAlignment="1">
      <alignment horizontal="center" vertical="top" wrapText="1"/>
    </xf>
    <xf numFmtId="0" fontId="40" fillId="0" borderId="15" xfId="0" applyFont="1" applyBorder="1" applyAlignment="1">
      <alignment vertical="top" wrapText="1"/>
    </xf>
    <xf numFmtId="0" fontId="40" fillId="0" borderId="18" xfId="0" applyFont="1" applyBorder="1" applyAlignment="1">
      <alignment horizontal="center" vertical="top"/>
    </xf>
    <xf numFmtId="0" fontId="40" fillId="0" borderId="36" xfId="0" applyFont="1" applyBorder="1" applyAlignment="1">
      <alignment horizontal="center" vertical="top"/>
    </xf>
    <xf numFmtId="0" fontId="40" fillId="0" borderId="34" xfId="0" applyFont="1" applyBorder="1" applyAlignment="1">
      <alignment vertical="top" wrapText="1"/>
    </xf>
    <xf numFmtId="0" fontId="40" fillId="0" borderId="17" xfId="0" applyFont="1" applyBorder="1" applyAlignment="1">
      <alignment vertical="top" wrapText="1"/>
    </xf>
    <xf numFmtId="0" fontId="40" fillId="0" borderId="27" xfId="0" applyFont="1" applyBorder="1" applyAlignment="1">
      <alignment horizontal="center" vertical="top" wrapText="1"/>
    </xf>
    <xf numFmtId="0" fontId="40" fillId="0" borderId="13" xfId="0" applyFont="1" applyBorder="1" applyAlignment="1">
      <alignment horizontal="center" vertical="top" wrapText="1"/>
    </xf>
    <xf numFmtId="0" fontId="40" fillId="0" borderId="36" xfId="0" applyFont="1" applyBorder="1" applyAlignment="1">
      <alignment horizontal="center" vertical="top" wrapText="1"/>
    </xf>
    <xf numFmtId="0" fontId="42" fillId="0" borderId="17" xfId="0" applyFont="1" applyBorder="1" applyAlignment="1">
      <alignment vertical="top" wrapText="1"/>
    </xf>
    <xf numFmtId="0" fontId="40" fillId="0" borderId="18" xfId="0" applyFont="1" applyBorder="1" applyAlignment="1">
      <alignment horizontal="center" vertical="top" wrapText="1"/>
    </xf>
    <xf numFmtId="0" fontId="42" fillId="0" borderId="18" xfId="0" applyFont="1" applyBorder="1" applyAlignment="1">
      <alignment horizontal="center" vertical="top" wrapText="1"/>
    </xf>
    <xf numFmtId="0" fontId="42" fillId="0" borderId="34" xfId="0" applyFont="1" applyBorder="1" applyAlignment="1">
      <alignment vertical="top" wrapText="1"/>
    </xf>
    <xf numFmtId="0" fontId="40" fillId="0" borderId="14" xfId="0" applyFont="1" applyBorder="1" applyAlignment="1">
      <alignment vertical="top" wrapText="1"/>
    </xf>
    <xf numFmtId="0" fontId="40" fillId="0" borderId="18" xfId="232" applyFont="1" applyBorder="1" applyAlignment="1">
      <alignment horizontal="center" vertical="center" wrapText="1"/>
    </xf>
    <xf numFmtId="0" fontId="40" fillId="0" borderId="36" xfId="232" applyFont="1" applyBorder="1" applyAlignment="1">
      <alignment horizontal="center" vertical="center" wrapText="1"/>
    </xf>
    <xf numFmtId="0" fontId="40" fillId="0" borderId="34" xfId="232" applyFont="1" applyBorder="1" applyAlignment="1">
      <alignment horizontal="left" vertical="center" wrapText="1"/>
    </xf>
    <xf numFmtId="0" fontId="40" fillId="0" borderId="17" xfId="232" applyFont="1" applyBorder="1" applyAlignment="1">
      <alignment horizontal="left" vertical="center" wrapText="1"/>
    </xf>
    <xf numFmtId="0" fontId="40" fillId="0" borderId="18" xfId="232" applyFont="1" applyBorder="1" applyAlignment="1">
      <alignment horizontal="center" vertical="center"/>
    </xf>
    <xf numFmtId="0" fontId="40" fillId="0" borderId="36" xfId="232" applyFont="1" applyBorder="1" applyAlignment="1">
      <alignment horizontal="center" vertical="center"/>
    </xf>
    <xf numFmtId="0" fontId="40" fillId="0" borderId="34" xfId="232" applyFont="1" applyBorder="1" applyAlignment="1">
      <alignment vertical="center" wrapText="1"/>
    </xf>
    <xf numFmtId="0" fontId="40" fillId="0" borderId="17" xfId="232" applyFont="1" applyBorder="1" applyAlignment="1">
      <alignment vertical="center" wrapText="1"/>
    </xf>
    <xf numFmtId="0" fontId="40" fillId="0" borderId="13" xfId="232" applyFont="1" applyBorder="1" applyAlignment="1">
      <alignment horizontal="center" vertical="center" wrapText="1"/>
    </xf>
    <xf numFmtId="49" fontId="40" fillId="0" borderId="14" xfId="344" applyNumberFormat="1" applyFont="1" applyBorder="1" applyAlignment="1">
      <alignment vertical="center" wrapText="1"/>
    </xf>
    <xf numFmtId="0" fontId="40" fillId="0" borderId="47" xfId="232" applyFont="1" applyBorder="1" applyAlignment="1">
      <alignment vertical="center" wrapText="1"/>
    </xf>
    <xf numFmtId="0" fontId="40" fillId="0" borderId="0" xfId="0" applyFont="1" applyBorder="1" applyAlignment="1">
      <alignment horizontal="right" vertical="center" wrapText="1"/>
    </xf>
    <xf numFmtId="49" fontId="48" fillId="26" borderId="0" xfId="243" applyNumberFormat="1" applyFont="1" applyFill="1" applyBorder="1" applyAlignment="1">
      <alignment horizontal="center" vertical="center" wrapText="1"/>
    </xf>
    <xf numFmtId="0" fontId="40" fillId="0" borderId="39" xfId="232" applyFont="1" applyBorder="1" applyAlignment="1">
      <alignment horizontal="center" vertical="top"/>
    </xf>
    <xf numFmtId="0" fontId="75" fillId="0" borderId="0" xfId="0" applyFont="1" applyAlignment="1">
      <alignment horizontal="left" vertical="center"/>
    </xf>
    <xf numFmtId="0" fontId="76" fillId="0" borderId="0" xfId="0" applyFont="1">
      <alignment vertical="center"/>
    </xf>
    <xf numFmtId="0" fontId="77" fillId="0" borderId="0" xfId="0" applyFont="1">
      <alignment vertical="center"/>
    </xf>
    <xf numFmtId="0" fontId="76" fillId="0" borderId="3" xfId="0" quotePrefix="1" applyFont="1" applyFill="1" applyBorder="1" applyAlignment="1">
      <alignment horizontal="right" vertical="center"/>
    </xf>
    <xf numFmtId="0" fontId="76" fillId="0" borderId="3" xfId="0" applyFont="1" applyBorder="1">
      <alignment vertical="center"/>
    </xf>
    <xf numFmtId="0" fontId="74" fillId="0" borderId="3" xfId="418" applyFill="1" applyBorder="1" applyAlignment="1" applyProtection="1">
      <alignment vertical="center" wrapText="1"/>
    </xf>
    <xf numFmtId="0" fontId="74" fillId="0" borderId="3" xfId="418" applyBorder="1" applyAlignment="1" applyProtection="1">
      <alignment vertical="center" wrapText="1"/>
    </xf>
    <xf numFmtId="0" fontId="74" fillId="0" borderId="3" xfId="418" applyFill="1" applyBorder="1" applyAlignment="1" applyProtection="1">
      <alignment horizontal="left" vertical="center" wrapText="1"/>
    </xf>
    <xf numFmtId="5" fontId="70" fillId="0" borderId="0" xfId="0" applyNumberFormat="1" applyFont="1" applyAlignment="1">
      <alignment horizontal="left" vertical="top" wrapText="1"/>
    </xf>
    <xf numFmtId="5" fontId="70" fillId="0" borderId="28" xfId="0" applyNumberFormat="1" applyFont="1" applyBorder="1">
      <alignment vertical="center"/>
    </xf>
    <xf numFmtId="5" fontId="70" fillId="0" borderId="15" xfId="0" applyNumberFormat="1" applyFont="1" applyBorder="1" applyAlignment="1">
      <alignment horizontal="left" vertical="top" wrapText="1"/>
    </xf>
    <xf numFmtId="5" fontId="70" fillId="0" borderId="24" xfId="0" applyNumberFormat="1" applyFont="1" applyBorder="1" applyAlignment="1">
      <alignment horizontal="left" vertical="top" wrapText="1"/>
    </xf>
    <xf numFmtId="5" fontId="71" fillId="0" borderId="3" xfId="0" applyNumberFormat="1" applyFont="1" applyBorder="1" applyAlignment="1">
      <alignment horizontal="right" vertical="center" wrapText="1"/>
    </xf>
    <xf numFmtId="5" fontId="70" fillId="0" borderId="0" xfId="0" applyNumberFormat="1" applyFont="1" applyAlignment="1">
      <alignment horizontal="left" vertical="center" wrapText="1"/>
    </xf>
    <xf numFmtId="5" fontId="70" fillId="0" borderId="28" xfId="0" applyNumberFormat="1" applyFont="1" applyBorder="1" applyAlignment="1">
      <alignment vertical="center"/>
    </xf>
    <xf numFmtId="5" fontId="70" fillId="0" borderId="15" xfId="0" applyNumberFormat="1" applyFont="1" applyBorder="1" applyAlignment="1">
      <alignment horizontal="left" vertical="center" wrapText="1"/>
    </xf>
    <xf numFmtId="5" fontId="70" fillId="0" borderId="24" xfId="0" applyNumberFormat="1" applyFont="1" applyBorder="1" applyAlignment="1">
      <alignment horizontal="left" vertical="center" wrapText="1"/>
    </xf>
    <xf numFmtId="0" fontId="70" fillId="0" borderId="33" xfId="0" applyFont="1" applyBorder="1" applyAlignment="1">
      <alignment horizontal="left" vertical="center" wrapText="1"/>
    </xf>
    <xf numFmtId="0" fontId="40" fillId="0" borderId="17" xfId="0" applyFont="1" applyBorder="1" applyAlignment="1">
      <alignment vertical="top" wrapText="1"/>
    </xf>
    <xf numFmtId="0" fontId="42" fillId="0" borderId="14" xfId="0" applyFont="1" applyBorder="1" applyAlignment="1">
      <alignment vertical="top" wrapText="1"/>
    </xf>
    <xf numFmtId="0" fontId="42" fillId="0" borderId="17" xfId="0" applyFont="1" applyBorder="1" applyAlignment="1">
      <alignment vertical="top" wrapText="1"/>
    </xf>
    <xf numFmtId="0" fontId="42" fillId="0" borderId="25" xfId="0" applyFont="1" applyBorder="1" applyAlignment="1">
      <alignment vertical="top" wrapText="1"/>
    </xf>
    <xf numFmtId="0" fontId="40" fillId="0" borderId="14" xfId="0" applyFont="1" applyBorder="1" applyAlignment="1">
      <alignment vertical="top" wrapText="1"/>
    </xf>
    <xf numFmtId="0" fontId="40" fillId="0" borderId="25" xfId="0" applyFont="1" applyBorder="1" applyAlignment="1">
      <alignment vertical="top" wrapText="1"/>
    </xf>
    <xf numFmtId="0" fontId="76" fillId="0" borderId="3" xfId="0" applyFont="1" applyBorder="1" applyAlignment="1">
      <alignment horizontal="center" vertical="center"/>
    </xf>
    <xf numFmtId="0" fontId="76" fillId="0" borderId="3" xfId="0" applyFont="1" applyFill="1" applyBorder="1" applyAlignment="1">
      <alignment horizontal="center" vertical="center"/>
    </xf>
    <xf numFmtId="38" fontId="76" fillId="30" borderId="3" xfId="417" applyFont="1" applyFill="1" applyBorder="1" applyAlignment="1">
      <alignment horizontal="center" vertical="center"/>
    </xf>
    <xf numFmtId="5" fontId="77" fillId="0" borderId="3" xfId="0" applyNumberFormat="1" applyFont="1" applyFill="1" applyBorder="1" applyAlignment="1">
      <alignment vertical="center"/>
    </xf>
    <xf numFmtId="5" fontId="76" fillId="0" borderId="3" xfId="0" applyNumberFormat="1" applyFont="1" applyBorder="1" applyAlignment="1">
      <alignment vertical="center"/>
    </xf>
    <xf numFmtId="5" fontId="77" fillId="30" borderId="3" xfId="0" applyNumberFormat="1" applyFont="1" applyFill="1" applyBorder="1" applyAlignment="1">
      <alignment vertical="center"/>
    </xf>
    <xf numFmtId="0" fontId="76" fillId="29" borderId="3" xfId="0" applyFont="1" applyFill="1" applyBorder="1" applyAlignment="1">
      <alignment horizontal="center" vertical="center"/>
    </xf>
    <xf numFmtId="0" fontId="76" fillId="29" borderId="3" xfId="0" applyFont="1" applyFill="1" applyBorder="1" applyAlignment="1">
      <alignment horizontal="center" vertical="center" wrapText="1" shrinkToFit="1"/>
    </xf>
    <xf numFmtId="0" fontId="76" fillId="29" borderId="3" xfId="0" applyFont="1" applyFill="1" applyBorder="1" applyAlignment="1">
      <alignment horizontal="center" vertical="center" wrapText="1"/>
    </xf>
    <xf numFmtId="0" fontId="71" fillId="0" borderId="33" xfId="0" applyFont="1" applyBorder="1" applyAlignment="1">
      <alignment horizontal="right" vertical="center" wrapText="1"/>
    </xf>
    <xf numFmtId="0" fontId="70" fillId="0" borderId="96" xfId="0" applyFont="1" applyBorder="1" applyAlignment="1">
      <alignment horizontal="left" vertical="top" wrapText="1"/>
    </xf>
    <xf numFmtId="0" fontId="70" fillId="0" borderId="96" xfId="0" applyFont="1" applyBorder="1" applyAlignment="1">
      <alignment horizontal="left" vertical="center" wrapText="1"/>
    </xf>
    <xf numFmtId="0" fontId="74" fillId="31" borderId="0" xfId="418" applyFill="1" applyAlignment="1" applyProtection="1">
      <alignment horizontal="center" vertical="center" wrapText="1"/>
    </xf>
    <xf numFmtId="0" fontId="70" fillId="0" borderId="0" xfId="0" applyFont="1" applyBorder="1" applyAlignment="1">
      <alignment horizontal="left" vertical="center" wrapText="1"/>
    </xf>
    <xf numFmtId="0" fontId="71" fillId="0" borderId="0" xfId="0" applyFont="1" applyBorder="1" applyAlignment="1">
      <alignment horizontal="right" vertical="center" wrapText="1"/>
    </xf>
    <xf numFmtId="0" fontId="42" fillId="0" borderId="27" xfId="0" applyFont="1" applyBorder="1" applyAlignment="1">
      <alignment vertical="top" wrapText="1"/>
    </xf>
    <xf numFmtId="0" fontId="42" fillId="0" borderId="13" xfId="0" applyFont="1" applyBorder="1" applyAlignment="1">
      <alignment vertical="top" wrapText="1"/>
    </xf>
    <xf numFmtId="0" fontId="42" fillId="0" borderId="36" xfId="0" applyFont="1" applyBorder="1" applyAlignment="1">
      <alignment vertical="top" wrapText="1"/>
    </xf>
    <xf numFmtId="0" fontId="40" fillId="0" borderId="27" xfId="0" applyFont="1" applyBorder="1" applyAlignment="1">
      <alignment vertical="top" wrapText="1"/>
    </xf>
    <xf numFmtId="0" fontId="40" fillId="0" borderId="13" xfId="0" applyFont="1" applyBorder="1" applyAlignment="1">
      <alignment vertical="top" wrapText="1"/>
    </xf>
    <xf numFmtId="0" fontId="40" fillId="0" borderId="36" xfId="0" applyFont="1" applyBorder="1" applyAlignment="1">
      <alignment vertical="top" wrapText="1"/>
    </xf>
    <xf numFmtId="0" fontId="66" fillId="0" borderId="53" xfId="0" applyFont="1" applyBorder="1">
      <alignment vertical="center"/>
    </xf>
    <xf numFmtId="0" fontId="66" fillId="0" borderId="0" xfId="0" applyFont="1" applyBorder="1">
      <alignment vertical="center"/>
    </xf>
    <xf numFmtId="0" fontId="66" fillId="0" borderId="21" xfId="0" applyFont="1" applyBorder="1">
      <alignment vertical="center"/>
    </xf>
    <xf numFmtId="0" fontId="40" fillId="0" borderId="39" xfId="244" applyFont="1" applyBorder="1" applyAlignment="1">
      <alignment horizontal="center" vertical="center" wrapText="1"/>
    </xf>
    <xf numFmtId="0" fontId="40" fillId="0" borderId="42" xfId="244" applyFont="1" applyBorder="1" applyAlignment="1">
      <alignment horizontal="left" vertical="center" wrapText="1"/>
    </xf>
    <xf numFmtId="0" fontId="40" fillId="0" borderId="23" xfId="244" applyFont="1" applyBorder="1" applyAlignment="1">
      <alignment horizontal="left" vertical="center" wrapText="1"/>
    </xf>
    <xf numFmtId="0" fontId="40" fillId="0" borderId="36" xfId="232" applyFont="1" applyBorder="1" applyAlignment="1">
      <alignment horizontal="center" vertical="center" wrapText="1"/>
    </xf>
    <xf numFmtId="0" fontId="40" fillId="0" borderId="13" xfId="232" applyFont="1" applyBorder="1" applyAlignment="1">
      <alignment horizontal="center" vertical="center" wrapText="1"/>
    </xf>
    <xf numFmtId="49" fontId="45" fillId="0" borderId="14" xfId="243" applyNumberFormat="1" applyFont="1" applyBorder="1" applyAlignment="1">
      <alignment vertical="center" wrapText="1"/>
    </xf>
    <xf numFmtId="0" fontId="78" fillId="0" borderId="15" xfId="0" applyFont="1" applyBorder="1" applyAlignment="1">
      <alignment horizontal="center" vertical="center" wrapText="1"/>
    </xf>
    <xf numFmtId="5" fontId="72" fillId="0" borderId="15" xfId="0" applyNumberFormat="1" applyFont="1" applyBorder="1" applyAlignment="1">
      <alignment horizontal="left" vertical="top" wrapText="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45" fillId="0" borderId="21" xfId="232" applyFont="1" applyBorder="1" applyAlignment="1">
      <alignment vertical="center" wrapText="1"/>
    </xf>
    <xf numFmtId="0" fontId="45" fillId="0" borderId="13" xfId="0" applyFont="1" applyBorder="1" applyAlignment="1">
      <alignment vertical="top" wrapText="1"/>
    </xf>
    <xf numFmtId="0" fontId="45" fillId="0" borderId="14" xfId="0" applyFont="1" applyBorder="1" applyAlignment="1">
      <alignment vertical="top" wrapText="1"/>
    </xf>
    <xf numFmtId="0" fontId="45" fillId="0" borderId="13" xfId="0" applyFont="1" applyBorder="1" applyAlignment="1">
      <alignment horizontal="center" vertical="center"/>
    </xf>
    <xf numFmtId="0" fontId="45" fillId="0" borderId="14" xfId="0" applyFont="1" applyBorder="1" applyAlignment="1">
      <alignment vertical="center" wrapText="1"/>
    </xf>
    <xf numFmtId="0" fontId="70" fillId="0" borderId="18" xfId="0" applyFont="1" applyBorder="1" applyAlignment="1">
      <alignment horizontal="left" vertical="top" wrapText="1"/>
    </xf>
    <xf numFmtId="0" fontId="71" fillId="0" borderId="34" xfId="0" applyFont="1" applyBorder="1" applyAlignment="1">
      <alignment horizontal="center" vertical="center" wrapText="1"/>
    </xf>
    <xf numFmtId="5" fontId="70" fillId="0" borderId="34" xfId="0" applyNumberFormat="1" applyFont="1" applyBorder="1" applyAlignment="1">
      <alignment horizontal="left" vertical="top" wrapText="1"/>
    </xf>
    <xf numFmtId="0" fontId="70" fillId="0" borderId="35" xfId="0" applyFont="1" applyBorder="1" applyAlignment="1">
      <alignment horizontal="left" vertical="top" wrapText="1"/>
    </xf>
    <xf numFmtId="0" fontId="72" fillId="0" borderId="64" xfId="0" applyFont="1" applyBorder="1" applyAlignment="1">
      <alignment horizontal="left" vertical="top" wrapText="1"/>
    </xf>
    <xf numFmtId="0" fontId="78" fillId="0" borderId="24" xfId="0" applyFont="1" applyBorder="1" applyAlignment="1">
      <alignment horizontal="center" vertical="center" wrapText="1"/>
    </xf>
    <xf numFmtId="5" fontId="72" fillId="0" borderId="24" xfId="0" applyNumberFormat="1" applyFont="1" applyBorder="1" applyAlignment="1">
      <alignment horizontal="left" vertical="top" wrapText="1"/>
    </xf>
    <xf numFmtId="0" fontId="72" fillId="0" borderId="23" xfId="0" applyFont="1" applyBorder="1" applyAlignment="1">
      <alignment horizontal="left" vertical="top" wrapText="1"/>
    </xf>
    <xf numFmtId="0" fontId="64" fillId="0" borderId="0" xfId="0" applyFont="1" applyAlignment="1">
      <alignment horizontal="center" vertical="center"/>
    </xf>
    <xf numFmtId="0" fontId="66" fillId="0" borderId="79" xfId="0" applyFont="1" applyBorder="1" applyAlignment="1">
      <alignment vertical="center" wrapText="1"/>
    </xf>
    <xf numFmtId="0" fontId="67" fillId="0" borderId="80" xfId="0" applyFont="1" applyBorder="1">
      <alignment vertical="center"/>
    </xf>
    <xf numFmtId="0" fontId="67" fillId="0" borderId="81" xfId="0" applyFont="1" applyBorder="1">
      <alignment vertical="center"/>
    </xf>
    <xf numFmtId="0" fontId="67" fillId="0" borderId="53" xfId="0" applyFont="1" applyBorder="1">
      <alignment vertical="center"/>
    </xf>
    <xf numFmtId="0" fontId="67" fillId="0" borderId="0" xfId="0" applyFont="1" applyBorder="1">
      <alignment vertical="center"/>
    </xf>
    <xf numFmtId="0" fontId="67" fillId="0" borderId="21" xfId="0" applyFont="1" applyBorder="1">
      <alignment vertical="center"/>
    </xf>
    <xf numFmtId="0" fontId="66" fillId="0" borderId="53" xfId="0" applyFont="1" applyBorder="1">
      <alignment vertical="center"/>
    </xf>
    <xf numFmtId="0" fontId="66" fillId="0" borderId="0" xfId="0" applyFont="1" applyBorder="1">
      <alignment vertical="center"/>
    </xf>
    <xf numFmtId="0" fontId="66" fillId="0" borderId="21" xfId="0" applyFont="1" applyBorder="1">
      <alignment vertical="center"/>
    </xf>
    <xf numFmtId="0" fontId="66" fillId="0" borderId="53" xfId="0" applyFont="1" applyBorder="1" applyAlignment="1">
      <alignment horizontal="left" vertical="center" wrapText="1"/>
    </xf>
    <xf numFmtId="0" fontId="66" fillId="0" borderId="0" xfId="0" applyFont="1" applyBorder="1" applyAlignment="1">
      <alignment horizontal="left" vertical="center" wrapText="1"/>
    </xf>
    <xf numFmtId="0" fontId="66" fillId="0" borderId="21" xfId="0" applyFont="1" applyBorder="1" applyAlignment="1">
      <alignment horizontal="left" vertical="center" wrapText="1"/>
    </xf>
    <xf numFmtId="0" fontId="65" fillId="0" borderId="0" xfId="0" applyFont="1" applyAlignment="1">
      <alignment horizontal="distributed" vertical="center"/>
    </xf>
    <xf numFmtId="0" fontId="65" fillId="0" borderId="0" xfId="0" applyFont="1" applyAlignment="1" applyProtection="1">
      <alignment horizontal="left" vertical="center"/>
      <protection locked="0"/>
    </xf>
    <xf numFmtId="0" fontId="66" fillId="0" borderId="82" xfId="0" applyFont="1" applyBorder="1" applyAlignment="1">
      <alignment horizontal="left" vertical="center" wrapText="1"/>
    </xf>
    <xf numFmtId="0" fontId="66" fillId="0" borderId="83" xfId="0" applyFont="1" applyBorder="1" applyAlignment="1">
      <alignment horizontal="left" vertical="center" wrapText="1"/>
    </xf>
    <xf numFmtId="0" fontId="66" fillId="0" borderId="84" xfId="0" applyFont="1" applyBorder="1" applyAlignment="1">
      <alignment horizontal="left" vertical="center" wrapText="1"/>
    </xf>
    <xf numFmtId="0" fontId="76" fillId="30" borderId="3" xfId="0" applyFont="1" applyFill="1" applyBorder="1" applyAlignment="1">
      <alignment horizontal="right" vertical="center"/>
    </xf>
    <xf numFmtId="0" fontId="71" fillId="28" borderId="90" xfId="0" applyFont="1" applyFill="1" applyBorder="1" applyAlignment="1">
      <alignment horizontal="center" vertical="center" wrapText="1"/>
    </xf>
    <xf numFmtId="0" fontId="71" fillId="28" borderId="91" xfId="0" applyFont="1" applyFill="1" applyBorder="1" applyAlignment="1">
      <alignment horizontal="center" vertical="center" wrapText="1"/>
    </xf>
    <xf numFmtId="0" fontId="70" fillId="29" borderId="87" xfId="0" applyFont="1" applyFill="1" applyBorder="1" applyAlignment="1">
      <alignment horizontal="center" vertical="center" wrapText="1"/>
    </xf>
    <xf numFmtId="0" fontId="70" fillId="29" borderId="93" xfId="0" applyFont="1" applyFill="1" applyBorder="1" applyAlignment="1">
      <alignment horizontal="center" vertical="center" wrapText="1"/>
    </xf>
    <xf numFmtId="5" fontId="70" fillId="29" borderId="86" xfId="0" applyNumberFormat="1" applyFont="1" applyFill="1" applyBorder="1" applyAlignment="1">
      <alignment horizontal="center" vertical="center" wrapText="1"/>
    </xf>
    <xf numFmtId="5" fontId="70" fillId="29" borderId="92" xfId="0" applyNumberFormat="1" applyFont="1" applyFill="1" applyBorder="1" applyAlignment="1">
      <alignment horizontal="center" vertical="center" wrapText="1"/>
    </xf>
    <xf numFmtId="0" fontId="70" fillId="29" borderId="86" xfId="0" applyFont="1" applyFill="1" applyBorder="1" applyAlignment="1">
      <alignment horizontal="center" vertical="center" wrapText="1"/>
    </xf>
    <xf numFmtId="0" fontId="70" fillId="29" borderId="92" xfId="0" applyFont="1" applyFill="1" applyBorder="1" applyAlignment="1">
      <alignment horizontal="center" vertical="center" wrapText="1"/>
    </xf>
    <xf numFmtId="0" fontId="70" fillId="0" borderId="33" xfId="0" applyFont="1" applyBorder="1" applyAlignment="1">
      <alignment horizontal="left" vertical="center" wrapText="1"/>
    </xf>
    <xf numFmtId="0" fontId="70" fillId="0" borderId="46" xfId="0" applyFont="1" applyBorder="1" applyAlignment="1">
      <alignment horizontal="left" vertical="center" wrapText="1"/>
    </xf>
    <xf numFmtId="0" fontId="70" fillId="29" borderId="29" xfId="0" applyFont="1" applyFill="1" applyBorder="1" applyAlignment="1">
      <alignment horizontal="center" vertical="center" wrapText="1"/>
    </xf>
    <xf numFmtId="0" fontId="70" fillId="29" borderId="30" xfId="0" applyFont="1" applyFill="1" applyBorder="1" applyAlignment="1">
      <alignment horizontal="center" vertical="center" wrapText="1"/>
    </xf>
    <xf numFmtId="0" fontId="71" fillId="29" borderId="31" xfId="0" applyFont="1" applyFill="1" applyBorder="1" applyAlignment="1">
      <alignment horizontal="center" vertical="center" wrapText="1"/>
    </xf>
    <xf numFmtId="0" fontId="71" fillId="29" borderId="32" xfId="0" applyFont="1" applyFill="1" applyBorder="1" applyAlignment="1">
      <alignment horizontal="center" vertical="center" wrapText="1"/>
    </xf>
    <xf numFmtId="0" fontId="70" fillId="29" borderId="31" xfId="0" applyFont="1" applyFill="1" applyBorder="1" applyAlignment="1">
      <alignment horizontal="center" vertical="center" wrapText="1"/>
    </xf>
    <xf numFmtId="0" fontId="70" fillId="29" borderId="32" xfId="0" applyFont="1" applyFill="1" applyBorder="1" applyAlignment="1">
      <alignment horizontal="center" vertical="center" wrapText="1"/>
    </xf>
    <xf numFmtId="0" fontId="71" fillId="29" borderId="63" xfId="0" applyFont="1" applyFill="1" applyBorder="1" applyAlignment="1">
      <alignment horizontal="center" vertical="center" wrapText="1"/>
    </xf>
    <xf numFmtId="0" fontId="71" fillId="29" borderId="85" xfId="0" applyFont="1" applyFill="1" applyBorder="1" applyAlignment="1">
      <alignment horizontal="center" vertical="center" wrapText="1"/>
    </xf>
    <xf numFmtId="0" fontId="70" fillId="29" borderId="94" xfId="0" applyFont="1" applyFill="1" applyBorder="1" applyAlignment="1">
      <alignment horizontal="center" vertical="center" wrapText="1"/>
    </xf>
    <xf numFmtId="0" fontId="70" fillId="29" borderId="95" xfId="0" applyFont="1" applyFill="1" applyBorder="1" applyAlignment="1">
      <alignment horizontal="center" vertical="center" wrapText="1"/>
    </xf>
    <xf numFmtId="0" fontId="70" fillId="29" borderId="33" xfId="0" applyFont="1" applyFill="1" applyBorder="1" applyAlignment="1">
      <alignment horizontal="center" vertical="center" wrapText="1"/>
    </xf>
    <xf numFmtId="5" fontId="70" fillId="29" borderId="33" xfId="0" applyNumberFormat="1" applyFont="1" applyFill="1" applyBorder="1" applyAlignment="1">
      <alignment horizontal="center" vertical="center" wrapText="1"/>
    </xf>
    <xf numFmtId="0" fontId="70" fillId="29" borderId="88" xfId="0" applyFont="1" applyFill="1" applyBorder="1" applyAlignment="1">
      <alignment horizontal="center" vertical="center" wrapText="1"/>
    </xf>
    <xf numFmtId="0" fontId="40" fillId="27" borderId="34" xfId="346" applyFont="1" applyFill="1" applyBorder="1" applyAlignment="1">
      <alignment horizontal="left" vertical="top" wrapText="1"/>
    </xf>
    <xf numFmtId="0" fontId="40" fillId="27" borderId="14" xfId="346" applyFont="1" applyFill="1" applyBorder="1" applyAlignment="1">
      <alignment horizontal="left" vertical="top" wrapText="1"/>
    </xf>
    <xf numFmtId="0" fontId="40" fillId="27" borderId="17" xfId="346" applyFont="1" applyFill="1" applyBorder="1" applyAlignment="1">
      <alignment horizontal="left" vertical="top" wrapText="1"/>
    </xf>
    <xf numFmtId="0" fontId="40" fillId="0" borderId="18" xfId="0" applyFont="1" applyBorder="1" applyAlignment="1">
      <alignment horizontal="center" vertical="top"/>
    </xf>
    <xf numFmtId="0" fontId="40" fillId="0" borderId="36" xfId="0" applyFont="1" applyBorder="1" applyAlignment="1">
      <alignment horizontal="center" vertical="top"/>
    </xf>
    <xf numFmtId="0" fontId="40" fillId="0" borderId="34" xfId="0" applyFont="1" applyBorder="1" applyAlignment="1">
      <alignment vertical="top" wrapText="1"/>
    </xf>
    <xf numFmtId="0" fontId="40" fillId="0" borderId="17" xfId="0" applyFont="1" applyBorder="1" applyAlignment="1">
      <alignment vertical="top" wrapText="1"/>
    </xf>
    <xf numFmtId="0" fontId="40" fillId="0" borderId="55" xfId="0" applyFont="1" applyBorder="1" applyAlignment="1">
      <alignment horizontal="center" vertical="top" wrapText="1"/>
    </xf>
    <xf numFmtId="0" fontId="40" fillId="0" borderId="15" xfId="0" applyFont="1" applyBorder="1" applyAlignment="1">
      <alignment vertical="top" wrapText="1"/>
    </xf>
    <xf numFmtId="0" fontId="40" fillId="0" borderId="34" xfId="0" applyFont="1" applyBorder="1" applyAlignment="1">
      <alignment horizontal="center" vertical="top" wrapText="1"/>
    </xf>
    <xf numFmtId="0" fontId="40" fillId="0" borderId="14" xfId="0" applyFont="1" applyBorder="1" applyAlignment="1">
      <alignment horizontal="center" vertical="top" wrapText="1"/>
    </xf>
    <xf numFmtId="0" fontId="40" fillId="0" borderId="42" xfId="0" applyFont="1" applyBorder="1" applyAlignment="1">
      <alignment horizontal="center" vertical="top" wrapText="1"/>
    </xf>
    <xf numFmtId="0" fontId="40" fillId="0" borderId="97" xfId="0" applyFont="1" applyBorder="1" applyAlignment="1">
      <alignment horizontal="center" vertical="top"/>
    </xf>
    <xf numFmtId="0" fontId="40" fillId="0" borderId="98" xfId="0" applyFont="1" applyBorder="1" applyAlignment="1">
      <alignment horizontal="center" vertical="top"/>
    </xf>
    <xf numFmtId="0" fontId="40" fillId="0" borderId="99" xfId="0" applyFont="1" applyBorder="1" applyAlignment="1">
      <alignment horizontal="center" vertical="top"/>
    </xf>
    <xf numFmtId="0" fontId="42" fillId="0" borderId="18" xfId="0" applyFont="1" applyBorder="1" applyAlignment="1">
      <alignment horizontal="center" vertical="top" wrapText="1"/>
    </xf>
    <xf numFmtId="0" fontId="42" fillId="0" borderId="13" xfId="0" applyFont="1" applyBorder="1" applyAlignment="1">
      <alignment horizontal="center" vertical="top" wrapText="1"/>
    </xf>
    <xf numFmtId="0" fontId="42" fillId="0" borderId="36" xfId="0" applyFont="1" applyBorder="1" applyAlignment="1">
      <alignment horizontal="center" vertical="top" wrapText="1"/>
    </xf>
    <xf numFmtId="0" fontId="42" fillId="0" borderId="34" xfId="0" applyFont="1" applyBorder="1" applyAlignment="1">
      <alignment vertical="top" wrapText="1"/>
    </xf>
    <xf numFmtId="0" fontId="42" fillId="0" borderId="14" xfId="0" applyFont="1" applyBorder="1" applyAlignment="1">
      <alignment vertical="top" wrapText="1"/>
    </xf>
    <xf numFmtId="0" fontId="42" fillId="0" borderId="17" xfId="0" applyFont="1" applyBorder="1" applyAlignment="1">
      <alignment vertical="top" wrapText="1"/>
    </xf>
    <xf numFmtId="0" fontId="40" fillId="0" borderId="18" xfId="0" applyFont="1" applyBorder="1" applyAlignment="1">
      <alignment horizontal="center" vertical="top" wrapText="1"/>
    </xf>
    <xf numFmtId="0" fontId="0" fillId="0" borderId="13" xfId="0" applyFont="1" applyBorder="1" applyAlignment="1">
      <alignment horizontal="center" vertical="top" wrapText="1"/>
    </xf>
    <xf numFmtId="0" fontId="0" fillId="0" borderId="39" xfId="0" applyFont="1" applyBorder="1" applyAlignment="1">
      <alignment horizontal="center" vertical="top" wrapText="1"/>
    </xf>
    <xf numFmtId="0" fontId="0" fillId="0" borderId="14" xfId="0" applyFont="1" applyBorder="1" applyAlignment="1">
      <alignment vertical="top" wrapText="1"/>
    </xf>
    <xf numFmtId="0" fontId="0" fillId="0" borderId="42" xfId="0" applyFont="1" applyBorder="1" applyAlignment="1">
      <alignment vertical="top" wrapText="1"/>
    </xf>
    <xf numFmtId="0" fontId="40" fillId="0" borderId="13" xfId="0" applyFont="1" applyBorder="1" applyAlignment="1">
      <alignment horizontal="center" vertical="top" wrapText="1"/>
    </xf>
    <xf numFmtId="0" fontId="40" fillId="0" borderId="36" xfId="0" applyFont="1" applyBorder="1" applyAlignment="1">
      <alignment horizontal="center" vertical="top" wrapText="1"/>
    </xf>
    <xf numFmtId="0" fontId="40" fillId="0" borderId="14" xfId="0" applyFont="1" applyBorder="1" applyAlignment="1">
      <alignment vertical="top" wrapText="1"/>
    </xf>
    <xf numFmtId="0" fontId="40" fillId="0" borderId="27" xfId="0" applyFont="1" applyBorder="1" applyAlignment="1">
      <alignment horizontal="center" vertical="top" wrapText="1"/>
    </xf>
    <xf numFmtId="0" fontId="40" fillId="0" borderId="25" xfId="0" applyFont="1" applyBorder="1" applyAlignment="1">
      <alignment vertical="top" wrapText="1"/>
    </xf>
    <xf numFmtId="0" fontId="40" fillId="0" borderId="18" xfId="232" applyFont="1" applyBorder="1" applyAlignment="1">
      <alignment horizontal="center" vertical="center" wrapText="1"/>
    </xf>
    <xf numFmtId="0" fontId="40" fillId="0" borderId="36" xfId="232" applyFont="1" applyBorder="1" applyAlignment="1">
      <alignment horizontal="center" vertical="center" wrapText="1"/>
    </xf>
    <xf numFmtId="0" fontId="40" fillId="0" borderId="34" xfId="232" applyFont="1" applyBorder="1" applyAlignment="1">
      <alignment horizontal="left" vertical="center" wrapText="1"/>
    </xf>
    <xf numFmtId="0" fontId="40" fillId="0" borderId="17" xfId="232" applyFont="1" applyBorder="1" applyAlignment="1">
      <alignment horizontal="left" vertical="center" wrapText="1"/>
    </xf>
    <xf numFmtId="0" fontId="40" fillId="0" borderId="18" xfId="232" applyFont="1" applyBorder="1" applyAlignment="1">
      <alignment horizontal="center" vertical="center"/>
    </xf>
    <xf numFmtId="0" fontId="40" fillId="0" borderId="36" xfId="232" applyFont="1" applyBorder="1" applyAlignment="1">
      <alignment horizontal="center" vertical="center"/>
    </xf>
    <xf numFmtId="0" fontId="40" fillId="0" borderId="34" xfId="232" applyFont="1" applyBorder="1" applyAlignment="1">
      <alignment vertical="center" wrapText="1"/>
    </xf>
    <xf numFmtId="0" fontId="40" fillId="0" borderId="17" xfId="232" applyFont="1" applyBorder="1" applyAlignment="1">
      <alignment vertical="center" wrapText="1"/>
    </xf>
    <xf numFmtId="0" fontId="40" fillId="0" borderId="14" xfId="232" applyFont="1" applyBorder="1" applyAlignment="1">
      <alignment vertical="top" wrapText="1"/>
    </xf>
    <xf numFmtId="0" fontId="0" fillId="0" borderId="14" xfId="0" applyBorder="1" applyAlignment="1">
      <alignment vertical="top" wrapText="1"/>
    </xf>
    <xf numFmtId="0" fontId="40" fillId="0" borderId="13" xfId="232" applyFont="1" applyBorder="1" applyAlignment="1">
      <alignment horizontal="center" vertical="center" wrapText="1"/>
    </xf>
    <xf numFmtId="49" fontId="40" fillId="0" borderId="14" xfId="344" applyNumberFormat="1" applyFont="1" applyBorder="1" applyAlignment="1">
      <alignment vertical="center" wrapText="1"/>
    </xf>
    <xf numFmtId="0" fontId="40" fillId="0" borderId="73" xfId="232" applyFont="1" applyBorder="1" applyAlignment="1">
      <alignment vertical="center" wrapText="1"/>
    </xf>
    <xf numFmtId="0" fontId="40" fillId="0" borderId="47" xfId="232" applyFont="1" applyBorder="1" applyAlignment="1">
      <alignment vertical="center" wrapText="1"/>
    </xf>
    <xf numFmtId="0" fontId="40" fillId="0" borderId="77" xfId="232" applyFont="1" applyBorder="1" applyAlignment="1">
      <alignment vertical="center" wrapText="1"/>
    </xf>
    <xf numFmtId="0" fontId="40" fillId="0" borderId="78" xfId="232" applyFont="1" applyBorder="1" applyAlignment="1">
      <alignment vertical="center" wrapText="1"/>
    </xf>
    <xf numFmtId="0" fontId="40" fillId="0" borderId="75" xfId="232" applyFont="1" applyBorder="1" applyAlignment="1">
      <alignment vertical="center" wrapText="1"/>
    </xf>
    <xf numFmtId="0" fontId="40" fillId="0" borderId="76" xfId="232" applyFont="1" applyBorder="1" applyAlignment="1">
      <alignment vertical="center" wrapText="1"/>
    </xf>
    <xf numFmtId="0" fontId="40" fillId="0" borderId="15" xfId="0" applyFont="1" applyBorder="1" applyAlignment="1">
      <alignment horizontal="center" vertical="center" textRotation="255"/>
    </xf>
  </cellXfs>
  <cellStyles count="41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强调文字颜色 1" xfId="348" xr:uid="{00000000-0005-0000-0000-000006000000}"/>
    <cellStyle name="20% - 强调文字颜色 2" xfId="349" xr:uid="{00000000-0005-0000-0000-000007000000}"/>
    <cellStyle name="20% - 强调文字颜色 3" xfId="350" xr:uid="{00000000-0005-0000-0000-000008000000}"/>
    <cellStyle name="20% - 强调文字颜色 4" xfId="351" xr:uid="{00000000-0005-0000-0000-000009000000}"/>
    <cellStyle name="20% - 强调文字颜色 5" xfId="352" xr:uid="{00000000-0005-0000-0000-00000A000000}"/>
    <cellStyle name="20% - 强调文字颜色 6" xfId="353" xr:uid="{00000000-0005-0000-0000-00000B000000}"/>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40% - 强调文字颜色 1" xfId="354" xr:uid="{00000000-0005-0000-0000-000012000000}"/>
    <cellStyle name="40% - 强调文字颜色 2" xfId="355" xr:uid="{00000000-0005-0000-0000-000013000000}"/>
    <cellStyle name="40% - 强调文字颜色 3" xfId="356" xr:uid="{00000000-0005-0000-0000-000014000000}"/>
    <cellStyle name="40% - 强调文字颜色 4" xfId="357" xr:uid="{00000000-0005-0000-0000-000015000000}"/>
    <cellStyle name="40% - 强调文字颜色 5" xfId="358" xr:uid="{00000000-0005-0000-0000-000016000000}"/>
    <cellStyle name="40% - 强调文字颜色 6" xfId="359" xr:uid="{00000000-0005-0000-0000-000017000000}"/>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60% - 强调文字颜色 1" xfId="360" xr:uid="{00000000-0005-0000-0000-00001E000000}"/>
    <cellStyle name="60% - 强调文字颜色 2" xfId="361" xr:uid="{00000000-0005-0000-0000-00001F000000}"/>
    <cellStyle name="60% - 强调文字颜色 3" xfId="362" xr:uid="{00000000-0005-0000-0000-000020000000}"/>
    <cellStyle name="60% - 强调文字颜色 4" xfId="363" xr:uid="{00000000-0005-0000-0000-000021000000}"/>
    <cellStyle name="60% - 强调文字颜色 5" xfId="364" xr:uid="{00000000-0005-0000-0000-000022000000}"/>
    <cellStyle name="60% - 强调文字颜色 6" xfId="365" xr:uid="{00000000-0005-0000-0000-000023000000}"/>
    <cellStyle name="Calc Currency (0)" xfId="19" xr:uid="{00000000-0005-0000-0000-000024000000}"/>
    <cellStyle name="Comma [0]" xfId="20" xr:uid="{00000000-0005-0000-0000-000025000000}"/>
    <cellStyle name="Comma_laroux" xfId="21" xr:uid="{00000000-0005-0000-0000-000026000000}"/>
    <cellStyle name="Currency [0]" xfId="22" xr:uid="{00000000-0005-0000-0000-000027000000}"/>
    <cellStyle name="Currency_laroux" xfId="23" xr:uid="{00000000-0005-0000-0000-000028000000}"/>
    <cellStyle name="entry" xfId="24" xr:uid="{00000000-0005-0000-0000-000029000000}"/>
    <cellStyle name="Followed Hyperlink" xfId="25" xr:uid="{00000000-0005-0000-0000-00002A000000}"/>
    <cellStyle name="Grey" xfId="26" xr:uid="{00000000-0005-0000-0000-00002B000000}"/>
    <cellStyle name="Header1" xfId="27" xr:uid="{00000000-0005-0000-0000-00002C000000}"/>
    <cellStyle name="Header2" xfId="28" xr:uid="{00000000-0005-0000-0000-00002D000000}"/>
    <cellStyle name="Hyperlink" xfId="29" xr:uid="{00000000-0005-0000-0000-00002E000000}"/>
    <cellStyle name="Input [yellow]" xfId="30" xr:uid="{00000000-0005-0000-0000-00002F000000}"/>
    <cellStyle name="Normal - Style1" xfId="31" xr:uid="{00000000-0005-0000-0000-000030000000}"/>
    <cellStyle name="Normal_#18-Internet" xfId="32" xr:uid="{00000000-0005-0000-0000-000031000000}"/>
    <cellStyle name="Percent [2]" xfId="33" xr:uid="{00000000-0005-0000-0000-000032000000}"/>
    <cellStyle name="price" xfId="34" xr:uid="{00000000-0005-0000-0000-000033000000}"/>
    <cellStyle name="PSChar" xfId="366" xr:uid="{00000000-0005-0000-0000-000034000000}"/>
    <cellStyle name="PSDate" xfId="367" xr:uid="{00000000-0005-0000-0000-000035000000}"/>
    <cellStyle name="PSHeading" xfId="368" xr:uid="{00000000-0005-0000-0000-000036000000}"/>
    <cellStyle name="PSInt" xfId="369" xr:uid="{00000000-0005-0000-0000-000037000000}"/>
    <cellStyle name="QDF" xfId="370" xr:uid="{00000000-0005-0000-0000-000038000000}"/>
    <cellStyle name="revised" xfId="35" xr:uid="{00000000-0005-0000-0000-000039000000}"/>
    <cellStyle name="section" xfId="36" xr:uid="{00000000-0005-0000-0000-00003A000000}"/>
    <cellStyle name="title" xfId="37" xr:uid="{00000000-0005-0000-0000-00003B000000}"/>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スタイル 1" xfId="44" xr:uid="{00000000-0005-0000-0000-000042000000}"/>
    <cellStyle name="タイトル" xfId="45" builtinId="15" customBuiltin="1"/>
    <cellStyle name="チェック セル" xfId="46" builtinId="23" customBuiltin="1"/>
    <cellStyle name="データパイロットのタイトル" xfId="371" xr:uid="{00000000-0005-0000-0000-000045000000}"/>
    <cellStyle name="データパイロットのタイトル 2" xfId="372" xr:uid="{00000000-0005-0000-0000-000046000000}"/>
    <cellStyle name="データパイロットのタイトル 3" xfId="373" xr:uid="{00000000-0005-0000-0000-000047000000}"/>
    <cellStyle name="データパイロットのフィールド" xfId="374" xr:uid="{00000000-0005-0000-0000-000048000000}"/>
    <cellStyle name="データパイロットのフィールド 2" xfId="375" xr:uid="{00000000-0005-0000-0000-000049000000}"/>
    <cellStyle name="データパイロットのフィールド 3" xfId="376" xr:uid="{00000000-0005-0000-0000-00004A000000}"/>
    <cellStyle name="データパイロットの角" xfId="377" xr:uid="{00000000-0005-0000-0000-00004B000000}"/>
    <cellStyle name="データパイロットの角 2" xfId="378" xr:uid="{00000000-0005-0000-0000-00004C000000}"/>
    <cellStyle name="データパイロットの角 3" xfId="379" xr:uid="{00000000-0005-0000-0000-00004D000000}"/>
    <cellStyle name="データパイロットの結果" xfId="380" xr:uid="{00000000-0005-0000-0000-00004E000000}"/>
    <cellStyle name="データパイロットの結果 2" xfId="381" xr:uid="{00000000-0005-0000-0000-00004F000000}"/>
    <cellStyle name="データパイロットの結果 3" xfId="382" xr:uid="{00000000-0005-0000-0000-000050000000}"/>
    <cellStyle name="データパイロットの数値" xfId="383" xr:uid="{00000000-0005-0000-0000-000051000000}"/>
    <cellStyle name="データパイロットの数値 2" xfId="384" xr:uid="{00000000-0005-0000-0000-000052000000}"/>
    <cellStyle name="データパイロットの数値 3" xfId="385" xr:uid="{00000000-0005-0000-0000-000053000000}"/>
    <cellStyle name="データパイロットの分類項目" xfId="386" xr:uid="{00000000-0005-0000-0000-000054000000}"/>
    <cellStyle name="データパイロットの分類項目 2" xfId="387" xr:uid="{00000000-0005-0000-0000-000055000000}"/>
    <cellStyle name="データパイロットの分類項目 3" xfId="388" xr:uid="{00000000-0005-0000-0000-000056000000}"/>
    <cellStyle name="どちらでもない" xfId="47" builtinId="28" customBuiltin="1"/>
    <cellStyle name="ハイパーリンク" xfId="418" builtinId="8"/>
    <cellStyle name="メモ" xfId="48" builtinId="10" customBuiltin="1"/>
    <cellStyle name="メモ 10" xfId="49" xr:uid="{00000000-0005-0000-0000-00005A000000}"/>
    <cellStyle name="メモ 11" xfId="50" xr:uid="{00000000-0005-0000-0000-00005B000000}"/>
    <cellStyle name="メモ 12" xfId="51" xr:uid="{00000000-0005-0000-0000-00005C000000}"/>
    <cellStyle name="メモ 13" xfId="52" xr:uid="{00000000-0005-0000-0000-00005D000000}"/>
    <cellStyle name="メモ 14" xfId="53" xr:uid="{00000000-0005-0000-0000-00005E000000}"/>
    <cellStyle name="メモ 15" xfId="54" xr:uid="{00000000-0005-0000-0000-00005F000000}"/>
    <cellStyle name="メモ 16" xfId="55" xr:uid="{00000000-0005-0000-0000-000060000000}"/>
    <cellStyle name="メモ 17" xfId="56" xr:uid="{00000000-0005-0000-0000-000061000000}"/>
    <cellStyle name="メモ 18" xfId="57" xr:uid="{00000000-0005-0000-0000-000062000000}"/>
    <cellStyle name="メモ 19" xfId="58" xr:uid="{00000000-0005-0000-0000-000063000000}"/>
    <cellStyle name="メモ 2" xfId="59" xr:uid="{00000000-0005-0000-0000-000064000000}"/>
    <cellStyle name="メモ 20" xfId="60" xr:uid="{00000000-0005-0000-0000-000065000000}"/>
    <cellStyle name="メモ 21" xfId="61" xr:uid="{00000000-0005-0000-0000-000066000000}"/>
    <cellStyle name="メモ 22" xfId="62" xr:uid="{00000000-0005-0000-0000-000067000000}"/>
    <cellStyle name="メモ 23" xfId="63" xr:uid="{00000000-0005-0000-0000-000068000000}"/>
    <cellStyle name="メモ 24" xfId="64" xr:uid="{00000000-0005-0000-0000-000069000000}"/>
    <cellStyle name="メモ 25" xfId="65" xr:uid="{00000000-0005-0000-0000-00006A000000}"/>
    <cellStyle name="メモ 26" xfId="66" xr:uid="{00000000-0005-0000-0000-00006B000000}"/>
    <cellStyle name="メモ 27" xfId="67" xr:uid="{00000000-0005-0000-0000-00006C000000}"/>
    <cellStyle name="メモ 28" xfId="68" xr:uid="{00000000-0005-0000-0000-00006D000000}"/>
    <cellStyle name="メモ 29" xfId="69" xr:uid="{00000000-0005-0000-0000-00006E000000}"/>
    <cellStyle name="メモ 3" xfId="70" xr:uid="{00000000-0005-0000-0000-00006F000000}"/>
    <cellStyle name="メモ 30" xfId="71" xr:uid="{00000000-0005-0000-0000-000070000000}"/>
    <cellStyle name="メモ 31" xfId="72" xr:uid="{00000000-0005-0000-0000-000071000000}"/>
    <cellStyle name="メモ 32" xfId="73" xr:uid="{00000000-0005-0000-0000-000072000000}"/>
    <cellStyle name="メモ 33" xfId="74" xr:uid="{00000000-0005-0000-0000-000073000000}"/>
    <cellStyle name="メモ 34" xfId="75" xr:uid="{00000000-0005-0000-0000-000074000000}"/>
    <cellStyle name="メモ 35" xfId="76" xr:uid="{00000000-0005-0000-0000-000075000000}"/>
    <cellStyle name="メモ 36" xfId="77" xr:uid="{00000000-0005-0000-0000-000076000000}"/>
    <cellStyle name="メモ 37" xfId="78" xr:uid="{00000000-0005-0000-0000-000077000000}"/>
    <cellStyle name="メモ 38" xfId="79" xr:uid="{00000000-0005-0000-0000-000078000000}"/>
    <cellStyle name="メモ 39" xfId="80" xr:uid="{00000000-0005-0000-0000-000079000000}"/>
    <cellStyle name="メモ 4" xfId="81" xr:uid="{00000000-0005-0000-0000-00007A000000}"/>
    <cellStyle name="メモ 40" xfId="82" xr:uid="{00000000-0005-0000-0000-00007B000000}"/>
    <cellStyle name="メモ 41" xfId="83" xr:uid="{00000000-0005-0000-0000-00007C000000}"/>
    <cellStyle name="メモ 42" xfId="84" xr:uid="{00000000-0005-0000-0000-00007D000000}"/>
    <cellStyle name="メモ 43" xfId="85" xr:uid="{00000000-0005-0000-0000-00007E000000}"/>
    <cellStyle name="メモ 44" xfId="86" xr:uid="{00000000-0005-0000-0000-00007F000000}"/>
    <cellStyle name="メモ 45" xfId="87" xr:uid="{00000000-0005-0000-0000-000080000000}"/>
    <cellStyle name="メモ 46" xfId="88" xr:uid="{00000000-0005-0000-0000-000081000000}"/>
    <cellStyle name="メモ 47" xfId="89" xr:uid="{00000000-0005-0000-0000-000082000000}"/>
    <cellStyle name="メモ 48" xfId="245" xr:uid="{00000000-0005-0000-0000-000083000000}"/>
    <cellStyle name="メモ 5" xfId="90" xr:uid="{00000000-0005-0000-0000-000084000000}"/>
    <cellStyle name="メモ 6" xfId="91" xr:uid="{00000000-0005-0000-0000-000085000000}"/>
    <cellStyle name="メモ 7" xfId="92" xr:uid="{00000000-0005-0000-0000-000086000000}"/>
    <cellStyle name="メモ 8" xfId="93" xr:uid="{00000000-0005-0000-0000-000087000000}"/>
    <cellStyle name="メモ 9" xfId="94" xr:uid="{00000000-0005-0000-0000-000088000000}"/>
    <cellStyle name="リンク セル" xfId="95" builtinId="24" customBuiltin="1"/>
    <cellStyle name="悪い" xfId="96" builtinId="27" customBuiltin="1"/>
    <cellStyle name="横倍角(602R)" xfId="97" xr:uid="{00000000-0005-0000-0000-00008B000000}"/>
    <cellStyle name="解释性文本" xfId="389" xr:uid="{00000000-0005-0000-0000-00008C000000}"/>
    <cellStyle name="型番" xfId="98" xr:uid="{00000000-0005-0000-0000-00008D000000}"/>
    <cellStyle name="計算" xfId="99" builtinId="22" customBuiltin="1"/>
    <cellStyle name="警告文" xfId="100" builtinId="11" customBuiltin="1"/>
    <cellStyle name="警告文本" xfId="390" xr:uid="{00000000-0005-0000-0000-000090000000}"/>
    <cellStyle name="桁蟻唇Ｆ [0.00]_laroux" xfId="101" xr:uid="{00000000-0005-0000-0000-000091000000}"/>
    <cellStyle name="桁蟻唇Ｆ_laroux" xfId="102" xr:uid="{00000000-0005-0000-0000-000092000000}"/>
    <cellStyle name="桁区切り" xfId="417" builtinId="6"/>
    <cellStyle name="桁区切り 2" xfId="103" xr:uid="{00000000-0005-0000-0000-000094000000}"/>
    <cellStyle name="見出し 1" xfId="104" builtinId="16" customBuiltin="1"/>
    <cellStyle name="見出し 2" xfId="105" builtinId="17" customBuiltin="1"/>
    <cellStyle name="見出し 3" xfId="106" builtinId="18" customBuiltin="1"/>
    <cellStyle name="見出し 4" xfId="107" builtinId="19" customBuiltin="1"/>
    <cellStyle name="好" xfId="391" xr:uid="{00000000-0005-0000-0000-000099000000}"/>
    <cellStyle name="差" xfId="392" xr:uid="{00000000-0005-0000-0000-00009A000000}"/>
    <cellStyle name="集計" xfId="108" builtinId="25" customBuiltin="1"/>
    <cellStyle name="出力" xfId="109" builtinId="21" customBuiltin="1"/>
    <cellStyle name="常?_GJki109_NA-AS-05DB編集条件表" xfId="393" xr:uid="{00000000-0005-0000-0000-00009D000000}"/>
    <cellStyle name="常规_GJki109_NA-AS-05DB編集条件表" xfId="110" xr:uid="{00000000-0005-0000-0000-00009E000000}"/>
    <cellStyle name="説明文" xfId="111" builtinId="53" customBuiltin="1"/>
    <cellStyle name="脱浦 [0.00]_laroux" xfId="112" xr:uid="{00000000-0005-0000-0000-0000A0000000}"/>
    <cellStyle name="脱浦_laroux" xfId="113" xr:uid="{00000000-0005-0000-0000-0000A1000000}"/>
    <cellStyle name="注释" xfId="394" xr:uid="{00000000-0005-0000-0000-0000A2000000}"/>
    <cellStyle name="注释 2" xfId="395" xr:uid="{00000000-0005-0000-0000-0000A3000000}"/>
    <cellStyle name="注释 3" xfId="396" xr:uid="{00000000-0005-0000-0000-0000A4000000}"/>
    <cellStyle name="通貨 10" xfId="114" xr:uid="{00000000-0005-0000-0000-0000A5000000}"/>
    <cellStyle name="通貨 10 2" xfId="246" xr:uid="{00000000-0005-0000-0000-0000A6000000}"/>
    <cellStyle name="通貨 11" xfId="115" xr:uid="{00000000-0005-0000-0000-0000A7000000}"/>
    <cellStyle name="通貨 11 2" xfId="247" xr:uid="{00000000-0005-0000-0000-0000A8000000}"/>
    <cellStyle name="通貨 12" xfId="116" xr:uid="{00000000-0005-0000-0000-0000A9000000}"/>
    <cellStyle name="通貨 12 2" xfId="248" xr:uid="{00000000-0005-0000-0000-0000AA000000}"/>
    <cellStyle name="通貨 13" xfId="117" xr:uid="{00000000-0005-0000-0000-0000AB000000}"/>
    <cellStyle name="通貨 13 2" xfId="249" xr:uid="{00000000-0005-0000-0000-0000AC000000}"/>
    <cellStyle name="通貨 14" xfId="118" xr:uid="{00000000-0005-0000-0000-0000AD000000}"/>
    <cellStyle name="通貨 14 2" xfId="250" xr:uid="{00000000-0005-0000-0000-0000AE000000}"/>
    <cellStyle name="通貨 15" xfId="119" xr:uid="{00000000-0005-0000-0000-0000AF000000}"/>
    <cellStyle name="通貨 15 2" xfId="251" xr:uid="{00000000-0005-0000-0000-0000B0000000}"/>
    <cellStyle name="通貨 16" xfId="120" xr:uid="{00000000-0005-0000-0000-0000B1000000}"/>
    <cellStyle name="通貨 16 2" xfId="252" xr:uid="{00000000-0005-0000-0000-0000B2000000}"/>
    <cellStyle name="通貨 17" xfId="121" xr:uid="{00000000-0005-0000-0000-0000B3000000}"/>
    <cellStyle name="通貨 17 2" xfId="253" xr:uid="{00000000-0005-0000-0000-0000B4000000}"/>
    <cellStyle name="通貨 18" xfId="122" xr:uid="{00000000-0005-0000-0000-0000B5000000}"/>
    <cellStyle name="通貨 18 2" xfId="254" xr:uid="{00000000-0005-0000-0000-0000B6000000}"/>
    <cellStyle name="通貨 19" xfId="123" xr:uid="{00000000-0005-0000-0000-0000B7000000}"/>
    <cellStyle name="通貨 19 2" xfId="255" xr:uid="{00000000-0005-0000-0000-0000B8000000}"/>
    <cellStyle name="通貨 2" xfId="124" xr:uid="{00000000-0005-0000-0000-0000B9000000}"/>
    <cellStyle name="通貨 2 2" xfId="256" xr:uid="{00000000-0005-0000-0000-0000BA000000}"/>
    <cellStyle name="通貨 20" xfId="125" xr:uid="{00000000-0005-0000-0000-0000BB000000}"/>
    <cellStyle name="通貨 20 2" xfId="257" xr:uid="{00000000-0005-0000-0000-0000BC000000}"/>
    <cellStyle name="通貨 21" xfId="126" xr:uid="{00000000-0005-0000-0000-0000BD000000}"/>
    <cellStyle name="通貨 21 2" xfId="258" xr:uid="{00000000-0005-0000-0000-0000BE000000}"/>
    <cellStyle name="通貨 22" xfId="127" xr:uid="{00000000-0005-0000-0000-0000BF000000}"/>
    <cellStyle name="通貨 22 2" xfId="259" xr:uid="{00000000-0005-0000-0000-0000C0000000}"/>
    <cellStyle name="通貨 23" xfId="128" xr:uid="{00000000-0005-0000-0000-0000C1000000}"/>
    <cellStyle name="通貨 23 2" xfId="260" xr:uid="{00000000-0005-0000-0000-0000C2000000}"/>
    <cellStyle name="通貨 24" xfId="129" xr:uid="{00000000-0005-0000-0000-0000C3000000}"/>
    <cellStyle name="通貨 24 2" xfId="261" xr:uid="{00000000-0005-0000-0000-0000C4000000}"/>
    <cellStyle name="通貨 25" xfId="130" xr:uid="{00000000-0005-0000-0000-0000C5000000}"/>
    <cellStyle name="通貨 25 2" xfId="262" xr:uid="{00000000-0005-0000-0000-0000C6000000}"/>
    <cellStyle name="通貨 26" xfId="131" xr:uid="{00000000-0005-0000-0000-0000C7000000}"/>
    <cellStyle name="通貨 26 2" xfId="263" xr:uid="{00000000-0005-0000-0000-0000C8000000}"/>
    <cellStyle name="通貨 27" xfId="132" xr:uid="{00000000-0005-0000-0000-0000C9000000}"/>
    <cellStyle name="通貨 27 2" xfId="264" xr:uid="{00000000-0005-0000-0000-0000CA000000}"/>
    <cellStyle name="通貨 28" xfId="133" xr:uid="{00000000-0005-0000-0000-0000CB000000}"/>
    <cellStyle name="通貨 28 2" xfId="265" xr:uid="{00000000-0005-0000-0000-0000CC000000}"/>
    <cellStyle name="通貨 29" xfId="134" xr:uid="{00000000-0005-0000-0000-0000CD000000}"/>
    <cellStyle name="通貨 29 2" xfId="266" xr:uid="{00000000-0005-0000-0000-0000CE000000}"/>
    <cellStyle name="通貨 3" xfId="135" xr:uid="{00000000-0005-0000-0000-0000CF000000}"/>
    <cellStyle name="通貨 3 2" xfId="267" xr:uid="{00000000-0005-0000-0000-0000D0000000}"/>
    <cellStyle name="通貨 30" xfId="136" xr:uid="{00000000-0005-0000-0000-0000D1000000}"/>
    <cellStyle name="通貨 30 2" xfId="268" xr:uid="{00000000-0005-0000-0000-0000D2000000}"/>
    <cellStyle name="通貨 31" xfId="137" xr:uid="{00000000-0005-0000-0000-0000D3000000}"/>
    <cellStyle name="通貨 31 2" xfId="269" xr:uid="{00000000-0005-0000-0000-0000D4000000}"/>
    <cellStyle name="通貨 32" xfId="138" xr:uid="{00000000-0005-0000-0000-0000D5000000}"/>
    <cellStyle name="通貨 32 2" xfId="270" xr:uid="{00000000-0005-0000-0000-0000D6000000}"/>
    <cellStyle name="通貨 33" xfId="139" xr:uid="{00000000-0005-0000-0000-0000D7000000}"/>
    <cellStyle name="通貨 33 2" xfId="271" xr:uid="{00000000-0005-0000-0000-0000D8000000}"/>
    <cellStyle name="通貨 34" xfId="140" xr:uid="{00000000-0005-0000-0000-0000D9000000}"/>
    <cellStyle name="通貨 34 2" xfId="272" xr:uid="{00000000-0005-0000-0000-0000DA000000}"/>
    <cellStyle name="通貨 35" xfId="141" xr:uid="{00000000-0005-0000-0000-0000DB000000}"/>
    <cellStyle name="通貨 35 2" xfId="273" xr:uid="{00000000-0005-0000-0000-0000DC000000}"/>
    <cellStyle name="通貨 36" xfId="142" xr:uid="{00000000-0005-0000-0000-0000DD000000}"/>
    <cellStyle name="通貨 36 2" xfId="274" xr:uid="{00000000-0005-0000-0000-0000DE000000}"/>
    <cellStyle name="通貨 37" xfId="143" xr:uid="{00000000-0005-0000-0000-0000DF000000}"/>
    <cellStyle name="通貨 37 2" xfId="275" xr:uid="{00000000-0005-0000-0000-0000E0000000}"/>
    <cellStyle name="通貨 38" xfId="144" xr:uid="{00000000-0005-0000-0000-0000E1000000}"/>
    <cellStyle name="通貨 38 2" xfId="276" xr:uid="{00000000-0005-0000-0000-0000E2000000}"/>
    <cellStyle name="通貨 39" xfId="145" xr:uid="{00000000-0005-0000-0000-0000E3000000}"/>
    <cellStyle name="通貨 39 2" xfId="277" xr:uid="{00000000-0005-0000-0000-0000E4000000}"/>
    <cellStyle name="通貨 4" xfId="146" xr:uid="{00000000-0005-0000-0000-0000E5000000}"/>
    <cellStyle name="通貨 4 2" xfId="278" xr:uid="{00000000-0005-0000-0000-0000E6000000}"/>
    <cellStyle name="通貨 40" xfId="147" xr:uid="{00000000-0005-0000-0000-0000E7000000}"/>
    <cellStyle name="通貨 40 2" xfId="279" xr:uid="{00000000-0005-0000-0000-0000E8000000}"/>
    <cellStyle name="通貨 41" xfId="148" xr:uid="{00000000-0005-0000-0000-0000E9000000}"/>
    <cellStyle name="通貨 41 2" xfId="280" xr:uid="{00000000-0005-0000-0000-0000EA000000}"/>
    <cellStyle name="通貨 42" xfId="149" xr:uid="{00000000-0005-0000-0000-0000EB000000}"/>
    <cellStyle name="通貨 42 2" xfId="281" xr:uid="{00000000-0005-0000-0000-0000EC000000}"/>
    <cellStyle name="通貨 43" xfId="150" xr:uid="{00000000-0005-0000-0000-0000ED000000}"/>
    <cellStyle name="通貨 43 2" xfId="282" xr:uid="{00000000-0005-0000-0000-0000EE000000}"/>
    <cellStyle name="通貨 44" xfId="151" xr:uid="{00000000-0005-0000-0000-0000EF000000}"/>
    <cellStyle name="通貨 44 2" xfId="283" xr:uid="{00000000-0005-0000-0000-0000F0000000}"/>
    <cellStyle name="通貨 45" xfId="152" xr:uid="{00000000-0005-0000-0000-0000F1000000}"/>
    <cellStyle name="通貨 45 2" xfId="284" xr:uid="{00000000-0005-0000-0000-0000F2000000}"/>
    <cellStyle name="通貨 46" xfId="153" xr:uid="{00000000-0005-0000-0000-0000F3000000}"/>
    <cellStyle name="通貨 46 2" xfId="285" xr:uid="{00000000-0005-0000-0000-0000F4000000}"/>
    <cellStyle name="通貨 47" xfId="154" xr:uid="{00000000-0005-0000-0000-0000F5000000}"/>
    <cellStyle name="通貨 47 2" xfId="286" xr:uid="{00000000-0005-0000-0000-0000F6000000}"/>
    <cellStyle name="通貨 5" xfId="155" xr:uid="{00000000-0005-0000-0000-0000F7000000}"/>
    <cellStyle name="通貨 5 2" xfId="287" xr:uid="{00000000-0005-0000-0000-0000F8000000}"/>
    <cellStyle name="通貨 6" xfId="156" xr:uid="{00000000-0005-0000-0000-0000F9000000}"/>
    <cellStyle name="通貨 6 2" xfId="288" xr:uid="{00000000-0005-0000-0000-0000FA000000}"/>
    <cellStyle name="通貨 7" xfId="157" xr:uid="{00000000-0005-0000-0000-0000FB000000}"/>
    <cellStyle name="通貨 7 2" xfId="289" xr:uid="{00000000-0005-0000-0000-0000FC000000}"/>
    <cellStyle name="通貨 8" xfId="158" xr:uid="{00000000-0005-0000-0000-0000FD000000}"/>
    <cellStyle name="通貨 8 2" xfId="290" xr:uid="{00000000-0005-0000-0000-0000FE000000}"/>
    <cellStyle name="通貨 9" xfId="159" xr:uid="{00000000-0005-0000-0000-0000FF000000}"/>
    <cellStyle name="通貨 9 2" xfId="291" xr:uid="{00000000-0005-0000-0000-000000010000}"/>
    <cellStyle name="入力" xfId="160" builtinId="20" customBuiltin="1"/>
    <cellStyle name="標準" xfId="0" builtinId="0"/>
    <cellStyle name="標準 10" xfId="161" xr:uid="{00000000-0005-0000-0000-000003010000}"/>
    <cellStyle name="標準 10 2" xfId="292" xr:uid="{00000000-0005-0000-0000-000004010000}"/>
    <cellStyle name="標準 10 2 2" xfId="416" xr:uid="{00000000-0005-0000-0000-000005010000}"/>
    <cellStyle name="標準 11" xfId="162" xr:uid="{00000000-0005-0000-0000-000006010000}"/>
    <cellStyle name="標準 12" xfId="163" xr:uid="{00000000-0005-0000-0000-000007010000}"/>
    <cellStyle name="標準 12 2" xfId="293" xr:uid="{00000000-0005-0000-0000-000008010000}"/>
    <cellStyle name="標準 13" xfId="164" xr:uid="{00000000-0005-0000-0000-000009010000}"/>
    <cellStyle name="標準 13 2" xfId="294" xr:uid="{00000000-0005-0000-0000-00000A010000}"/>
    <cellStyle name="標準 14" xfId="165" xr:uid="{00000000-0005-0000-0000-00000B010000}"/>
    <cellStyle name="標準 14 2" xfId="295" xr:uid="{00000000-0005-0000-0000-00000C010000}"/>
    <cellStyle name="標準 15" xfId="166" xr:uid="{00000000-0005-0000-0000-00000D010000}"/>
    <cellStyle name="標準 15 2" xfId="296" xr:uid="{00000000-0005-0000-0000-00000E010000}"/>
    <cellStyle name="標準 16" xfId="167" xr:uid="{00000000-0005-0000-0000-00000F010000}"/>
    <cellStyle name="標準 16 2" xfId="297" xr:uid="{00000000-0005-0000-0000-000010010000}"/>
    <cellStyle name="標準 17" xfId="168" xr:uid="{00000000-0005-0000-0000-000011010000}"/>
    <cellStyle name="標準 17 2" xfId="298" xr:uid="{00000000-0005-0000-0000-000012010000}"/>
    <cellStyle name="標準 18" xfId="169" xr:uid="{00000000-0005-0000-0000-000013010000}"/>
    <cellStyle name="標準 18 2" xfId="299" xr:uid="{00000000-0005-0000-0000-000014010000}"/>
    <cellStyle name="標準 19" xfId="170" xr:uid="{00000000-0005-0000-0000-000015010000}"/>
    <cellStyle name="標準 19 2" xfId="300" xr:uid="{00000000-0005-0000-0000-000016010000}"/>
    <cellStyle name="標準 2" xfId="171" xr:uid="{00000000-0005-0000-0000-000017010000}"/>
    <cellStyle name="標準 2 2" xfId="172" xr:uid="{00000000-0005-0000-0000-000018010000}"/>
    <cellStyle name="標準 2 2 2" xfId="173" xr:uid="{00000000-0005-0000-0000-000019010000}"/>
    <cellStyle name="標準 2 2 2 2" xfId="301" xr:uid="{00000000-0005-0000-0000-00001A010000}"/>
    <cellStyle name="標準 2 2 3" xfId="302" xr:uid="{00000000-0005-0000-0000-00001B010000}"/>
    <cellStyle name="標準 2 2_直し版" xfId="174" xr:uid="{00000000-0005-0000-0000-00001C010000}"/>
    <cellStyle name="標準 2 3" xfId="303" xr:uid="{00000000-0005-0000-0000-00001D010000}"/>
    <cellStyle name="標準 2_【就学援助】機能要件定義書" xfId="175" xr:uid="{00000000-0005-0000-0000-00001E010000}"/>
    <cellStyle name="標準 2_Sheet1" xfId="342" xr:uid="{00000000-0005-0000-0000-00001F010000}"/>
    <cellStyle name="標準 20" xfId="176" xr:uid="{00000000-0005-0000-0000-000020010000}"/>
    <cellStyle name="標準 20 2" xfId="304" xr:uid="{00000000-0005-0000-0000-000021010000}"/>
    <cellStyle name="標準 21" xfId="177" xr:uid="{00000000-0005-0000-0000-000022010000}"/>
    <cellStyle name="標準 21 2" xfId="305" xr:uid="{00000000-0005-0000-0000-000023010000}"/>
    <cellStyle name="標準 22" xfId="178" xr:uid="{00000000-0005-0000-0000-000024010000}"/>
    <cellStyle name="標準 22 2" xfId="306" xr:uid="{00000000-0005-0000-0000-000025010000}"/>
    <cellStyle name="標準 23" xfId="179" xr:uid="{00000000-0005-0000-0000-000026010000}"/>
    <cellStyle name="標準 23 2" xfId="307" xr:uid="{00000000-0005-0000-0000-000027010000}"/>
    <cellStyle name="標準 24" xfId="180" xr:uid="{00000000-0005-0000-0000-000028010000}"/>
    <cellStyle name="標準 24 2" xfId="308" xr:uid="{00000000-0005-0000-0000-000029010000}"/>
    <cellStyle name="標準 25" xfId="181" xr:uid="{00000000-0005-0000-0000-00002A010000}"/>
    <cellStyle name="標準 25 2" xfId="309" xr:uid="{00000000-0005-0000-0000-00002B010000}"/>
    <cellStyle name="標準 26" xfId="182" xr:uid="{00000000-0005-0000-0000-00002C010000}"/>
    <cellStyle name="標準 26 2" xfId="310" xr:uid="{00000000-0005-0000-0000-00002D010000}"/>
    <cellStyle name="標準 27" xfId="183" xr:uid="{00000000-0005-0000-0000-00002E010000}"/>
    <cellStyle name="標準 27 2" xfId="311" xr:uid="{00000000-0005-0000-0000-00002F010000}"/>
    <cellStyle name="標準 28" xfId="184" xr:uid="{00000000-0005-0000-0000-000030010000}"/>
    <cellStyle name="標準 29" xfId="185" xr:uid="{00000000-0005-0000-0000-000031010000}"/>
    <cellStyle name="標準 29 2" xfId="312" xr:uid="{00000000-0005-0000-0000-000032010000}"/>
    <cellStyle name="標準 3" xfId="186" xr:uid="{00000000-0005-0000-0000-000033010000}"/>
    <cellStyle name="標準 3 2" xfId="187" xr:uid="{00000000-0005-0000-0000-000034010000}"/>
    <cellStyle name="標準 3 2 2" xfId="313" xr:uid="{00000000-0005-0000-0000-000035010000}"/>
    <cellStyle name="標準 30" xfId="188" xr:uid="{00000000-0005-0000-0000-000036010000}"/>
    <cellStyle name="標準 31" xfId="189" xr:uid="{00000000-0005-0000-0000-000037010000}"/>
    <cellStyle name="標準 31 2" xfId="314" xr:uid="{00000000-0005-0000-0000-000038010000}"/>
    <cellStyle name="標準 32" xfId="190" xr:uid="{00000000-0005-0000-0000-000039010000}"/>
    <cellStyle name="標準 32 2" xfId="315" xr:uid="{00000000-0005-0000-0000-00003A010000}"/>
    <cellStyle name="標準 33" xfId="191" xr:uid="{00000000-0005-0000-0000-00003B010000}"/>
    <cellStyle name="標準 33 2" xfId="316" xr:uid="{00000000-0005-0000-0000-00003C010000}"/>
    <cellStyle name="標準 34" xfId="192" xr:uid="{00000000-0005-0000-0000-00003D010000}"/>
    <cellStyle name="標準 34 2" xfId="317" xr:uid="{00000000-0005-0000-0000-00003E010000}"/>
    <cellStyle name="標準 35" xfId="193" xr:uid="{00000000-0005-0000-0000-00003F010000}"/>
    <cellStyle name="標準 35 2" xfId="318" xr:uid="{00000000-0005-0000-0000-000040010000}"/>
    <cellStyle name="標準 36" xfId="194" xr:uid="{00000000-0005-0000-0000-000041010000}"/>
    <cellStyle name="標準 36 2" xfId="319" xr:uid="{00000000-0005-0000-0000-000042010000}"/>
    <cellStyle name="標準 37" xfId="195" xr:uid="{00000000-0005-0000-0000-000043010000}"/>
    <cellStyle name="標準 37 2" xfId="320" xr:uid="{00000000-0005-0000-0000-000044010000}"/>
    <cellStyle name="標準 38" xfId="196" xr:uid="{00000000-0005-0000-0000-000045010000}"/>
    <cellStyle name="標準 38 2" xfId="321" xr:uid="{00000000-0005-0000-0000-000046010000}"/>
    <cellStyle name="標準 39" xfId="197" xr:uid="{00000000-0005-0000-0000-000047010000}"/>
    <cellStyle name="標準 39 2" xfId="322" xr:uid="{00000000-0005-0000-0000-000048010000}"/>
    <cellStyle name="標準 4" xfId="198" xr:uid="{00000000-0005-0000-0000-000049010000}"/>
    <cellStyle name="標準 40" xfId="199" xr:uid="{00000000-0005-0000-0000-00004A010000}"/>
    <cellStyle name="標準 40 2" xfId="323" xr:uid="{00000000-0005-0000-0000-00004B010000}"/>
    <cellStyle name="標準 41" xfId="200" xr:uid="{00000000-0005-0000-0000-00004C010000}"/>
    <cellStyle name="標準 41 2" xfId="324" xr:uid="{00000000-0005-0000-0000-00004D010000}"/>
    <cellStyle name="標準 42" xfId="201" xr:uid="{00000000-0005-0000-0000-00004E010000}"/>
    <cellStyle name="標準 42 2" xfId="325" xr:uid="{00000000-0005-0000-0000-00004F010000}"/>
    <cellStyle name="標準 43" xfId="202" xr:uid="{00000000-0005-0000-0000-000050010000}"/>
    <cellStyle name="標準 43 2" xfId="326" xr:uid="{00000000-0005-0000-0000-000051010000}"/>
    <cellStyle name="標準 44" xfId="203" xr:uid="{00000000-0005-0000-0000-000052010000}"/>
    <cellStyle name="標準 44 2" xfId="327" xr:uid="{00000000-0005-0000-0000-000053010000}"/>
    <cellStyle name="標準 45" xfId="204" xr:uid="{00000000-0005-0000-0000-000054010000}"/>
    <cellStyle name="標準 45 2" xfId="328" xr:uid="{00000000-0005-0000-0000-000055010000}"/>
    <cellStyle name="標準 46" xfId="205" xr:uid="{00000000-0005-0000-0000-000056010000}"/>
    <cellStyle name="標準 46 2" xfId="329" xr:uid="{00000000-0005-0000-0000-000057010000}"/>
    <cellStyle name="標準 47" xfId="206" xr:uid="{00000000-0005-0000-0000-000058010000}"/>
    <cellStyle name="標準 47 2" xfId="330" xr:uid="{00000000-0005-0000-0000-000059010000}"/>
    <cellStyle name="標準 48" xfId="207" xr:uid="{00000000-0005-0000-0000-00005A010000}"/>
    <cellStyle name="標準 48 2" xfId="331" xr:uid="{00000000-0005-0000-0000-00005B010000}"/>
    <cellStyle name="標準 49" xfId="208" xr:uid="{00000000-0005-0000-0000-00005C010000}"/>
    <cellStyle name="標準 49 2" xfId="332" xr:uid="{00000000-0005-0000-0000-00005D010000}"/>
    <cellStyle name="標準 5" xfId="209" xr:uid="{00000000-0005-0000-0000-00005E010000}"/>
    <cellStyle name="標準 50" xfId="210" xr:uid="{00000000-0005-0000-0000-00005F010000}"/>
    <cellStyle name="標準 50 2" xfId="333" xr:uid="{00000000-0005-0000-0000-000060010000}"/>
    <cellStyle name="標準 51" xfId="211" xr:uid="{00000000-0005-0000-0000-000061010000}"/>
    <cellStyle name="標準 51 2" xfId="334" xr:uid="{00000000-0005-0000-0000-000062010000}"/>
    <cellStyle name="標準 52" xfId="212" xr:uid="{00000000-0005-0000-0000-000063010000}"/>
    <cellStyle name="標準 53" xfId="213" xr:uid="{00000000-0005-0000-0000-000064010000}"/>
    <cellStyle name="標準 54" xfId="214" xr:uid="{00000000-0005-0000-0000-000065010000}"/>
    <cellStyle name="標準 55" xfId="215" xr:uid="{00000000-0005-0000-0000-000066010000}"/>
    <cellStyle name="標準 55 2" xfId="216" xr:uid="{00000000-0005-0000-0000-000067010000}"/>
    <cellStyle name="標準 55 2 2" xfId="232" xr:uid="{00000000-0005-0000-0000-000068010000}"/>
    <cellStyle name="標準 55 3" xfId="230" xr:uid="{00000000-0005-0000-0000-000069010000}"/>
    <cellStyle name="標準 56" xfId="217" xr:uid="{00000000-0005-0000-0000-00006A010000}"/>
    <cellStyle name="標準 56 2" xfId="218" xr:uid="{00000000-0005-0000-0000-00006B010000}"/>
    <cellStyle name="標準 56 2 2" xfId="241" xr:uid="{00000000-0005-0000-0000-00006C010000}"/>
    <cellStyle name="標準 56 3" xfId="335" xr:uid="{00000000-0005-0000-0000-00006D010000}"/>
    <cellStyle name="標準 57" xfId="219" xr:uid="{00000000-0005-0000-0000-00006E010000}"/>
    <cellStyle name="標準 57 2" xfId="220" xr:uid="{00000000-0005-0000-0000-00006F010000}"/>
    <cellStyle name="標準 57 2 2" xfId="233" xr:uid="{00000000-0005-0000-0000-000070010000}"/>
    <cellStyle name="標準 57 3" xfId="336" xr:uid="{00000000-0005-0000-0000-000071010000}"/>
    <cellStyle name="標準 58" xfId="345" xr:uid="{00000000-0005-0000-0000-000072010000}"/>
    <cellStyle name="標準 59" xfId="347" xr:uid="{00000000-0005-0000-0000-000073010000}"/>
    <cellStyle name="標準 6" xfId="221" xr:uid="{00000000-0005-0000-0000-000074010000}"/>
    <cellStyle name="標準 6 2" xfId="337" xr:uid="{00000000-0005-0000-0000-000075010000}"/>
    <cellStyle name="標準 7" xfId="222" xr:uid="{00000000-0005-0000-0000-000076010000}"/>
    <cellStyle name="標準 7 2" xfId="338" xr:uid="{00000000-0005-0000-0000-000077010000}"/>
    <cellStyle name="標準 8" xfId="223" xr:uid="{00000000-0005-0000-0000-000078010000}"/>
    <cellStyle name="標準 8 2" xfId="339" xr:uid="{00000000-0005-0000-0000-000079010000}"/>
    <cellStyle name="標準 9" xfId="224" xr:uid="{00000000-0005-0000-0000-00007A010000}"/>
    <cellStyle name="標準 9 2" xfId="340" xr:uid="{00000000-0005-0000-0000-00007B010000}"/>
    <cellStyle name="標準_0500児童手当（評価_配点）" xfId="343" xr:uid="{00000000-0005-0000-0000-00007C010000}"/>
    <cellStyle name="標準_Book1_060_機能一覧_住民記録" xfId="346" xr:uid="{00000000-0005-0000-0000-00007D010000}"/>
    <cellStyle name="標準_コピー ～ 仕様書 (北広納税標準)" xfId="344" xr:uid="{00000000-0005-0000-0000-00007E010000}"/>
    <cellStyle name="標準_コピー ～ 仕様書 (北広納税標準) 2" xfId="243" xr:uid="{00000000-0005-0000-0000-00007F010000}"/>
    <cellStyle name="標準_システム調査票（作成中）" xfId="244" xr:uid="{00000000-0005-0000-0000-000080010000}"/>
    <cellStyle name="標準_機能要件書案_軽自マスタ：業務別要件書 2" xfId="234" xr:uid="{00000000-0005-0000-0000-000081010000}"/>
    <cellStyle name="標準_機能要件書案_住民情報系システム仕様書_固定_固定：業務別要件書_固定マスタ：業務別要件書" xfId="235" xr:uid="{00000000-0005-0000-0000-000082010000}"/>
    <cellStyle name="標準_機能要件書案_住民情報系システム仕様書1" xfId="237" xr:uid="{00000000-0005-0000-0000-000083010000}"/>
    <cellStyle name="標準_機能要件書案_住民情報系システム仕様書1_国保：業務別要件書_国保マスタ：業務別要件書" xfId="238" xr:uid="{00000000-0005-0000-0000-000084010000}"/>
    <cellStyle name="標準_機能要件書案_摂津市_住民情報系システム仕様書_(営M2作成)eAD2業務別要件書 2" xfId="225" xr:uid="{00000000-0005-0000-0000-000085010000}"/>
    <cellStyle name="標準_機能要件書案_摂津市_住民情報系システム仕様書_(営M2作成)eAD2業務別要件書 2 2" xfId="231" xr:uid="{00000000-0005-0000-0000-000086010000}"/>
    <cellStyle name="標準_機能要件書案_摂津市_住民情報系システム仕様書_(営M2作成)eAD2業務別要件書_選挙マスタ：業務別要件書_選挙" xfId="341" xr:uid="{00000000-0005-0000-0000-000087010000}"/>
    <cellStyle name="標準_機能要件書案_別紙：業務別要件書（市民税・法人）" xfId="236" xr:uid="{00000000-0005-0000-0000-000088010000}"/>
    <cellStyle name="標準_住民情報システム仕様書" xfId="415" xr:uid="{00000000-0005-0000-0000-000089010000}"/>
    <cellStyle name="標準_熱海市仕様書(業務別)04.12.15【カスタマイズ記入済】1_住民情報系システム仕様書1_国保：業務別要件書_給付マスタ：業務別要件書 2" xfId="242" xr:uid="{00000000-0005-0000-0000-00008A010000}"/>
    <cellStyle name="標準_熱海市仕様書(業務別)04.12.15【カスタマイズ記入済】1_住民情報系システム仕様書1_国保：業務別要件書_国保マスタ：業務別要件書" xfId="239" xr:uid="{00000000-0005-0000-0000-00008B010000}"/>
    <cellStyle name="標準_面談内容_国民健康保険_住民情報系システム仕様書_住民情報系システム仕様書1_国保：業務別要件書_国保マスタ：業務別要件書" xfId="240" xr:uid="{00000000-0005-0000-0000-00008C010000}"/>
    <cellStyle name="未定義" xfId="226" xr:uid="{00000000-0005-0000-0000-00008D010000}"/>
    <cellStyle name="明朝(602R)" xfId="227" xr:uid="{00000000-0005-0000-0000-00008E010000}"/>
    <cellStyle name="明朝強調(602R)" xfId="228" xr:uid="{00000000-0005-0000-0000-00008F010000}"/>
    <cellStyle name="良い" xfId="229" builtinId="26" customBuiltin="1"/>
    <cellStyle name="强调文字颜色 1" xfId="397" xr:uid="{00000000-0005-0000-0000-000091010000}"/>
    <cellStyle name="强调文字颜色 2" xfId="398" xr:uid="{00000000-0005-0000-0000-000092010000}"/>
    <cellStyle name="强调文字颜色 3" xfId="399" xr:uid="{00000000-0005-0000-0000-000093010000}"/>
    <cellStyle name="强调文字颜色 4" xfId="400" xr:uid="{00000000-0005-0000-0000-000094010000}"/>
    <cellStyle name="强调文字颜色 5" xfId="401" xr:uid="{00000000-0005-0000-0000-000095010000}"/>
    <cellStyle name="强调文字颜色 6" xfId="402" xr:uid="{00000000-0005-0000-0000-000096010000}"/>
    <cellStyle name="标题" xfId="403" xr:uid="{00000000-0005-0000-0000-000097010000}"/>
    <cellStyle name="标题 1" xfId="404" xr:uid="{00000000-0005-0000-0000-000098010000}"/>
    <cellStyle name="标题 2" xfId="405" xr:uid="{00000000-0005-0000-0000-000099010000}"/>
    <cellStyle name="标题 3" xfId="406" xr:uid="{00000000-0005-0000-0000-00009A010000}"/>
    <cellStyle name="标题 4" xfId="407" xr:uid="{00000000-0005-0000-0000-00009B010000}"/>
    <cellStyle name="检查单元格" xfId="408" xr:uid="{00000000-0005-0000-0000-00009C010000}"/>
    <cellStyle name="汇总" xfId="409" xr:uid="{00000000-0005-0000-0000-00009D010000}"/>
    <cellStyle name="计算" xfId="410" xr:uid="{00000000-0005-0000-0000-00009E010000}"/>
    <cellStyle name="输出" xfId="411" xr:uid="{00000000-0005-0000-0000-00009F010000}"/>
    <cellStyle name="输入" xfId="412" xr:uid="{00000000-0005-0000-0000-0000A0010000}"/>
    <cellStyle name="适中" xfId="413" xr:uid="{00000000-0005-0000-0000-0000A1010000}"/>
    <cellStyle name="链接单元格" xfId="414" xr:uid="{00000000-0005-0000-0000-0000A2010000}"/>
  </cellStyles>
  <dxfs count="0"/>
  <tableStyles count="0" defaultTableStyle="TableStyleMedium2" defaultPivotStyle="PivotStyleLight16"/>
  <colors>
    <mruColors>
      <color rgb="FFCCFFFF"/>
      <color rgb="FF66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worksheet" Target="worksheets/sheet42.xml" />
  <Relationship Id="rId47" Type="http://schemas.openxmlformats.org/officeDocument/2006/relationships/worksheet" Target="worksheets/sheet47.xml" />
  <Relationship Id="rId50" Type="http://schemas.openxmlformats.org/officeDocument/2006/relationships/theme" Target="theme/theme1.xml" />
  <Relationship Id="rId55" Type="http://schemas.openxmlformats.org/officeDocument/2006/relationships/customXml" Target="../customXml/item2.xml" />
  <Relationship Id="rId7" Type="http://schemas.openxmlformats.org/officeDocument/2006/relationships/worksheet" Target="worksheets/sheet7.xml" />
  <Relationship Id="rId2" Type="http://schemas.openxmlformats.org/officeDocument/2006/relationships/worksheet" Target="worksheets/sheet2.xml" />
  <Relationship Id="rId16" Type="http://schemas.openxmlformats.org/officeDocument/2006/relationships/worksheet" Target="worksheets/sheet16.xml" />
  <Relationship Id="rId29" Type="http://schemas.openxmlformats.org/officeDocument/2006/relationships/worksheet" Target="worksheets/sheet29.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worksheet" Target="worksheets/sheet40.xml" />
  <Relationship Id="rId45" Type="http://schemas.openxmlformats.org/officeDocument/2006/relationships/worksheet" Target="worksheets/sheet45.xml" />
  <Relationship Id="rId53" Type="http://schemas.openxmlformats.org/officeDocument/2006/relationships/calcChain" Target="calcChain.xml" />
  <Relationship Id="rId5" Type="http://schemas.openxmlformats.org/officeDocument/2006/relationships/worksheet" Target="worksheets/sheet5.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worksheet" Target="worksheets/sheet43.xml" />
  <Relationship Id="rId48" Type="http://schemas.openxmlformats.org/officeDocument/2006/relationships/externalLink" Target="externalLinks/externalLink1.xml" />
  <Relationship Id="rId56" Type="http://schemas.openxmlformats.org/officeDocument/2006/relationships/customXml" Target="../customXml/item3.xml" />
  <Relationship Id="rId8" Type="http://schemas.openxmlformats.org/officeDocument/2006/relationships/worksheet" Target="worksheets/sheet8.xml" />
  <Relationship Id="rId51" Type="http://schemas.openxmlformats.org/officeDocument/2006/relationships/styles" Target="styles.xml" />
  <Relationship Id="rId3" Type="http://schemas.openxmlformats.org/officeDocument/2006/relationships/worksheet" Target="worksheets/sheet3.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46" Type="http://schemas.openxmlformats.org/officeDocument/2006/relationships/worksheet" Target="worksheets/sheet46.xml" />
  <Relationship Id="rId20" Type="http://schemas.openxmlformats.org/officeDocument/2006/relationships/worksheet" Target="worksheets/sheet20.xml" />
  <Relationship Id="rId41" Type="http://schemas.openxmlformats.org/officeDocument/2006/relationships/worksheet" Target="worksheets/sheet41.xml" />
  <Relationship Id="rId54" Type="http://schemas.openxmlformats.org/officeDocument/2006/relationships/customXml" Target="../customXml/item1.xml" />
  <Relationship Id="rId1" Type="http://schemas.openxmlformats.org/officeDocument/2006/relationships/worksheet" Target="worksheets/sheet1.xml" />
  <Relationship Id="rId6" Type="http://schemas.openxmlformats.org/officeDocument/2006/relationships/worksheet" Target="worksheets/sheet6.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49" Type="http://schemas.openxmlformats.org/officeDocument/2006/relationships/externalLink" Target="externalLinks/externalLink2.xml" />
  <Relationship Id="rId57" Type="http://schemas.openxmlformats.org/officeDocument/2006/relationships/customXml" Target="../customXml/item4.xml" />
  <Relationship Id="rId10" Type="http://schemas.openxmlformats.org/officeDocument/2006/relationships/worksheet" Target="worksheets/sheet10.xml" />
  <Relationship Id="rId31" Type="http://schemas.openxmlformats.org/officeDocument/2006/relationships/worksheet" Target="worksheets/sheet31.xml" />
  <Relationship Id="rId44" Type="http://schemas.openxmlformats.org/officeDocument/2006/relationships/worksheet" Target="worksheets/sheet44.xml" />
  <Relationship Id="rId52"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A:\&#65418;&#65438;&#65391;&#65400;&#65393;&#65391;&#65420;&#65439;\B&#65404;&#65432;&#65392;&#65405;&#65438;H9_8&#23455;&#32318;&#32066;&#20102;.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Server-ins2\m60server\M60&#65288;&#32113;&#24259;&#21512;&#65289;\80_&#21697;&#36074;\&#65329;&#65313;&#25351;&#25688;\UT&#25351;&#25688;\&#12304;&#22238;&#31572;&#28168;&#12415;&#12305;\(&#21402;&#24180;)%202.3.99.008%20&#32080;&#26524;&#65432;&#65405;&#65412;&#32232;&#38598;&#20966;&#29702;&#65288;&#65333;&#65332;&#65289;.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6･B32"/>
      <sheetName val="ユースケースシナリオ概略図"/>
      <sheetName val="表紙"/>
      <sheetName val="型TB"/>
      <sheetName val="表題"/>
      <sheetName val="Sheet1"/>
      <sheetName val="BｼﾘｰｽﾞH9_8実績終了"/>
      <sheetName val="ｼｽﾃﾑ全体概要"/>
      <sheetName val="平均"/>
      <sheetName val="SQL Results"/>
      <sheetName val="【非表示】案件情報シート選択肢"/>
      <sheetName val="入力用"/>
    </sheetNames>
    <sheetDataSet>
      <sheetData sheetId="0" refreshError="1">
        <row r="284">
          <cell r="L284">
            <v>5</v>
          </cell>
          <cell r="M284">
            <v>1</v>
          </cell>
          <cell r="N284">
            <v>4</v>
          </cell>
          <cell r="O284">
            <v>4</v>
          </cell>
          <cell r="P284">
            <v>2</v>
          </cell>
          <cell r="Q284">
            <v>1</v>
          </cell>
          <cell r="S284">
            <v>2.4722222222222223</v>
          </cell>
          <cell r="T284">
            <v>16</v>
          </cell>
          <cell r="U284">
            <v>9</v>
          </cell>
          <cell r="V284">
            <v>1</v>
          </cell>
          <cell r="W284">
            <v>4</v>
          </cell>
          <cell r="X284">
            <v>2</v>
          </cell>
          <cell r="Z284">
            <v>0</v>
          </cell>
          <cell r="AA284">
            <v>0</v>
          </cell>
          <cell r="AB284">
            <v>0</v>
          </cell>
          <cell r="AC284">
            <v>0</v>
          </cell>
          <cell r="AD284">
            <v>0</v>
          </cell>
          <cell r="AE284">
            <v>0</v>
          </cell>
          <cell r="AG284">
            <v>0</v>
          </cell>
          <cell r="AH284">
            <v>1</v>
          </cell>
          <cell r="AI284">
            <v>0</v>
          </cell>
          <cell r="AJ284">
            <v>0</v>
          </cell>
          <cell r="AK284">
            <v>1</v>
          </cell>
          <cell r="AL284">
            <v>13</v>
          </cell>
          <cell r="AN284">
            <v>0</v>
          </cell>
          <cell r="AO284">
            <v>0</v>
          </cell>
          <cell r="AP284" t="str">
            <v xml:space="preserve"> </v>
          </cell>
          <cell r="AQ284">
            <v>0</v>
          </cell>
          <cell r="AR284">
            <v>0</v>
          </cell>
          <cell r="AS284">
            <v>0</v>
          </cell>
          <cell r="AU284">
            <v>0</v>
          </cell>
          <cell r="AV284">
            <v>0</v>
          </cell>
          <cell r="AW284">
            <v>0</v>
          </cell>
          <cell r="AX284">
            <v>0</v>
          </cell>
          <cell r="AY284">
            <v>0</v>
          </cell>
          <cell r="AZ284">
            <v>0</v>
          </cell>
          <cell r="BB28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3.99.008"/>
      <sheetName val="分野"/>
      <sheetName val="EUC_LIST.WJ2"/>
      <sheetName val="入力規則"/>
      <sheetName val="投資カテゴリ"/>
      <sheetName val="優先順位"/>
      <sheetName val="リスト"/>
      <sheetName val="2003上予算ＳＲ作番"/>
      <sheetName val="チェック機能一覧"/>
      <sheetName val="作業用ﾃﾞｰﾀ"/>
      <sheetName val="集計"/>
      <sheetName val="要因区分"/>
      <sheetName val="産２事"/>
      <sheetName val="説明"/>
      <sheetName val="抽出"/>
      <sheetName val="仕掛残"/>
      <sheetName val="編集"/>
      <sheetName val="仕掛品残高"/>
      <sheetName val="計算式"/>
      <sheetName val="☆記載例"/>
      <sheetName val="部門別一覧"/>
      <sheetName val="産Ｏシ"/>
      <sheetName val="産Ｐシ"/>
      <sheetName val="受注確度"/>
      <sheetName val="進捗凡例"/>
      <sheetName val="(厚年) 2.3.99.008 結果ﾘｽﾄ編集処理（ＵＴ）"/>
      <sheetName val="まとめ"/>
      <sheetName val="TBL"/>
      <sheetName val="w_分析項目"/>
      <sheetName val="Sheet1"/>
      <sheetName val="LIST"/>
      <sheetName val="規模・工数・取纏表"/>
      <sheetName val="原価部門コード１５上"/>
      <sheetName val="損益未達理由"/>
      <sheetName val="Sheet3"/>
      <sheetName val="Sheet2"/>
      <sheetName val="申請書"/>
      <sheetName val="区分定義書"/>
      <sheetName val="入力禁止文字一覧"/>
      <sheetName val="会議室一覧"/>
      <sheetName val="選択リスト"/>
      <sheetName val="職印"/>
      <sheetName val="部署対応表"/>
      <sheetName val="リストボックス内容"/>
      <sheetName val="ファイルの構成"/>
      <sheetName val="変更履歴"/>
      <sheetName val="新リスク評価"/>
      <sheetName val="新リスク評価 (入力例)"/>
      <sheetName val="難易度"/>
      <sheetName val="参考．リスク評価変更点"/>
      <sheetName val="作業用"/>
      <sheetName val="懸案区分"/>
      <sheetName val="Work"/>
      <sheetName val="人口マスタ"/>
      <sheetName val="ツール指定コード表"/>
      <sheetName val="#REF"/>
      <sheetName val="選択肢"/>
      <sheetName val="PARA"/>
      <sheetName val="部品"/>
      <sheetName val="OLDw_分析項目"/>
      <sheetName val="ステータス集計"/>
      <sheetName val="前提"/>
      <sheetName val="テーブル"/>
      <sheetName val="プルダウン選択肢"/>
      <sheetName val="営業調査項目記入方法"/>
      <sheetName val="OBJ"/>
      <sheetName val="計算"/>
      <sheetName val="番号→MA一覧"/>
      <sheetName val="加算"/>
      <sheetName val="取纏書定義"/>
      <sheetName val="マスタ"/>
      <sheetName val="請求書"/>
      <sheetName val="部課コードTBL"/>
      <sheetName val="コード"/>
      <sheetName val="指図"/>
      <sheetName val="ﾘｽﾄ"/>
      <sheetName val="環境2"/>
      <sheetName val="パラ"/>
      <sheetName val="原価部門"/>
      <sheetName val="係数その他"/>
      <sheetName val="ES依頼作業"/>
      <sheetName val="顧客業務"/>
      <sheetName val="ドロップダウン"/>
      <sheetName val="リスト内容"/>
      <sheetName val="(金融)（情ＣＳ）顧客迷惑度指標"/>
      <sheetName val="HISYS落穂分析項目"/>
      <sheetName val="事故ランク・原因別集計シート"/>
      <sheetName val=""/>
      <sheetName val="案1(44%)"/>
      <sheetName val="リストメニュー"/>
      <sheetName val="プルダウン"/>
      <sheetName val="区分（九州HISYS）"/>
      <sheetName val="区分"/>
      <sheetName val="指図一覧"/>
      <sheetName val="今回予算"/>
      <sheetName val="評価結果"/>
      <sheetName val="新原価部門"/>
      <sheetName val="設定用"/>
      <sheetName val="重点施策"/>
      <sheetName val="区分一覧表"/>
      <sheetName val="削除不可"/>
      <sheetName val="営業調査記入方法"/>
      <sheetName val="前月"/>
      <sheetName val="当月"/>
      <sheetName val="②部別"/>
      <sheetName val="ＰＳ＆Ｓ"/>
      <sheetName val="当当"/>
      <sheetName val="Sheet6"/>
      <sheetName val="重点アクション２"/>
      <sheetName val="コード表"/>
      <sheetName val="分類"/>
      <sheetName val="課題データ"/>
      <sheetName val="課題管理表"/>
      <sheetName val="KS-41"/>
      <sheetName val="KS-50"/>
      <sheetName val="議事録宿題"/>
      <sheetName val="QA表"/>
      <sheetName val="QAデータ"/>
      <sheetName val="記入例"/>
      <sheetName val="設計本部"/>
      <sheetName val="テーブル仕様"/>
      <sheetName val="定期点検実施時期案"/>
      <sheetName val="選択"/>
      <sheetName val="参照"/>
      <sheetName val="データ"/>
    </sheetNames>
    <sheetDataSet>
      <sheetData sheetId="0" refreshError="1">
        <row r="8">
          <cell r="B8" t="str">
            <v>産２１本（流１シ）</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8">
          <cell r="B8" t="str">
            <v>産２１本（流１シ）</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refreshError="1"/>
      <sheetData sheetId="50"/>
      <sheetData sheetId="51" refreshError="1"/>
      <sheetData sheetId="52" refreshError="1"/>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ow r="8">
          <cell r="B8" t="str">
            <v>加島</v>
          </cell>
        </row>
      </sheetData>
      <sheetData sheetId="81" refreshError="1"/>
      <sheetData sheetId="82" refreshError="1"/>
      <sheetData sheetId="83" refreshError="1"/>
      <sheetData sheetId="84" refreshError="1"/>
      <sheetData sheetId="85" refreshError="1"/>
      <sheetData sheetId="86" refreshError="1"/>
      <sheetData sheetId="87">
        <row r="8">
          <cell r="B8" t="str">
            <v>加島</v>
          </cell>
        </row>
      </sheetData>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refreshError="1"/>
      <sheetData sheetId="120" refreshError="1"/>
      <sheetData sheetId="121"/>
      <sheetData sheetId="122" refreshError="1"/>
      <sheetData sheetId="123" refreshError="1"/>
      <sheetData sheetId="1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7"/>
  <sheetViews>
    <sheetView topLeftCell="A13" zoomScaleNormal="100" zoomScaleSheetLayoutView="100" workbookViewId="0">
      <selection activeCell="B4" sqref="B4:M11"/>
    </sheetView>
  </sheetViews>
  <sheetFormatPr defaultColWidth="12.75" defaultRowHeight="13.5"/>
  <cols>
    <col min="1" max="1" width="4.375" customWidth="1"/>
    <col min="2" max="2" width="10.125" customWidth="1"/>
    <col min="3" max="4" width="10.125" style="302" customWidth="1"/>
    <col min="5" max="13" width="10.125" customWidth="1"/>
  </cols>
  <sheetData>
    <row r="2" spans="1:14" ht="19.5" customHeight="1">
      <c r="A2" s="567" t="s">
        <v>4776</v>
      </c>
      <c r="B2" s="567"/>
      <c r="C2" s="567"/>
      <c r="D2" s="567"/>
      <c r="E2" s="567"/>
      <c r="F2" s="567"/>
      <c r="G2" s="567"/>
      <c r="H2" s="567"/>
      <c r="I2" s="567"/>
      <c r="J2" s="567"/>
      <c r="K2" s="567"/>
      <c r="L2" s="567"/>
      <c r="M2" s="567"/>
      <c r="N2" s="567"/>
    </row>
    <row r="3" spans="1:14" ht="19.5" customHeight="1">
      <c r="A3" s="567"/>
      <c r="B3" s="567"/>
      <c r="C3" s="567"/>
      <c r="D3" s="567"/>
      <c r="E3" s="567"/>
      <c r="F3" s="567"/>
      <c r="G3" s="567"/>
      <c r="H3" s="567"/>
      <c r="I3" s="567"/>
      <c r="J3" s="567"/>
      <c r="K3" s="567"/>
      <c r="L3" s="567"/>
      <c r="M3" s="567"/>
      <c r="N3" s="567"/>
    </row>
    <row r="4" spans="1:14" ht="17.25" customHeight="1">
      <c r="A4" s="401"/>
      <c r="B4" s="568" t="s">
        <v>4860</v>
      </c>
      <c r="C4" s="569"/>
      <c r="D4" s="569"/>
      <c r="E4" s="569"/>
      <c r="F4" s="569"/>
      <c r="G4" s="569"/>
      <c r="H4" s="569"/>
      <c r="I4" s="569"/>
      <c r="J4" s="569"/>
      <c r="K4" s="569"/>
      <c r="L4" s="569"/>
      <c r="M4" s="570"/>
      <c r="N4" s="401"/>
    </row>
    <row r="5" spans="1:14" ht="17.25" customHeight="1">
      <c r="A5" s="401"/>
      <c r="B5" s="571"/>
      <c r="C5" s="572"/>
      <c r="D5" s="572"/>
      <c r="E5" s="572"/>
      <c r="F5" s="572"/>
      <c r="G5" s="572"/>
      <c r="H5" s="572"/>
      <c r="I5" s="572"/>
      <c r="J5" s="572"/>
      <c r="K5" s="572"/>
      <c r="L5" s="572"/>
      <c r="M5" s="573"/>
      <c r="N5" s="401"/>
    </row>
    <row r="6" spans="1:14" ht="17.25" customHeight="1">
      <c r="A6" s="401"/>
      <c r="B6" s="571"/>
      <c r="C6" s="572"/>
      <c r="D6" s="572"/>
      <c r="E6" s="572"/>
      <c r="F6" s="572"/>
      <c r="G6" s="572"/>
      <c r="H6" s="572"/>
      <c r="I6" s="572"/>
      <c r="J6" s="572"/>
      <c r="K6" s="572"/>
      <c r="L6" s="572"/>
      <c r="M6" s="573"/>
      <c r="N6" s="401"/>
    </row>
    <row r="7" spans="1:14" ht="17.25" customHeight="1">
      <c r="A7" s="401"/>
      <c r="B7" s="571"/>
      <c r="C7" s="572"/>
      <c r="D7" s="572"/>
      <c r="E7" s="572"/>
      <c r="F7" s="572"/>
      <c r="G7" s="572"/>
      <c r="H7" s="572"/>
      <c r="I7" s="572"/>
      <c r="J7" s="572"/>
      <c r="K7" s="572"/>
      <c r="L7" s="572"/>
      <c r="M7" s="573"/>
      <c r="N7" s="401"/>
    </row>
    <row r="8" spans="1:14" ht="17.25" customHeight="1">
      <c r="A8" s="401"/>
      <c r="B8" s="571"/>
      <c r="C8" s="572"/>
      <c r="D8" s="572"/>
      <c r="E8" s="572"/>
      <c r="F8" s="572"/>
      <c r="G8" s="572"/>
      <c r="H8" s="572"/>
      <c r="I8" s="572"/>
      <c r="J8" s="572"/>
      <c r="K8" s="572"/>
      <c r="L8" s="572"/>
      <c r="M8" s="573"/>
      <c r="N8" s="401"/>
    </row>
    <row r="9" spans="1:14" ht="17.25" customHeight="1">
      <c r="A9" s="401"/>
      <c r="B9" s="571"/>
      <c r="C9" s="572"/>
      <c r="D9" s="572"/>
      <c r="E9" s="572"/>
      <c r="F9" s="572"/>
      <c r="G9" s="572"/>
      <c r="H9" s="572"/>
      <c r="I9" s="572"/>
      <c r="J9" s="572"/>
      <c r="K9" s="572"/>
      <c r="L9" s="572"/>
      <c r="M9" s="573"/>
      <c r="N9" s="401"/>
    </row>
    <row r="10" spans="1:14" ht="10.5" customHeight="1">
      <c r="A10" s="401"/>
      <c r="B10" s="571"/>
      <c r="C10" s="572"/>
      <c r="D10" s="572"/>
      <c r="E10" s="572"/>
      <c r="F10" s="572"/>
      <c r="G10" s="572"/>
      <c r="H10" s="572"/>
      <c r="I10" s="572"/>
      <c r="J10" s="572"/>
      <c r="K10" s="572"/>
      <c r="L10" s="572"/>
      <c r="M10" s="573"/>
      <c r="N10" s="401"/>
    </row>
    <row r="11" spans="1:14" ht="17.25" customHeight="1">
      <c r="A11" s="401"/>
      <c r="B11" s="571"/>
      <c r="C11" s="572"/>
      <c r="D11" s="572"/>
      <c r="E11" s="572"/>
      <c r="F11" s="572"/>
      <c r="G11" s="572"/>
      <c r="H11" s="572"/>
      <c r="I11" s="572"/>
      <c r="J11" s="572"/>
      <c r="K11" s="572"/>
      <c r="L11" s="572"/>
      <c r="M11" s="573"/>
      <c r="N11" s="401"/>
    </row>
    <row r="12" spans="1:14" ht="19.5" customHeight="1">
      <c r="A12" s="401"/>
      <c r="B12" s="574" t="s">
        <v>4777</v>
      </c>
      <c r="C12" s="575"/>
      <c r="D12" s="575"/>
      <c r="E12" s="575"/>
      <c r="F12" s="575"/>
      <c r="G12" s="575"/>
      <c r="H12" s="575"/>
      <c r="I12" s="575"/>
      <c r="J12" s="575"/>
      <c r="K12" s="575"/>
      <c r="L12" s="575"/>
      <c r="M12" s="576"/>
      <c r="N12" s="401"/>
    </row>
    <row r="13" spans="1:14" ht="19.5" customHeight="1">
      <c r="A13" s="401"/>
      <c r="B13" s="541"/>
      <c r="C13" s="402" t="s">
        <v>4778</v>
      </c>
      <c r="D13" s="542" t="s">
        <v>4779</v>
      </c>
      <c r="E13" s="542"/>
      <c r="F13" s="542"/>
      <c r="G13" s="542"/>
      <c r="H13" s="542"/>
      <c r="I13" s="542"/>
      <c r="J13" s="542"/>
      <c r="K13" s="542"/>
      <c r="L13" s="542"/>
      <c r="M13" s="543"/>
      <c r="N13" s="401"/>
    </row>
    <row r="14" spans="1:14" ht="19.5" customHeight="1">
      <c r="A14" s="401"/>
      <c r="B14" s="541"/>
      <c r="C14" s="402" t="s">
        <v>4780</v>
      </c>
      <c r="D14" s="542" t="s">
        <v>4781</v>
      </c>
      <c r="E14" s="542"/>
      <c r="F14" s="542"/>
      <c r="G14" s="542"/>
      <c r="H14" s="542"/>
      <c r="I14" s="542"/>
      <c r="J14" s="542"/>
      <c r="K14" s="542"/>
      <c r="L14" s="542"/>
      <c r="M14" s="543"/>
      <c r="N14" s="401"/>
    </row>
    <row r="15" spans="1:14" ht="19.5" customHeight="1">
      <c r="A15" s="401"/>
      <c r="B15" s="541"/>
      <c r="C15" s="402" t="s">
        <v>4782</v>
      </c>
      <c r="D15" s="542" t="s">
        <v>4783</v>
      </c>
      <c r="E15" s="542"/>
      <c r="F15" s="542"/>
      <c r="G15" s="542"/>
      <c r="H15" s="542"/>
      <c r="I15" s="542"/>
      <c r="J15" s="542"/>
      <c r="K15" s="542"/>
      <c r="L15" s="542"/>
      <c r="M15" s="543"/>
      <c r="N15" s="401"/>
    </row>
    <row r="16" spans="1:14" ht="19.5" customHeight="1">
      <c r="A16" s="403"/>
      <c r="B16" s="541"/>
      <c r="C16" s="402" t="s">
        <v>4784</v>
      </c>
      <c r="D16" s="542" t="s">
        <v>4785</v>
      </c>
      <c r="E16" s="542"/>
      <c r="F16" s="542"/>
      <c r="G16" s="542"/>
      <c r="H16" s="542"/>
      <c r="I16" s="542"/>
      <c r="J16" s="542"/>
      <c r="K16" s="542"/>
      <c r="L16" s="542"/>
      <c r="M16" s="543"/>
      <c r="N16" s="403"/>
    </row>
    <row r="17" spans="1:14" ht="19.5" customHeight="1">
      <c r="A17" s="403"/>
      <c r="B17" s="541"/>
      <c r="C17" s="402" t="s">
        <v>4786</v>
      </c>
      <c r="D17" s="542" t="s">
        <v>4787</v>
      </c>
      <c r="E17" s="542"/>
      <c r="F17" s="542"/>
      <c r="G17" s="542"/>
      <c r="H17" s="542"/>
      <c r="I17" s="542"/>
      <c r="J17" s="542"/>
      <c r="K17" s="542"/>
      <c r="L17" s="542"/>
      <c r="M17" s="543"/>
      <c r="N17" s="403"/>
    </row>
    <row r="18" spans="1:14" ht="12" customHeight="1">
      <c r="A18" s="403"/>
      <c r="B18" s="541"/>
      <c r="C18" s="402"/>
      <c r="D18" s="542"/>
      <c r="E18" s="542"/>
      <c r="F18" s="542"/>
      <c r="G18" s="542"/>
      <c r="H18" s="542"/>
      <c r="I18" s="542"/>
      <c r="J18" s="542"/>
      <c r="K18" s="542"/>
      <c r="L18" s="542"/>
      <c r="M18" s="543"/>
      <c r="N18" s="403"/>
    </row>
    <row r="19" spans="1:14" ht="50.25" customHeight="1">
      <c r="A19" s="403"/>
      <c r="B19" s="577" t="s">
        <v>4861</v>
      </c>
      <c r="C19" s="578"/>
      <c r="D19" s="578"/>
      <c r="E19" s="578"/>
      <c r="F19" s="578"/>
      <c r="G19" s="578"/>
      <c r="H19" s="578"/>
      <c r="I19" s="578"/>
      <c r="J19" s="578"/>
      <c r="K19" s="578"/>
      <c r="L19" s="578"/>
      <c r="M19" s="579"/>
      <c r="N19" s="403"/>
    </row>
    <row r="20" spans="1:14" ht="50.25" customHeight="1">
      <c r="A20" s="403"/>
      <c r="B20" s="582" t="s">
        <v>4788</v>
      </c>
      <c r="C20" s="583"/>
      <c r="D20" s="583"/>
      <c r="E20" s="583"/>
      <c r="F20" s="583"/>
      <c r="G20" s="583"/>
      <c r="H20" s="583"/>
      <c r="I20" s="583"/>
      <c r="J20" s="583"/>
      <c r="K20" s="583"/>
      <c r="L20" s="583"/>
      <c r="M20" s="584"/>
      <c r="N20" s="403"/>
    </row>
    <row r="22" spans="1:14">
      <c r="I22" s="580" t="s">
        <v>4789</v>
      </c>
      <c r="J22" s="581"/>
      <c r="K22" s="581"/>
      <c r="L22" s="581"/>
      <c r="M22" s="581"/>
    </row>
    <row r="23" spans="1:14">
      <c r="I23" s="580"/>
      <c r="J23" s="581"/>
      <c r="K23" s="581"/>
      <c r="L23" s="581"/>
      <c r="M23" s="581"/>
    </row>
    <row r="24" spans="1:14">
      <c r="I24" s="580" t="s">
        <v>4790</v>
      </c>
      <c r="J24" s="581"/>
      <c r="K24" s="581"/>
      <c r="L24" s="581"/>
      <c r="M24" s="581"/>
    </row>
    <row r="25" spans="1:14">
      <c r="I25" s="580"/>
      <c r="J25" s="581"/>
      <c r="K25" s="581"/>
      <c r="L25" s="581"/>
      <c r="M25" s="581"/>
    </row>
    <row r="26" spans="1:14">
      <c r="I26" s="580" t="s">
        <v>4791</v>
      </c>
      <c r="J26" s="581"/>
      <c r="K26" s="581"/>
      <c r="L26" s="581"/>
      <c r="M26" s="581" t="s">
        <v>4792</v>
      </c>
    </row>
    <row r="27" spans="1:14">
      <c r="I27" s="580"/>
      <c r="J27" s="581"/>
      <c r="K27" s="581"/>
      <c r="L27" s="581"/>
      <c r="M27" s="581"/>
    </row>
  </sheetData>
  <mergeCells count="12">
    <mergeCell ref="A2:N3"/>
    <mergeCell ref="B4:M11"/>
    <mergeCell ref="B12:M12"/>
    <mergeCell ref="B19:M19"/>
    <mergeCell ref="I26:I27"/>
    <mergeCell ref="J26:L27"/>
    <mergeCell ref="M26:M27"/>
    <mergeCell ref="B20:M20"/>
    <mergeCell ref="I22:I23"/>
    <mergeCell ref="J22:M23"/>
    <mergeCell ref="I24:I25"/>
    <mergeCell ref="J24:M25"/>
  </mergeCells>
  <phoneticPr fontId="39"/>
  <pageMargins left="0.70866141732283472" right="0.70866141732283472" top="0.74803149606299213" bottom="0.74803149606299213" header="0.31496062992125984" footer="0.1968503937007874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K40"/>
  <sheetViews>
    <sheetView showGridLines="0" zoomScale="80" zoomScaleNormal="80" zoomScaleSheetLayoutView="100" workbookViewId="0">
      <pane ySplit="10" topLeftCell="A11" activePane="bottomLeft" state="frozen"/>
      <selection pane="bottomLeft" activeCell="A20" sqref="A20:XFD20"/>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464">
        <v>1</v>
      </c>
      <c r="B11" s="69" t="s">
        <v>2153</v>
      </c>
      <c r="C11" s="82">
        <v>1</v>
      </c>
      <c r="D11" s="83" t="s">
        <v>2154</v>
      </c>
      <c r="E11" s="412"/>
      <c r="F11" s="413"/>
      <c r="G11" s="505"/>
      <c r="H11" s="414"/>
    </row>
    <row r="12" spans="1:11" ht="33" customHeight="1">
      <c r="A12" s="464"/>
      <c r="B12" s="69"/>
      <c r="C12" s="70">
        <v>2</v>
      </c>
      <c r="D12" s="71" t="s">
        <v>2155</v>
      </c>
      <c r="E12" s="420"/>
      <c r="F12" s="421"/>
      <c r="G12" s="506"/>
      <c r="H12" s="422"/>
    </row>
    <row r="13" spans="1:11" ht="33" customHeight="1">
      <c r="A13" s="464"/>
      <c r="B13" s="69"/>
      <c r="C13" s="70">
        <v>3</v>
      </c>
      <c r="D13" s="71" t="s">
        <v>2156</v>
      </c>
      <c r="E13" s="420"/>
      <c r="F13" s="421"/>
      <c r="G13" s="506"/>
      <c r="H13" s="422"/>
    </row>
    <row r="14" spans="1:11" ht="25.5" customHeight="1">
      <c r="A14" s="464"/>
      <c r="B14" s="69"/>
      <c r="C14" s="70">
        <v>4</v>
      </c>
      <c r="D14" s="71" t="s">
        <v>2157</v>
      </c>
      <c r="E14" s="420"/>
      <c r="F14" s="421"/>
      <c r="G14" s="506"/>
      <c r="H14" s="422"/>
    </row>
    <row r="15" spans="1:11" ht="25.5" customHeight="1">
      <c r="A15" s="464"/>
      <c r="B15" s="193"/>
      <c r="C15" s="70">
        <v>5</v>
      </c>
      <c r="D15" s="71" t="s">
        <v>2158</v>
      </c>
      <c r="E15" s="420"/>
      <c r="F15" s="421"/>
      <c r="G15" s="506"/>
      <c r="H15" s="422"/>
    </row>
    <row r="16" spans="1:11" ht="35.25" customHeight="1">
      <c r="A16" s="464"/>
      <c r="B16" s="193"/>
      <c r="C16" s="70">
        <v>6</v>
      </c>
      <c r="D16" s="71" t="s">
        <v>2159</v>
      </c>
      <c r="E16" s="420"/>
      <c r="F16" s="421"/>
      <c r="G16" s="506"/>
      <c r="H16" s="422"/>
    </row>
    <row r="17" spans="1:8" ht="25.5" customHeight="1">
      <c r="A17" s="464"/>
      <c r="B17" s="69"/>
      <c r="C17" s="70">
        <v>7</v>
      </c>
      <c r="D17" s="71" t="s">
        <v>2160</v>
      </c>
      <c r="E17" s="420"/>
      <c r="F17" s="421"/>
      <c r="G17" s="506"/>
      <c r="H17" s="422"/>
    </row>
    <row r="18" spans="1:8" ht="25.5" customHeight="1">
      <c r="A18" s="464"/>
      <c r="B18" s="69"/>
      <c r="C18" s="70">
        <v>8</v>
      </c>
      <c r="D18" s="71" t="s">
        <v>2161</v>
      </c>
      <c r="E18" s="420"/>
      <c r="F18" s="421"/>
      <c r="G18" s="506"/>
      <c r="H18" s="422"/>
    </row>
    <row r="19" spans="1:8" ht="25.5" customHeight="1">
      <c r="A19" s="464"/>
      <c r="B19" s="69"/>
      <c r="C19" s="70">
        <v>9</v>
      </c>
      <c r="D19" s="71" t="s">
        <v>2162</v>
      </c>
      <c r="E19" s="420"/>
      <c r="F19" s="421"/>
      <c r="G19" s="506"/>
      <c r="H19" s="422"/>
    </row>
    <row r="20" spans="1:8" ht="40.5" customHeight="1">
      <c r="A20" s="464"/>
      <c r="B20" s="69"/>
      <c r="C20" s="70">
        <v>10</v>
      </c>
      <c r="D20" s="75" t="s">
        <v>2163</v>
      </c>
      <c r="E20" s="420"/>
      <c r="F20" s="421"/>
      <c r="G20" s="506"/>
      <c r="H20" s="422"/>
    </row>
    <row r="21" spans="1:8" ht="25.5" customHeight="1">
      <c r="A21" s="464"/>
      <c r="B21" s="69"/>
      <c r="C21" s="70">
        <v>11</v>
      </c>
      <c r="D21" s="71" t="s">
        <v>2164</v>
      </c>
      <c r="E21" s="420"/>
      <c r="F21" s="421"/>
      <c r="G21" s="506"/>
      <c r="H21" s="422"/>
    </row>
    <row r="22" spans="1:8" ht="25.5" customHeight="1">
      <c r="A22" s="464"/>
      <c r="B22" s="69"/>
      <c r="C22" s="70">
        <v>12</v>
      </c>
      <c r="D22" s="71" t="s">
        <v>2165</v>
      </c>
      <c r="E22" s="420"/>
      <c r="F22" s="421"/>
      <c r="G22" s="506"/>
      <c r="H22" s="422"/>
    </row>
    <row r="23" spans="1:8" ht="25.5" customHeight="1">
      <c r="A23" s="464"/>
      <c r="B23" s="69"/>
      <c r="C23" s="70">
        <v>13</v>
      </c>
      <c r="D23" s="71" t="s">
        <v>2166</v>
      </c>
      <c r="E23" s="420"/>
      <c r="F23" s="421"/>
      <c r="G23" s="506"/>
      <c r="H23" s="422"/>
    </row>
    <row r="24" spans="1:8" ht="25.5" customHeight="1">
      <c r="A24" s="464"/>
      <c r="B24" s="69"/>
      <c r="C24" s="70">
        <v>14</v>
      </c>
      <c r="D24" s="71" t="s">
        <v>2167</v>
      </c>
      <c r="E24" s="420"/>
      <c r="F24" s="421"/>
      <c r="G24" s="506"/>
      <c r="H24" s="422"/>
    </row>
    <row r="25" spans="1:8" ht="25.5" customHeight="1">
      <c r="A25" s="458">
        <v>2</v>
      </c>
      <c r="B25" s="462" t="s">
        <v>2168</v>
      </c>
      <c r="C25" s="70">
        <v>1</v>
      </c>
      <c r="D25" s="71" t="s">
        <v>2169</v>
      </c>
      <c r="E25" s="420"/>
      <c r="F25" s="421"/>
      <c r="G25" s="506"/>
      <c r="H25" s="422"/>
    </row>
    <row r="26" spans="1:8" ht="25.5" customHeight="1">
      <c r="A26" s="464"/>
      <c r="B26" s="69"/>
      <c r="C26" s="70">
        <v>2</v>
      </c>
      <c r="D26" s="71" t="s">
        <v>2170</v>
      </c>
      <c r="E26" s="420"/>
      <c r="F26" s="421"/>
      <c r="G26" s="506"/>
      <c r="H26" s="422"/>
    </row>
    <row r="27" spans="1:8" ht="25.5" customHeight="1">
      <c r="A27" s="464"/>
      <c r="B27" s="69"/>
      <c r="C27" s="70">
        <v>3</v>
      </c>
      <c r="D27" s="71" t="s">
        <v>2171</v>
      </c>
      <c r="E27" s="420"/>
      <c r="F27" s="421"/>
      <c r="G27" s="506"/>
      <c r="H27" s="422"/>
    </row>
    <row r="28" spans="1:8" ht="25.5" customHeight="1">
      <c r="A28" s="464"/>
      <c r="B28" s="69"/>
      <c r="C28" s="70">
        <v>4</v>
      </c>
      <c r="D28" s="71" t="s">
        <v>2172</v>
      </c>
      <c r="E28" s="420"/>
      <c r="F28" s="421"/>
      <c r="G28" s="506"/>
      <c r="H28" s="422"/>
    </row>
    <row r="29" spans="1:8" ht="25.5" customHeight="1">
      <c r="A29" s="464"/>
      <c r="B29" s="69"/>
      <c r="C29" s="70">
        <v>5</v>
      </c>
      <c r="D29" s="71" t="s">
        <v>2173</v>
      </c>
      <c r="E29" s="420"/>
      <c r="F29" s="421"/>
      <c r="G29" s="506"/>
      <c r="H29" s="422"/>
    </row>
    <row r="30" spans="1:8" ht="25.5" customHeight="1">
      <c r="A30" s="459"/>
      <c r="B30" s="463"/>
      <c r="C30" s="70">
        <v>6</v>
      </c>
      <c r="D30" s="71" t="s">
        <v>2174</v>
      </c>
      <c r="E30" s="420"/>
      <c r="F30" s="421"/>
      <c r="G30" s="506"/>
      <c r="H30" s="422"/>
    </row>
    <row r="31" spans="1:8" ht="25.5" customHeight="1">
      <c r="A31" s="464">
        <v>3</v>
      </c>
      <c r="B31" s="69" t="s">
        <v>2175</v>
      </c>
      <c r="C31" s="70">
        <v>1</v>
      </c>
      <c r="D31" s="71" t="s">
        <v>2176</v>
      </c>
      <c r="E31" s="420"/>
      <c r="F31" s="421"/>
      <c r="G31" s="506"/>
      <c r="H31" s="422"/>
    </row>
    <row r="32" spans="1:8" ht="25.5" customHeight="1">
      <c r="A32" s="464"/>
      <c r="B32" s="69"/>
      <c r="C32" s="70">
        <v>2</v>
      </c>
      <c r="D32" s="71" t="s">
        <v>2177</v>
      </c>
      <c r="E32" s="420"/>
      <c r="F32" s="421"/>
      <c r="G32" s="506"/>
      <c r="H32" s="422"/>
    </row>
    <row r="33" spans="1:8" ht="25.5" customHeight="1">
      <c r="A33" s="464"/>
      <c r="B33" s="69"/>
      <c r="C33" s="70">
        <v>3</v>
      </c>
      <c r="D33" s="71" t="s">
        <v>2178</v>
      </c>
      <c r="E33" s="420"/>
      <c r="F33" s="421"/>
      <c r="G33" s="506"/>
      <c r="H33" s="422"/>
    </row>
    <row r="34" spans="1:8" ht="42" customHeight="1">
      <c r="A34" s="464"/>
      <c r="B34" s="69"/>
      <c r="C34" s="70">
        <v>4</v>
      </c>
      <c r="D34" s="75" t="s">
        <v>2163</v>
      </c>
      <c r="E34" s="420"/>
      <c r="F34" s="421"/>
      <c r="G34" s="506"/>
      <c r="H34" s="422"/>
    </row>
    <row r="35" spans="1:8" ht="25.5" customHeight="1">
      <c r="A35" s="464"/>
      <c r="B35" s="69"/>
      <c r="C35" s="70">
        <v>5</v>
      </c>
      <c r="D35" s="71" t="s">
        <v>2164</v>
      </c>
      <c r="E35" s="420"/>
      <c r="F35" s="421"/>
      <c r="G35" s="506"/>
      <c r="H35" s="422"/>
    </row>
    <row r="36" spans="1:8" ht="25.5" customHeight="1">
      <c r="A36" s="459"/>
      <c r="B36" s="463"/>
      <c r="C36" s="70">
        <v>6</v>
      </c>
      <c r="D36" s="71" t="s">
        <v>2179</v>
      </c>
      <c r="E36" s="420"/>
      <c r="F36" s="421"/>
      <c r="G36" s="506"/>
      <c r="H36" s="422"/>
    </row>
    <row r="37" spans="1:8" ht="25.5" customHeight="1">
      <c r="A37" s="458">
        <v>4</v>
      </c>
      <c r="B37" s="462" t="s">
        <v>2180</v>
      </c>
      <c r="C37" s="70">
        <v>1</v>
      </c>
      <c r="D37" s="71" t="s">
        <v>2181</v>
      </c>
      <c r="E37" s="420"/>
      <c r="F37" s="421"/>
      <c r="G37" s="506"/>
      <c r="H37" s="422"/>
    </row>
    <row r="38" spans="1:8" ht="25.5" customHeight="1">
      <c r="A38" s="464"/>
      <c r="B38" s="69"/>
      <c r="C38" s="70">
        <v>2</v>
      </c>
      <c r="D38" s="71" t="s">
        <v>2182</v>
      </c>
      <c r="E38" s="420"/>
      <c r="F38" s="421"/>
      <c r="G38" s="506"/>
      <c r="H38" s="422"/>
    </row>
    <row r="39" spans="1:8" ht="25.5" customHeight="1" thickBot="1">
      <c r="A39" s="456"/>
      <c r="B39" s="465"/>
      <c r="C39" s="219">
        <v>3</v>
      </c>
      <c r="D39" s="258" t="s">
        <v>2183</v>
      </c>
      <c r="E39" s="445"/>
      <c r="F39" s="446"/>
      <c r="G39" s="507"/>
      <c r="H39" s="447"/>
    </row>
    <row r="40" spans="1:8" ht="25.5" customHeight="1">
      <c r="D40" s="54"/>
    </row>
  </sheetData>
  <autoFilter ref="A10:D15" xr:uid="{00000000-0009-0000-0000-000009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39" xr:uid="{00000000-0002-0000-0900-000000000000}">
      <formula1>"◎,○1,○2,△,×"</formula1>
    </dataValidation>
  </dataValidations>
  <hyperlinks>
    <hyperlink ref="E7" location="総括票!A1" display="総　括　表" xr:uid="{00000000-0004-0000-09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K126"/>
  <sheetViews>
    <sheetView showGridLines="0" zoomScale="80" zoomScaleNormal="80" zoomScaleSheetLayoutView="100" workbookViewId="0">
      <pane ySplit="10" topLeftCell="A122" activePane="bottomLeft" state="frozen"/>
      <selection pane="bottomLeft" activeCell="D126" sqref="D12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355</v>
      </c>
      <c r="C11" s="28">
        <v>1</v>
      </c>
      <c r="D11" s="19" t="s">
        <v>472</v>
      </c>
      <c r="E11" s="412"/>
      <c r="F11" s="413"/>
      <c r="G11" s="505"/>
      <c r="H11" s="414"/>
    </row>
    <row r="12" spans="1:11" ht="33" customHeight="1">
      <c r="A12" s="33"/>
      <c r="B12" s="61"/>
      <c r="C12" s="5">
        <v>2</v>
      </c>
      <c r="D12" s="1" t="s">
        <v>473</v>
      </c>
      <c r="E12" s="420"/>
      <c r="F12" s="421"/>
      <c r="G12" s="506"/>
      <c r="H12" s="422"/>
    </row>
    <row r="13" spans="1:11" ht="33" customHeight="1">
      <c r="A13" s="33"/>
      <c r="B13" s="61"/>
      <c r="C13" s="5">
        <v>3</v>
      </c>
      <c r="D13" s="1" t="s">
        <v>474</v>
      </c>
      <c r="E13" s="420"/>
      <c r="F13" s="421"/>
      <c r="G13" s="506"/>
      <c r="H13" s="422"/>
    </row>
    <row r="14" spans="1:11" ht="25.5" customHeight="1">
      <c r="A14" s="33"/>
      <c r="B14" s="61"/>
      <c r="C14" s="5">
        <v>4</v>
      </c>
      <c r="D14" s="1" t="s">
        <v>475</v>
      </c>
      <c r="E14" s="420"/>
      <c r="F14" s="421"/>
      <c r="G14" s="506"/>
      <c r="H14" s="422"/>
    </row>
    <row r="15" spans="1:11" ht="25.5" customHeight="1">
      <c r="A15" s="33"/>
      <c r="B15" s="61"/>
      <c r="C15" s="5">
        <v>5</v>
      </c>
      <c r="D15" s="24" t="s">
        <v>2416</v>
      </c>
      <c r="E15" s="420"/>
      <c r="F15" s="421"/>
      <c r="G15" s="506"/>
      <c r="H15" s="422"/>
    </row>
    <row r="16" spans="1:11" ht="35.25" customHeight="1">
      <c r="A16" s="33"/>
      <c r="B16" s="61"/>
      <c r="C16" s="5">
        <v>6</v>
      </c>
      <c r="D16" s="24" t="s">
        <v>2417</v>
      </c>
      <c r="E16" s="420"/>
      <c r="F16" s="421"/>
      <c r="G16" s="506"/>
      <c r="H16" s="422"/>
    </row>
    <row r="17" spans="1:8" ht="25.5" customHeight="1">
      <c r="A17" s="33"/>
      <c r="B17" s="61"/>
      <c r="C17" s="5">
        <v>7</v>
      </c>
      <c r="D17" s="1" t="s">
        <v>476</v>
      </c>
      <c r="E17" s="420"/>
      <c r="F17" s="421"/>
      <c r="G17" s="506"/>
      <c r="H17" s="422"/>
    </row>
    <row r="18" spans="1:8" ht="25.5" customHeight="1">
      <c r="A18" s="33"/>
      <c r="B18" s="61"/>
      <c r="C18" s="5">
        <v>8</v>
      </c>
      <c r="D18" s="1" t="s">
        <v>477</v>
      </c>
      <c r="E18" s="420"/>
      <c r="F18" s="421"/>
      <c r="G18" s="506"/>
      <c r="H18" s="422"/>
    </row>
    <row r="19" spans="1:8" ht="25.5" customHeight="1">
      <c r="A19" s="33"/>
      <c r="B19" s="61"/>
      <c r="C19" s="5">
        <v>9</v>
      </c>
      <c r="D19" s="1" t="s">
        <v>478</v>
      </c>
      <c r="E19" s="420"/>
      <c r="F19" s="421"/>
      <c r="G19" s="506"/>
      <c r="H19" s="422"/>
    </row>
    <row r="20" spans="1:8" ht="25.5" customHeight="1">
      <c r="A20" s="33"/>
      <c r="B20" s="61"/>
      <c r="C20" s="5">
        <v>10</v>
      </c>
      <c r="D20" s="24" t="s">
        <v>479</v>
      </c>
      <c r="E20" s="420"/>
      <c r="F20" s="421"/>
      <c r="G20" s="506"/>
      <c r="H20" s="422"/>
    </row>
    <row r="21" spans="1:8" ht="25.5" customHeight="1">
      <c r="A21" s="33"/>
      <c r="B21" s="61"/>
      <c r="C21" s="5">
        <v>11</v>
      </c>
      <c r="D21" s="24" t="s">
        <v>480</v>
      </c>
      <c r="E21" s="420"/>
      <c r="F21" s="421"/>
      <c r="G21" s="506"/>
      <c r="H21" s="422"/>
    </row>
    <row r="22" spans="1:8" ht="25.5" customHeight="1">
      <c r="A22" s="56"/>
      <c r="B22" s="91"/>
      <c r="C22" s="5">
        <v>12</v>
      </c>
      <c r="D22" s="24" t="s">
        <v>481</v>
      </c>
      <c r="E22" s="420"/>
      <c r="F22" s="421"/>
      <c r="G22" s="506"/>
      <c r="H22" s="422"/>
    </row>
    <row r="23" spans="1:8" ht="25.5" customHeight="1">
      <c r="A23" s="42">
        <v>2</v>
      </c>
      <c r="B23" s="20" t="s">
        <v>192</v>
      </c>
      <c r="C23" s="5">
        <v>1</v>
      </c>
      <c r="D23" s="3" t="s">
        <v>482</v>
      </c>
      <c r="E23" s="420"/>
      <c r="F23" s="421"/>
      <c r="G23" s="506"/>
      <c r="H23" s="422"/>
    </row>
    <row r="24" spans="1:8" ht="25.5" customHeight="1">
      <c r="A24" s="27"/>
      <c r="B24" s="17"/>
      <c r="C24" s="5">
        <v>2</v>
      </c>
      <c r="D24" s="3" t="s">
        <v>483</v>
      </c>
      <c r="E24" s="420"/>
      <c r="F24" s="421"/>
      <c r="G24" s="506"/>
      <c r="H24" s="422"/>
    </row>
    <row r="25" spans="1:8" ht="25.5" customHeight="1">
      <c r="A25" s="27"/>
      <c r="B25" s="17"/>
      <c r="C25" s="5">
        <v>3</v>
      </c>
      <c r="D25" s="3" t="s">
        <v>484</v>
      </c>
      <c r="E25" s="420"/>
      <c r="F25" s="421"/>
      <c r="G25" s="506"/>
      <c r="H25" s="422"/>
    </row>
    <row r="26" spans="1:8" ht="25.5" customHeight="1">
      <c r="A26" s="27"/>
      <c r="B26" s="17"/>
      <c r="C26" s="5">
        <v>4</v>
      </c>
      <c r="D26" s="3" t="s">
        <v>485</v>
      </c>
      <c r="E26" s="420"/>
      <c r="F26" s="421"/>
      <c r="G26" s="506"/>
      <c r="H26" s="422"/>
    </row>
    <row r="27" spans="1:8" ht="25.5" customHeight="1">
      <c r="A27" s="27"/>
      <c r="B27" s="17"/>
      <c r="C27" s="5">
        <v>5</v>
      </c>
      <c r="D27" s="3" t="s">
        <v>486</v>
      </c>
      <c r="E27" s="420"/>
      <c r="F27" s="421"/>
      <c r="G27" s="506"/>
      <c r="H27" s="422"/>
    </row>
    <row r="28" spans="1:8" ht="25.5" customHeight="1">
      <c r="A28" s="33"/>
      <c r="B28" s="61"/>
      <c r="C28" s="5">
        <v>6</v>
      </c>
      <c r="D28" s="24" t="s">
        <v>2418</v>
      </c>
      <c r="E28" s="420"/>
      <c r="F28" s="421"/>
      <c r="G28" s="506"/>
      <c r="H28" s="422"/>
    </row>
    <row r="29" spans="1:8" ht="25.5" customHeight="1">
      <c r="A29" s="27"/>
      <c r="B29" s="17"/>
      <c r="C29" s="5">
        <v>7</v>
      </c>
      <c r="D29" s="3" t="s">
        <v>487</v>
      </c>
      <c r="E29" s="420"/>
      <c r="F29" s="421"/>
      <c r="G29" s="506"/>
      <c r="H29" s="422"/>
    </row>
    <row r="30" spans="1:8" ht="25.5" customHeight="1">
      <c r="A30" s="27"/>
      <c r="B30" s="17"/>
      <c r="C30" s="5">
        <v>8</v>
      </c>
      <c r="D30" s="3" t="s">
        <v>488</v>
      </c>
      <c r="E30" s="420"/>
      <c r="F30" s="421"/>
      <c r="G30" s="506"/>
      <c r="H30" s="422"/>
    </row>
    <row r="31" spans="1:8" ht="25.5" customHeight="1">
      <c r="A31" s="27"/>
      <c r="B31" s="17"/>
      <c r="C31" s="5">
        <v>9</v>
      </c>
      <c r="D31" s="3" t="s">
        <v>489</v>
      </c>
      <c r="E31" s="420"/>
      <c r="F31" s="421"/>
      <c r="G31" s="506"/>
      <c r="H31" s="422"/>
    </row>
    <row r="32" spans="1:8" ht="25.5" customHeight="1">
      <c r="A32" s="27"/>
      <c r="B32" s="17"/>
      <c r="C32" s="12">
        <v>10</v>
      </c>
      <c r="D32" s="60" t="s">
        <v>490</v>
      </c>
      <c r="E32" s="420"/>
      <c r="F32" s="421"/>
      <c r="G32" s="506"/>
      <c r="H32" s="422"/>
    </row>
    <row r="33" spans="1:8" ht="25.5" customHeight="1">
      <c r="A33" s="27"/>
      <c r="B33" s="17"/>
      <c r="C33" s="5">
        <v>11</v>
      </c>
      <c r="D33" s="3" t="s">
        <v>491</v>
      </c>
      <c r="E33" s="420"/>
      <c r="F33" s="421"/>
      <c r="G33" s="506"/>
      <c r="H33" s="422"/>
    </row>
    <row r="34" spans="1:8" ht="25.5" customHeight="1">
      <c r="A34" s="27"/>
      <c r="B34" s="17"/>
      <c r="C34" s="5">
        <v>12</v>
      </c>
      <c r="D34" s="3" t="s">
        <v>492</v>
      </c>
      <c r="E34" s="420"/>
      <c r="F34" s="421"/>
      <c r="G34" s="506"/>
      <c r="H34" s="422"/>
    </row>
    <row r="35" spans="1:8" ht="25.5" customHeight="1">
      <c r="A35" s="27"/>
      <c r="B35" s="17"/>
      <c r="C35" s="5">
        <v>13</v>
      </c>
      <c r="D35" s="3" t="s">
        <v>493</v>
      </c>
      <c r="E35" s="420"/>
      <c r="F35" s="421"/>
      <c r="G35" s="506"/>
      <c r="H35" s="422"/>
    </row>
    <row r="36" spans="1:8" ht="25.5" customHeight="1">
      <c r="A36" s="27"/>
      <c r="B36" s="17"/>
      <c r="C36" s="5">
        <v>14</v>
      </c>
      <c r="D36" s="3" t="s">
        <v>494</v>
      </c>
      <c r="E36" s="420"/>
      <c r="F36" s="421"/>
      <c r="G36" s="506"/>
      <c r="H36" s="422"/>
    </row>
    <row r="37" spans="1:8" ht="25.5" customHeight="1">
      <c r="A37" s="27"/>
      <c r="B37" s="17"/>
      <c r="C37" s="5">
        <v>15</v>
      </c>
      <c r="D37" s="3" t="s">
        <v>495</v>
      </c>
      <c r="E37" s="420"/>
      <c r="F37" s="421"/>
      <c r="G37" s="506"/>
      <c r="H37" s="422"/>
    </row>
    <row r="38" spans="1:8" ht="25.5" customHeight="1">
      <c r="A38" s="27"/>
      <c r="B38" s="17"/>
      <c r="C38" s="5">
        <v>16</v>
      </c>
      <c r="D38" s="3" t="s">
        <v>496</v>
      </c>
      <c r="E38" s="420"/>
      <c r="F38" s="421"/>
      <c r="G38" s="506"/>
      <c r="H38" s="422"/>
    </row>
    <row r="39" spans="1:8" ht="25.5" customHeight="1">
      <c r="A39" s="27"/>
      <c r="B39" s="17"/>
      <c r="C39" s="5">
        <v>17</v>
      </c>
      <c r="D39" s="3" t="s">
        <v>497</v>
      </c>
      <c r="E39" s="420"/>
      <c r="F39" s="421"/>
      <c r="G39" s="506"/>
      <c r="H39" s="422"/>
    </row>
    <row r="40" spans="1:8" ht="25.5" customHeight="1">
      <c r="A40" s="388"/>
      <c r="B40" s="387"/>
      <c r="C40" s="5">
        <v>18</v>
      </c>
      <c r="D40" s="24" t="s">
        <v>498</v>
      </c>
      <c r="E40" s="420"/>
      <c r="F40" s="421"/>
      <c r="G40" s="506"/>
      <c r="H40" s="422"/>
    </row>
    <row r="41" spans="1:8" ht="25.5" customHeight="1">
      <c r="A41" s="388"/>
      <c r="B41" s="387"/>
      <c r="C41" s="5">
        <v>19</v>
      </c>
      <c r="D41" s="24" t="s">
        <v>499</v>
      </c>
      <c r="E41" s="420"/>
      <c r="F41" s="421"/>
      <c r="G41" s="506"/>
      <c r="H41" s="422"/>
    </row>
    <row r="42" spans="1:8" ht="25.5" customHeight="1">
      <c r="A42" s="388"/>
      <c r="B42" s="387"/>
      <c r="C42" s="5">
        <v>20</v>
      </c>
      <c r="D42" s="24" t="s">
        <v>500</v>
      </c>
      <c r="E42" s="420"/>
      <c r="F42" s="421"/>
      <c r="G42" s="506"/>
      <c r="H42" s="422"/>
    </row>
    <row r="43" spans="1:8" ht="25.5" customHeight="1">
      <c r="A43" s="388"/>
      <c r="B43" s="387"/>
      <c r="C43" s="12">
        <v>21</v>
      </c>
      <c r="D43" s="23" t="s">
        <v>501</v>
      </c>
      <c r="E43" s="420"/>
      <c r="F43" s="421"/>
      <c r="G43" s="506"/>
      <c r="H43" s="422"/>
    </row>
    <row r="44" spans="1:8" ht="25.5" customHeight="1">
      <c r="A44" s="388"/>
      <c r="B44" s="387"/>
      <c r="C44" s="5">
        <v>22</v>
      </c>
      <c r="D44" s="3" t="s">
        <v>502</v>
      </c>
      <c r="E44" s="420"/>
      <c r="F44" s="421"/>
      <c r="G44" s="506"/>
      <c r="H44" s="422"/>
    </row>
    <row r="45" spans="1:8" ht="25.5" customHeight="1">
      <c r="A45" s="388"/>
      <c r="B45" s="387"/>
      <c r="C45" s="5">
        <v>23</v>
      </c>
      <c r="D45" s="3" t="s">
        <v>503</v>
      </c>
      <c r="E45" s="420"/>
      <c r="F45" s="421"/>
      <c r="G45" s="506"/>
      <c r="H45" s="422"/>
    </row>
    <row r="46" spans="1:8" ht="25.5" customHeight="1">
      <c r="A46" s="62"/>
      <c r="B46" s="63"/>
      <c r="C46" s="5">
        <v>24</v>
      </c>
      <c r="D46" s="3" t="s">
        <v>504</v>
      </c>
      <c r="E46" s="420"/>
      <c r="F46" s="421"/>
      <c r="G46" s="506"/>
      <c r="H46" s="422"/>
    </row>
    <row r="47" spans="1:8" ht="25.5" customHeight="1">
      <c r="A47" s="42">
        <v>3</v>
      </c>
      <c r="B47" s="46" t="s">
        <v>505</v>
      </c>
      <c r="C47" s="5">
        <v>1</v>
      </c>
      <c r="D47" s="1" t="s">
        <v>2419</v>
      </c>
      <c r="E47" s="420"/>
      <c r="F47" s="421"/>
      <c r="G47" s="506"/>
      <c r="H47" s="422"/>
    </row>
    <row r="48" spans="1:8" ht="25.5" customHeight="1">
      <c r="A48" s="388"/>
      <c r="B48" s="387"/>
      <c r="C48" s="5">
        <v>2</v>
      </c>
      <c r="D48" s="24" t="s">
        <v>506</v>
      </c>
      <c r="E48" s="420"/>
      <c r="F48" s="421"/>
      <c r="G48" s="506"/>
      <c r="H48" s="422"/>
    </row>
    <row r="49" spans="1:8" ht="25.5" customHeight="1">
      <c r="A49" s="33"/>
      <c r="B49" s="61"/>
      <c r="C49" s="5">
        <v>3</v>
      </c>
      <c r="D49" s="1" t="s">
        <v>507</v>
      </c>
      <c r="E49" s="420"/>
      <c r="F49" s="421"/>
      <c r="G49" s="506"/>
      <c r="H49" s="422"/>
    </row>
    <row r="50" spans="1:8" ht="25.5" customHeight="1">
      <c r="A50" s="33"/>
      <c r="B50" s="61"/>
      <c r="C50" s="5">
        <v>4</v>
      </c>
      <c r="D50" s="1" t="s">
        <v>508</v>
      </c>
      <c r="E50" s="420"/>
      <c r="F50" s="421"/>
      <c r="G50" s="506"/>
      <c r="H50" s="422"/>
    </row>
    <row r="51" spans="1:8" ht="25.5" customHeight="1">
      <c r="A51" s="33"/>
      <c r="B51" s="61"/>
      <c r="C51" s="5">
        <v>5</v>
      </c>
      <c r="D51" s="1" t="s">
        <v>509</v>
      </c>
      <c r="E51" s="420"/>
      <c r="F51" s="421"/>
      <c r="G51" s="506"/>
      <c r="H51" s="422"/>
    </row>
    <row r="52" spans="1:8" ht="25.5" customHeight="1">
      <c r="A52" s="33"/>
      <c r="B52" s="61"/>
      <c r="C52" s="5">
        <v>6</v>
      </c>
      <c r="D52" s="1" t="s">
        <v>510</v>
      </c>
      <c r="E52" s="420"/>
      <c r="F52" s="421"/>
      <c r="G52" s="506"/>
      <c r="H52" s="422"/>
    </row>
    <row r="53" spans="1:8" ht="25.5" customHeight="1">
      <c r="A53" s="33"/>
      <c r="B53" s="61"/>
      <c r="C53" s="5">
        <v>7</v>
      </c>
      <c r="D53" s="1" t="s">
        <v>511</v>
      </c>
      <c r="E53" s="420"/>
      <c r="F53" s="421"/>
      <c r="G53" s="506"/>
      <c r="H53" s="422"/>
    </row>
    <row r="54" spans="1:8" ht="25.5" customHeight="1">
      <c r="A54" s="33"/>
      <c r="B54" s="61"/>
      <c r="C54" s="5">
        <v>8</v>
      </c>
      <c r="D54" s="1" t="s">
        <v>512</v>
      </c>
      <c r="E54" s="420"/>
      <c r="F54" s="421"/>
      <c r="G54" s="506"/>
      <c r="H54" s="422"/>
    </row>
    <row r="55" spans="1:8" ht="25.5" customHeight="1">
      <c r="A55" s="33"/>
      <c r="B55" s="61"/>
      <c r="C55" s="5">
        <v>9</v>
      </c>
      <c r="D55" s="1" t="s">
        <v>513</v>
      </c>
      <c r="E55" s="420"/>
      <c r="F55" s="421"/>
      <c r="G55" s="506"/>
      <c r="H55" s="422"/>
    </row>
    <row r="56" spans="1:8" ht="25.5" customHeight="1">
      <c r="A56" s="33"/>
      <c r="B56" s="61"/>
      <c r="C56" s="5">
        <v>10</v>
      </c>
      <c r="D56" s="1" t="s">
        <v>514</v>
      </c>
      <c r="E56" s="420"/>
      <c r="F56" s="421"/>
      <c r="G56" s="506"/>
      <c r="H56" s="422"/>
    </row>
    <row r="57" spans="1:8" ht="25.5" customHeight="1">
      <c r="A57" s="44"/>
      <c r="B57" s="92"/>
      <c r="C57" s="5">
        <v>11</v>
      </c>
      <c r="D57" s="1" t="s">
        <v>515</v>
      </c>
      <c r="E57" s="420"/>
      <c r="F57" s="421"/>
      <c r="G57" s="506"/>
      <c r="H57" s="422"/>
    </row>
    <row r="58" spans="1:8" ht="25.5" customHeight="1">
      <c r="A58" s="93">
        <v>4</v>
      </c>
      <c r="B58" s="94" t="s">
        <v>516</v>
      </c>
      <c r="C58" s="5">
        <v>1</v>
      </c>
      <c r="D58" s="24" t="s">
        <v>517</v>
      </c>
      <c r="E58" s="420"/>
      <c r="F58" s="421"/>
      <c r="G58" s="506"/>
      <c r="H58" s="422"/>
    </row>
    <row r="59" spans="1:8" ht="25.5" customHeight="1">
      <c r="A59" s="93">
        <v>5</v>
      </c>
      <c r="B59" s="94" t="s">
        <v>518</v>
      </c>
      <c r="C59" s="5">
        <v>1</v>
      </c>
      <c r="D59" s="24" t="s">
        <v>519</v>
      </c>
      <c r="E59" s="420"/>
      <c r="F59" s="421"/>
      <c r="G59" s="506"/>
      <c r="H59" s="422"/>
    </row>
    <row r="60" spans="1:8" ht="25.5" customHeight="1">
      <c r="A60" s="42">
        <v>6</v>
      </c>
      <c r="B60" s="20" t="s">
        <v>520</v>
      </c>
      <c r="C60" s="5">
        <v>1</v>
      </c>
      <c r="D60" s="1" t="s">
        <v>521</v>
      </c>
      <c r="E60" s="420"/>
      <c r="F60" s="421"/>
      <c r="G60" s="506"/>
      <c r="H60" s="422"/>
    </row>
    <row r="61" spans="1:8" ht="43.5" customHeight="1">
      <c r="A61" s="33"/>
      <c r="B61" s="61"/>
      <c r="C61" s="5">
        <v>2</v>
      </c>
      <c r="D61" s="1" t="s">
        <v>2420</v>
      </c>
      <c r="E61" s="420"/>
      <c r="F61" s="421"/>
      <c r="G61" s="506"/>
      <c r="H61" s="422"/>
    </row>
    <row r="62" spans="1:8" ht="25.5" customHeight="1">
      <c r="A62" s="33"/>
      <c r="B62" s="61"/>
      <c r="C62" s="5">
        <v>3</v>
      </c>
      <c r="D62" s="1" t="s">
        <v>2421</v>
      </c>
      <c r="E62" s="420"/>
      <c r="F62" s="421"/>
      <c r="G62" s="506"/>
      <c r="H62" s="422"/>
    </row>
    <row r="63" spans="1:8" ht="25.5" customHeight="1">
      <c r="A63" s="33"/>
      <c r="B63" s="61"/>
      <c r="C63" s="5">
        <v>4</v>
      </c>
      <c r="D63" s="1" t="s">
        <v>522</v>
      </c>
      <c r="E63" s="420"/>
      <c r="F63" s="421"/>
      <c r="G63" s="506"/>
      <c r="H63" s="422"/>
    </row>
    <row r="64" spans="1:8" ht="25.5" customHeight="1">
      <c r="A64" s="33"/>
      <c r="B64" s="61"/>
      <c r="C64" s="5">
        <v>5</v>
      </c>
      <c r="D64" s="24" t="s">
        <v>523</v>
      </c>
      <c r="E64" s="420"/>
      <c r="F64" s="421"/>
      <c r="G64" s="506"/>
      <c r="H64" s="422"/>
    </row>
    <row r="65" spans="1:8" ht="25.5" customHeight="1">
      <c r="A65" s="33"/>
      <c r="B65" s="61"/>
      <c r="C65" s="5">
        <v>6</v>
      </c>
      <c r="D65" s="1" t="s">
        <v>524</v>
      </c>
      <c r="E65" s="420"/>
      <c r="F65" s="421"/>
      <c r="G65" s="506"/>
      <c r="H65" s="422"/>
    </row>
    <row r="66" spans="1:8" ht="25.5" customHeight="1">
      <c r="A66" s="33"/>
      <c r="B66" s="61"/>
      <c r="C66" s="5">
        <v>7</v>
      </c>
      <c r="D66" s="1" t="s">
        <v>525</v>
      </c>
      <c r="E66" s="420"/>
      <c r="F66" s="421"/>
      <c r="G66" s="506"/>
      <c r="H66" s="422"/>
    </row>
    <row r="67" spans="1:8" ht="25.5" customHeight="1">
      <c r="A67" s="33"/>
      <c r="B67" s="61"/>
      <c r="C67" s="5">
        <v>8</v>
      </c>
      <c r="D67" s="1" t="s">
        <v>526</v>
      </c>
      <c r="E67" s="420"/>
      <c r="F67" s="421"/>
      <c r="G67" s="506"/>
      <c r="H67" s="422"/>
    </row>
    <row r="68" spans="1:8" ht="25.5" customHeight="1">
      <c r="A68" s="33"/>
      <c r="B68" s="61"/>
      <c r="C68" s="5">
        <v>9</v>
      </c>
      <c r="D68" s="1" t="s">
        <v>527</v>
      </c>
      <c r="E68" s="420"/>
      <c r="F68" s="421"/>
      <c r="G68" s="506"/>
      <c r="H68" s="422"/>
    </row>
    <row r="69" spans="1:8" ht="41.25" customHeight="1">
      <c r="A69" s="33"/>
      <c r="B69" s="61"/>
      <c r="C69" s="5">
        <v>10</v>
      </c>
      <c r="D69" s="1" t="s">
        <v>528</v>
      </c>
      <c r="E69" s="420"/>
      <c r="F69" s="421"/>
      <c r="G69" s="506"/>
      <c r="H69" s="422"/>
    </row>
    <row r="70" spans="1:8" ht="25.5" customHeight="1">
      <c r="A70" s="33"/>
      <c r="B70" s="61"/>
      <c r="C70" s="5">
        <v>11</v>
      </c>
      <c r="D70" s="1" t="s">
        <v>529</v>
      </c>
      <c r="E70" s="420"/>
      <c r="F70" s="421"/>
      <c r="G70" s="506"/>
      <c r="H70" s="422"/>
    </row>
    <row r="71" spans="1:8" ht="25.5" customHeight="1">
      <c r="A71" s="44"/>
      <c r="B71" s="92"/>
      <c r="C71" s="5">
        <v>12</v>
      </c>
      <c r="D71" s="1" t="s">
        <v>530</v>
      </c>
      <c r="E71" s="420"/>
      <c r="F71" s="421"/>
      <c r="G71" s="506"/>
      <c r="H71" s="422"/>
    </row>
    <row r="72" spans="1:8" ht="25.5" customHeight="1">
      <c r="A72" s="58">
        <v>7</v>
      </c>
      <c r="B72" s="46" t="s">
        <v>531</v>
      </c>
      <c r="C72" s="5">
        <v>1</v>
      </c>
      <c r="D72" s="24" t="s">
        <v>532</v>
      </c>
      <c r="E72" s="420"/>
      <c r="F72" s="421"/>
      <c r="G72" s="506"/>
      <c r="H72" s="422"/>
    </row>
    <row r="73" spans="1:8" ht="25.5" customHeight="1">
      <c r="A73" s="388"/>
      <c r="B73" s="387"/>
      <c r="C73" s="5">
        <v>2</v>
      </c>
      <c r="D73" s="24" t="s">
        <v>533</v>
      </c>
      <c r="E73" s="420"/>
      <c r="F73" s="421"/>
      <c r="G73" s="506"/>
      <c r="H73" s="422"/>
    </row>
    <row r="74" spans="1:8" ht="25.5" customHeight="1">
      <c r="A74" s="388"/>
      <c r="B74" s="387"/>
      <c r="C74" s="5">
        <v>3</v>
      </c>
      <c r="D74" s="24" t="s">
        <v>534</v>
      </c>
      <c r="E74" s="420"/>
      <c r="F74" s="421"/>
      <c r="G74" s="506"/>
      <c r="H74" s="422"/>
    </row>
    <row r="75" spans="1:8" ht="25.5" customHeight="1">
      <c r="A75" s="388"/>
      <c r="B75" s="387"/>
      <c r="C75" s="5">
        <v>4</v>
      </c>
      <c r="D75" s="24" t="s">
        <v>535</v>
      </c>
      <c r="E75" s="420"/>
      <c r="F75" s="421"/>
      <c r="G75" s="506"/>
      <c r="H75" s="422"/>
    </row>
    <row r="76" spans="1:8" ht="25.5" customHeight="1">
      <c r="A76" s="388"/>
      <c r="B76" s="387"/>
      <c r="C76" s="5">
        <v>5</v>
      </c>
      <c r="D76" s="24" t="s">
        <v>536</v>
      </c>
      <c r="E76" s="420"/>
      <c r="F76" s="421"/>
      <c r="G76" s="506"/>
      <c r="H76" s="422"/>
    </row>
    <row r="77" spans="1:8" ht="25.5" customHeight="1">
      <c r="A77" s="388"/>
      <c r="B77" s="387"/>
      <c r="C77" s="5">
        <v>6</v>
      </c>
      <c r="D77" s="24" t="s">
        <v>537</v>
      </c>
      <c r="E77" s="420"/>
      <c r="F77" s="421"/>
      <c r="G77" s="506"/>
      <c r="H77" s="422"/>
    </row>
    <row r="78" spans="1:8" ht="25.5" customHeight="1">
      <c r="A78" s="388"/>
      <c r="B78" s="387"/>
      <c r="C78" s="5">
        <v>7</v>
      </c>
      <c r="D78" s="24" t="s">
        <v>538</v>
      </c>
      <c r="E78" s="420"/>
      <c r="F78" s="421"/>
      <c r="G78" s="506"/>
      <c r="H78" s="422"/>
    </row>
    <row r="79" spans="1:8" ht="25.5" customHeight="1">
      <c r="A79" s="388"/>
      <c r="B79" s="387"/>
      <c r="C79" s="5">
        <v>8</v>
      </c>
      <c r="D79" s="24" t="s">
        <v>539</v>
      </c>
      <c r="E79" s="420"/>
      <c r="F79" s="421"/>
      <c r="G79" s="506"/>
      <c r="H79" s="422"/>
    </row>
    <row r="80" spans="1:8" ht="25.5" customHeight="1">
      <c r="A80" s="93">
        <v>8</v>
      </c>
      <c r="B80" s="128" t="s">
        <v>540</v>
      </c>
      <c r="C80" s="5">
        <v>1</v>
      </c>
      <c r="D80" s="24" t="s">
        <v>541</v>
      </c>
      <c r="E80" s="420"/>
      <c r="F80" s="421"/>
      <c r="G80" s="506"/>
      <c r="H80" s="422"/>
    </row>
    <row r="81" spans="1:8" ht="25.5" customHeight="1">
      <c r="A81" s="388">
        <v>9</v>
      </c>
      <c r="B81" s="387" t="s">
        <v>542</v>
      </c>
      <c r="C81" s="18">
        <v>1</v>
      </c>
      <c r="D81" s="303" t="s">
        <v>543</v>
      </c>
      <c r="E81" s="420"/>
      <c r="F81" s="421"/>
      <c r="G81" s="506"/>
      <c r="H81" s="422"/>
    </row>
    <row r="82" spans="1:8" ht="25.5" customHeight="1">
      <c r="A82" s="388"/>
      <c r="B82" s="387"/>
      <c r="C82" s="5">
        <v>2</v>
      </c>
      <c r="D82" s="24" t="s">
        <v>544</v>
      </c>
      <c r="E82" s="420"/>
      <c r="F82" s="421"/>
      <c r="G82" s="506"/>
      <c r="H82" s="422"/>
    </row>
    <row r="83" spans="1:8" ht="25.5" customHeight="1">
      <c r="A83" s="56"/>
      <c r="B83" s="57"/>
      <c r="C83" s="5">
        <v>3</v>
      </c>
      <c r="D83" s="24" t="s">
        <v>545</v>
      </c>
      <c r="E83" s="420"/>
      <c r="F83" s="421"/>
      <c r="G83" s="506"/>
      <c r="H83" s="422"/>
    </row>
    <row r="84" spans="1:8" ht="25.5" customHeight="1">
      <c r="A84" s="58">
        <v>10</v>
      </c>
      <c r="B84" s="46" t="s">
        <v>546</v>
      </c>
      <c r="C84" s="5">
        <v>1</v>
      </c>
      <c r="D84" s="24" t="s">
        <v>547</v>
      </c>
      <c r="E84" s="420"/>
      <c r="F84" s="421"/>
      <c r="G84" s="506"/>
      <c r="H84" s="422"/>
    </row>
    <row r="85" spans="1:8" ht="25.5" customHeight="1">
      <c r="A85" s="388"/>
      <c r="B85" s="387"/>
      <c r="C85" s="5">
        <v>2</v>
      </c>
      <c r="D85" s="24" t="s">
        <v>2422</v>
      </c>
      <c r="E85" s="420"/>
      <c r="F85" s="421"/>
      <c r="G85" s="506"/>
      <c r="H85" s="422"/>
    </row>
    <row r="86" spans="1:8" ht="25.5" customHeight="1">
      <c r="A86" s="56"/>
      <c r="B86" s="57"/>
      <c r="C86" s="5">
        <v>3</v>
      </c>
      <c r="D86" s="24" t="s">
        <v>2423</v>
      </c>
      <c r="E86" s="420"/>
      <c r="F86" s="421"/>
      <c r="G86" s="506"/>
      <c r="H86" s="422"/>
    </row>
    <row r="87" spans="1:8" ht="25.5" customHeight="1">
      <c r="A87" s="58">
        <v>11</v>
      </c>
      <c r="B87" s="46" t="s">
        <v>548</v>
      </c>
      <c r="C87" s="5">
        <v>1</v>
      </c>
      <c r="D87" s="3" t="s">
        <v>549</v>
      </c>
      <c r="E87" s="420"/>
      <c r="F87" s="421"/>
      <c r="G87" s="506"/>
      <c r="H87" s="422"/>
    </row>
    <row r="88" spans="1:8" ht="25.5" customHeight="1">
      <c r="A88" s="27"/>
      <c r="B88" s="17"/>
      <c r="C88" s="5">
        <v>2</v>
      </c>
      <c r="D88" s="3" t="s">
        <v>550</v>
      </c>
      <c r="E88" s="420"/>
      <c r="F88" s="421"/>
      <c r="G88" s="506"/>
      <c r="H88" s="422"/>
    </row>
    <row r="89" spans="1:8" ht="25.5" customHeight="1">
      <c r="A89" s="58">
        <v>12</v>
      </c>
      <c r="B89" s="46" t="s">
        <v>551</v>
      </c>
      <c r="C89" s="5">
        <v>1</v>
      </c>
      <c r="D89" s="3" t="s">
        <v>552</v>
      </c>
      <c r="E89" s="420"/>
      <c r="F89" s="421"/>
      <c r="G89" s="506"/>
      <c r="H89" s="422"/>
    </row>
    <row r="90" spans="1:8" ht="25.5" customHeight="1">
      <c r="A90" s="58">
        <v>13</v>
      </c>
      <c r="B90" s="46" t="s">
        <v>468</v>
      </c>
      <c r="C90" s="5">
        <v>1</v>
      </c>
      <c r="D90" s="3" t="s">
        <v>2424</v>
      </c>
      <c r="E90" s="420"/>
      <c r="F90" s="421"/>
      <c r="G90" s="506"/>
      <c r="H90" s="422"/>
    </row>
    <row r="91" spans="1:8" ht="25.5" customHeight="1">
      <c r="A91" s="388"/>
      <c r="B91" s="387"/>
      <c r="C91" s="5">
        <v>2</v>
      </c>
      <c r="D91" s="3" t="s">
        <v>553</v>
      </c>
      <c r="E91" s="420"/>
      <c r="F91" s="421"/>
      <c r="G91" s="506"/>
      <c r="H91" s="422"/>
    </row>
    <row r="92" spans="1:8" ht="25.5" customHeight="1">
      <c r="A92" s="388"/>
      <c r="B92" s="387"/>
      <c r="C92" s="5">
        <v>3</v>
      </c>
      <c r="D92" s="3" t="s">
        <v>554</v>
      </c>
      <c r="E92" s="420"/>
      <c r="F92" s="421"/>
      <c r="G92" s="506"/>
      <c r="H92" s="422"/>
    </row>
    <row r="93" spans="1:8" ht="25.5" customHeight="1">
      <c r="A93" s="56"/>
      <c r="B93" s="57"/>
      <c r="C93" s="5">
        <v>4</v>
      </c>
      <c r="D93" s="3" t="s">
        <v>555</v>
      </c>
      <c r="E93" s="420"/>
      <c r="F93" s="421"/>
      <c r="G93" s="506"/>
      <c r="H93" s="422"/>
    </row>
    <row r="94" spans="1:8" ht="25.5" customHeight="1">
      <c r="A94" s="58">
        <v>14</v>
      </c>
      <c r="B94" s="46" t="s">
        <v>556</v>
      </c>
      <c r="C94" s="5">
        <v>1</v>
      </c>
      <c r="D94" s="1" t="s">
        <v>557</v>
      </c>
      <c r="E94" s="420"/>
      <c r="F94" s="421"/>
      <c r="G94" s="506"/>
      <c r="H94" s="422"/>
    </row>
    <row r="95" spans="1:8" ht="25.5" customHeight="1">
      <c r="A95" s="33"/>
      <c r="B95" s="61"/>
      <c r="C95" s="5">
        <v>2</v>
      </c>
      <c r="D95" s="1" t="s">
        <v>558</v>
      </c>
      <c r="E95" s="420"/>
      <c r="F95" s="421"/>
      <c r="G95" s="506"/>
      <c r="H95" s="422"/>
    </row>
    <row r="96" spans="1:8" ht="25.5" customHeight="1">
      <c r="A96" s="33"/>
      <c r="B96" s="61"/>
      <c r="C96" s="5">
        <v>3</v>
      </c>
      <c r="D96" s="1" t="s">
        <v>559</v>
      </c>
      <c r="E96" s="420"/>
      <c r="F96" s="421"/>
      <c r="G96" s="506"/>
      <c r="H96" s="422"/>
    </row>
    <row r="97" spans="1:8" ht="25.5" customHeight="1">
      <c r="A97" s="388"/>
      <c r="B97" s="39"/>
      <c r="C97" s="5">
        <v>4</v>
      </c>
      <c r="D97" s="24" t="s">
        <v>2425</v>
      </c>
      <c r="E97" s="420"/>
      <c r="F97" s="421"/>
      <c r="G97" s="506"/>
      <c r="H97" s="422"/>
    </row>
    <row r="98" spans="1:8" ht="25.5" customHeight="1">
      <c r="A98" s="388"/>
      <c r="B98" s="39"/>
      <c r="C98" s="5">
        <v>5</v>
      </c>
      <c r="D98" s="24" t="s">
        <v>560</v>
      </c>
      <c r="E98" s="420"/>
      <c r="F98" s="421"/>
      <c r="G98" s="506"/>
      <c r="H98" s="422"/>
    </row>
    <row r="99" spans="1:8" ht="25.5" customHeight="1">
      <c r="A99" s="388"/>
      <c r="B99" s="39"/>
      <c r="C99" s="5">
        <v>6</v>
      </c>
      <c r="D99" s="24" t="s">
        <v>561</v>
      </c>
      <c r="E99" s="420"/>
      <c r="F99" s="421"/>
      <c r="G99" s="506"/>
      <c r="H99" s="422"/>
    </row>
    <row r="100" spans="1:8" ht="25.5" customHeight="1">
      <c r="A100" s="388"/>
      <c r="B100" s="39"/>
      <c r="C100" s="5">
        <v>7</v>
      </c>
      <c r="D100" s="24" t="s">
        <v>562</v>
      </c>
      <c r="E100" s="420"/>
      <c r="F100" s="421"/>
      <c r="G100" s="506"/>
      <c r="H100" s="422"/>
    </row>
    <row r="101" spans="1:8" ht="25.5" customHeight="1">
      <c r="A101" s="388"/>
      <c r="B101" s="39"/>
      <c r="C101" s="5">
        <v>8</v>
      </c>
      <c r="D101" s="24" t="s">
        <v>563</v>
      </c>
      <c r="E101" s="420"/>
      <c r="F101" s="421"/>
      <c r="G101" s="506"/>
      <c r="H101" s="422"/>
    </row>
    <row r="102" spans="1:8" ht="25.5" customHeight="1">
      <c r="A102" s="388"/>
      <c r="B102" s="39"/>
      <c r="C102" s="5">
        <v>9</v>
      </c>
      <c r="D102" s="24" t="s">
        <v>564</v>
      </c>
      <c r="E102" s="420"/>
      <c r="F102" s="421"/>
      <c r="G102" s="506"/>
      <c r="H102" s="422"/>
    </row>
    <row r="103" spans="1:8" ht="25.5" customHeight="1">
      <c r="A103" s="27"/>
      <c r="B103" s="17"/>
      <c r="C103" s="5">
        <v>10</v>
      </c>
      <c r="D103" s="3" t="s">
        <v>565</v>
      </c>
      <c r="E103" s="420"/>
      <c r="F103" s="421"/>
      <c r="G103" s="506"/>
      <c r="H103" s="422"/>
    </row>
    <row r="104" spans="1:8" ht="25.5" customHeight="1">
      <c r="A104" s="27"/>
      <c r="B104" s="17"/>
      <c r="C104" s="5">
        <v>11</v>
      </c>
      <c r="D104" s="3" t="s">
        <v>566</v>
      </c>
      <c r="E104" s="420"/>
      <c r="F104" s="421"/>
      <c r="G104" s="506"/>
      <c r="H104" s="422"/>
    </row>
    <row r="105" spans="1:8" ht="25.5" customHeight="1">
      <c r="A105" s="27"/>
      <c r="B105" s="17"/>
      <c r="C105" s="5">
        <v>12</v>
      </c>
      <c r="D105" s="3" t="s">
        <v>567</v>
      </c>
      <c r="E105" s="420"/>
      <c r="F105" s="421"/>
      <c r="G105" s="506"/>
      <c r="H105" s="422"/>
    </row>
    <row r="106" spans="1:8" ht="25.5" customHeight="1">
      <c r="A106" s="27"/>
      <c r="B106" s="17"/>
      <c r="C106" s="5">
        <v>13</v>
      </c>
      <c r="D106" s="3" t="s">
        <v>568</v>
      </c>
      <c r="E106" s="420"/>
      <c r="F106" s="421"/>
      <c r="G106" s="506"/>
      <c r="H106" s="422"/>
    </row>
    <row r="107" spans="1:8" ht="25.5" customHeight="1">
      <c r="A107" s="33"/>
      <c r="B107" s="61"/>
      <c r="C107" s="5">
        <v>14</v>
      </c>
      <c r="D107" s="1" t="s">
        <v>569</v>
      </c>
      <c r="E107" s="420"/>
      <c r="F107" s="421"/>
      <c r="G107" s="506"/>
      <c r="H107" s="422"/>
    </row>
    <row r="108" spans="1:8" ht="25.5" customHeight="1">
      <c r="A108" s="388"/>
      <c r="B108" s="387"/>
      <c r="C108" s="5">
        <v>15</v>
      </c>
      <c r="D108" s="24" t="s">
        <v>570</v>
      </c>
      <c r="E108" s="420"/>
      <c r="F108" s="421"/>
      <c r="G108" s="506"/>
      <c r="H108" s="422"/>
    </row>
    <row r="109" spans="1:8" ht="25.5" customHeight="1">
      <c r="A109" s="388"/>
      <c r="B109" s="387"/>
      <c r="C109" s="5">
        <v>16</v>
      </c>
      <c r="D109" s="24" t="s">
        <v>571</v>
      </c>
      <c r="E109" s="420"/>
      <c r="F109" s="421"/>
      <c r="G109" s="506"/>
      <c r="H109" s="422"/>
    </row>
    <row r="110" spans="1:8" ht="25.5" customHeight="1">
      <c r="A110" s="388"/>
      <c r="B110" s="387"/>
      <c r="C110" s="5">
        <v>17</v>
      </c>
      <c r="D110" s="24" t="s">
        <v>572</v>
      </c>
      <c r="E110" s="420"/>
      <c r="F110" s="421"/>
      <c r="G110" s="506"/>
      <c r="H110" s="422"/>
    </row>
    <row r="111" spans="1:8" ht="41.25" customHeight="1">
      <c r="A111" s="388"/>
      <c r="B111" s="39"/>
      <c r="C111" s="5">
        <v>18</v>
      </c>
      <c r="D111" s="1" t="s">
        <v>573</v>
      </c>
      <c r="E111" s="420"/>
      <c r="F111" s="421"/>
      <c r="G111" s="506"/>
      <c r="H111" s="422"/>
    </row>
    <row r="112" spans="1:8" ht="25.5" customHeight="1">
      <c r="A112" s="388"/>
      <c r="B112" s="39"/>
      <c r="C112" s="18">
        <v>19</v>
      </c>
      <c r="D112" s="24" t="s">
        <v>3024</v>
      </c>
      <c r="E112" s="420"/>
      <c r="F112" s="421"/>
      <c r="G112" s="506"/>
      <c r="H112" s="422"/>
    </row>
    <row r="113" spans="1:8" ht="25.5" customHeight="1">
      <c r="A113" s="388"/>
      <c r="B113" s="39"/>
      <c r="C113" s="18">
        <v>20</v>
      </c>
      <c r="D113" s="24" t="s">
        <v>3023</v>
      </c>
      <c r="E113" s="420"/>
      <c r="F113" s="421"/>
      <c r="G113" s="506"/>
      <c r="H113" s="422"/>
    </row>
    <row r="114" spans="1:8" ht="25.5" customHeight="1">
      <c r="A114" s="42">
        <v>15</v>
      </c>
      <c r="B114" s="46" t="s">
        <v>353</v>
      </c>
      <c r="C114" s="5">
        <v>1</v>
      </c>
      <c r="D114" s="24" t="s">
        <v>574</v>
      </c>
      <c r="E114" s="420"/>
      <c r="F114" s="421"/>
      <c r="G114" s="506"/>
      <c r="H114" s="422"/>
    </row>
    <row r="115" spans="1:8" ht="25.5" customHeight="1">
      <c r="A115" s="27"/>
      <c r="B115" s="387"/>
      <c r="C115" s="5">
        <v>2</v>
      </c>
      <c r="D115" s="1" t="s">
        <v>575</v>
      </c>
      <c r="E115" s="420"/>
      <c r="F115" s="421"/>
      <c r="G115" s="506"/>
      <c r="H115" s="422"/>
    </row>
    <row r="116" spans="1:8" ht="25.5" customHeight="1">
      <c r="A116" s="27"/>
      <c r="B116" s="387"/>
      <c r="C116" s="5">
        <v>3</v>
      </c>
      <c r="D116" s="1" t="s">
        <v>576</v>
      </c>
      <c r="E116" s="420"/>
      <c r="F116" s="421"/>
      <c r="G116" s="506"/>
      <c r="H116" s="422"/>
    </row>
    <row r="117" spans="1:8" ht="25.5" customHeight="1">
      <c r="A117" s="27"/>
      <c r="B117" s="387"/>
      <c r="C117" s="5">
        <v>4</v>
      </c>
      <c r="D117" s="1" t="s">
        <v>2426</v>
      </c>
      <c r="E117" s="420"/>
      <c r="F117" s="421"/>
      <c r="G117" s="506"/>
      <c r="H117" s="422"/>
    </row>
    <row r="118" spans="1:8" ht="25.5" customHeight="1">
      <c r="A118" s="33"/>
      <c r="B118" s="34"/>
      <c r="C118" s="5">
        <v>5</v>
      </c>
      <c r="D118" s="1" t="s">
        <v>577</v>
      </c>
      <c r="E118" s="420"/>
      <c r="F118" s="421"/>
      <c r="G118" s="506"/>
      <c r="H118" s="422"/>
    </row>
    <row r="119" spans="1:8" ht="25.5" customHeight="1">
      <c r="A119" s="27"/>
      <c r="B119" s="387"/>
      <c r="C119" s="5">
        <v>6</v>
      </c>
      <c r="D119" s="1" t="s">
        <v>578</v>
      </c>
      <c r="E119" s="420"/>
      <c r="F119" s="421"/>
      <c r="G119" s="506"/>
      <c r="H119" s="422"/>
    </row>
    <row r="120" spans="1:8" ht="25.5" customHeight="1">
      <c r="A120" s="27"/>
      <c r="B120" s="387"/>
      <c r="C120" s="5">
        <v>7</v>
      </c>
      <c r="D120" s="1" t="s">
        <v>579</v>
      </c>
      <c r="E120" s="420"/>
      <c r="F120" s="421"/>
      <c r="G120" s="506"/>
      <c r="H120" s="422"/>
    </row>
    <row r="121" spans="1:8" ht="25.5" customHeight="1">
      <c r="A121" s="27"/>
      <c r="B121" s="387"/>
      <c r="C121" s="12">
        <v>8</v>
      </c>
      <c r="D121" s="95" t="s">
        <v>580</v>
      </c>
      <c r="E121" s="420"/>
      <c r="F121" s="421"/>
      <c r="G121" s="506"/>
      <c r="H121" s="422"/>
    </row>
    <row r="122" spans="1:8" ht="25.5" customHeight="1">
      <c r="A122" s="27"/>
      <c r="B122" s="387"/>
      <c r="C122" s="5">
        <v>9</v>
      </c>
      <c r="D122" s="96" t="s">
        <v>581</v>
      </c>
      <c r="E122" s="420"/>
      <c r="F122" s="421"/>
      <c r="G122" s="506"/>
      <c r="H122" s="422"/>
    </row>
    <row r="123" spans="1:8" ht="25.5" customHeight="1">
      <c r="A123" s="27"/>
      <c r="B123" s="387"/>
      <c r="C123" s="5">
        <v>10</v>
      </c>
      <c r="D123" s="1" t="s">
        <v>452</v>
      </c>
      <c r="E123" s="420"/>
      <c r="F123" s="421"/>
      <c r="G123" s="506"/>
      <c r="H123" s="422"/>
    </row>
    <row r="124" spans="1:8" ht="25.5" customHeight="1">
      <c r="A124" s="27"/>
      <c r="B124" s="387"/>
      <c r="C124" s="12">
        <v>11</v>
      </c>
      <c r="D124" s="15" t="s">
        <v>582</v>
      </c>
      <c r="E124" s="420"/>
      <c r="F124" s="421"/>
      <c r="G124" s="506"/>
      <c r="H124" s="422"/>
    </row>
    <row r="125" spans="1:8" ht="25.5" customHeight="1" thickBot="1">
      <c r="A125" s="340">
        <v>16</v>
      </c>
      <c r="B125" s="338" t="s">
        <v>2427</v>
      </c>
      <c r="C125" s="13">
        <v>1</v>
      </c>
      <c r="D125" s="16" t="s">
        <v>2428</v>
      </c>
      <c r="E125" s="445"/>
      <c r="F125" s="446"/>
      <c r="G125" s="507"/>
      <c r="H125" s="447"/>
    </row>
    <row r="126" spans="1:8" ht="25.5" customHeight="1">
      <c r="D126" s="493"/>
    </row>
  </sheetData>
  <autoFilter ref="A10:D15" xr:uid="{00000000-0009-0000-0000-00000A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125" xr:uid="{00000000-0002-0000-0A00-000000000000}">
      <formula1>"◎,○1,○2,△,×"</formula1>
    </dataValidation>
  </dataValidations>
  <hyperlinks>
    <hyperlink ref="E7" location="総括票!A1" display="総　括　表" xr:uid="{00000000-0004-0000-0A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K79"/>
  <sheetViews>
    <sheetView showGridLines="0" zoomScale="80" zoomScaleNormal="80" zoomScaleSheetLayoutView="100" workbookViewId="0">
      <pane ySplit="10" topLeftCell="A17" activePane="bottomLeft" state="frozen"/>
      <selection pane="bottomLeft" activeCell="D79" sqref="D79"/>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97">
        <v>1</v>
      </c>
      <c r="B11" s="98" t="s">
        <v>583</v>
      </c>
      <c r="C11" s="99">
        <v>1</v>
      </c>
      <c r="D11" s="100" t="s">
        <v>584</v>
      </c>
      <c r="E11" s="412"/>
      <c r="F11" s="413"/>
      <c r="G11" s="505"/>
      <c r="H11" s="414"/>
    </row>
    <row r="12" spans="1:11" ht="33" customHeight="1">
      <c r="A12" s="101"/>
      <c r="B12" s="102"/>
      <c r="C12" s="103">
        <v>2</v>
      </c>
      <c r="D12" s="104" t="s">
        <v>585</v>
      </c>
      <c r="E12" s="420"/>
      <c r="F12" s="421"/>
      <c r="G12" s="506"/>
      <c r="H12" s="422"/>
    </row>
    <row r="13" spans="1:11" ht="33" customHeight="1">
      <c r="A13" s="101"/>
      <c r="B13" s="102"/>
      <c r="C13" s="103">
        <v>3</v>
      </c>
      <c r="D13" s="104" t="s">
        <v>586</v>
      </c>
      <c r="E13" s="420"/>
      <c r="F13" s="421"/>
      <c r="G13" s="506"/>
      <c r="H13" s="422"/>
    </row>
    <row r="14" spans="1:11" ht="25.5" customHeight="1">
      <c r="A14" s="101"/>
      <c r="B14" s="102"/>
      <c r="C14" s="103">
        <v>4</v>
      </c>
      <c r="D14" s="104" t="s">
        <v>587</v>
      </c>
      <c r="E14" s="420"/>
      <c r="F14" s="421"/>
      <c r="G14" s="506"/>
      <c r="H14" s="422"/>
    </row>
    <row r="15" spans="1:11" ht="25.5" customHeight="1">
      <c r="A15" s="97"/>
      <c r="B15" s="98"/>
      <c r="C15" s="103">
        <v>5</v>
      </c>
      <c r="D15" s="105" t="s">
        <v>588</v>
      </c>
      <c r="E15" s="420"/>
      <c r="F15" s="421"/>
      <c r="G15" s="506"/>
      <c r="H15" s="422"/>
    </row>
    <row r="16" spans="1:11" ht="35.25" customHeight="1">
      <c r="A16" s="101"/>
      <c r="B16" s="102"/>
      <c r="C16" s="103">
        <v>6</v>
      </c>
      <c r="D16" s="104" t="s">
        <v>2429</v>
      </c>
      <c r="E16" s="420"/>
      <c r="F16" s="421"/>
      <c r="G16" s="506"/>
      <c r="H16" s="422"/>
    </row>
    <row r="17" spans="1:8" ht="25.5" customHeight="1">
      <c r="A17" s="97"/>
      <c r="B17" s="98"/>
      <c r="C17" s="103">
        <v>7</v>
      </c>
      <c r="D17" s="105" t="s">
        <v>589</v>
      </c>
      <c r="E17" s="420"/>
      <c r="F17" s="421"/>
      <c r="G17" s="506"/>
      <c r="H17" s="422"/>
    </row>
    <row r="18" spans="1:8" ht="25.5" customHeight="1">
      <c r="A18" s="101"/>
      <c r="B18" s="102"/>
      <c r="C18" s="103">
        <v>8</v>
      </c>
      <c r="D18" s="104" t="s">
        <v>590</v>
      </c>
      <c r="E18" s="420"/>
      <c r="F18" s="421"/>
      <c r="G18" s="506"/>
      <c r="H18" s="422"/>
    </row>
    <row r="19" spans="1:8" ht="25.5" customHeight="1">
      <c r="A19" s="101"/>
      <c r="B19" s="102"/>
      <c r="C19" s="103">
        <v>9</v>
      </c>
      <c r="D19" s="104" t="s">
        <v>591</v>
      </c>
      <c r="E19" s="420"/>
      <c r="F19" s="421"/>
      <c r="G19" s="506"/>
      <c r="H19" s="422"/>
    </row>
    <row r="20" spans="1:8" ht="25.5" customHeight="1">
      <c r="A20" s="101"/>
      <c r="B20" s="102"/>
      <c r="C20" s="103">
        <v>10</v>
      </c>
      <c r="D20" s="104" t="s">
        <v>592</v>
      </c>
      <c r="E20" s="420"/>
      <c r="F20" s="421"/>
      <c r="G20" s="506"/>
      <c r="H20" s="422"/>
    </row>
    <row r="21" spans="1:8" ht="25.5" customHeight="1">
      <c r="A21" s="101"/>
      <c r="B21" s="102"/>
      <c r="C21" s="103">
        <v>11</v>
      </c>
      <c r="D21" s="104" t="s">
        <v>593</v>
      </c>
      <c r="E21" s="420"/>
      <c r="F21" s="421"/>
      <c r="G21" s="506"/>
      <c r="H21" s="422"/>
    </row>
    <row r="22" spans="1:8" ht="25.5" customHeight="1">
      <c r="A22" s="101"/>
      <c r="B22" s="102"/>
      <c r="C22" s="103">
        <v>12</v>
      </c>
      <c r="D22" s="104" t="s">
        <v>2430</v>
      </c>
      <c r="E22" s="420"/>
      <c r="F22" s="421"/>
      <c r="G22" s="506"/>
      <c r="H22" s="422"/>
    </row>
    <row r="23" spans="1:8" ht="25.5" customHeight="1">
      <c r="A23" s="101"/>
      <c r="B23" s="102"/>
      <c r="C23" s="103">
        <v>13</v>
      </c>
      <c r="D23" s="104" t="s">
        <v>2431</v>
      </c>
      <c r="E23" s="420"/>
      <c r="F23" s="421"/>
      <c r="G23" s="506"/>
      <c r="H23" s="422"/>
    </row>
    <row r="24" spans="1:8" ht="25.5" customHeight="1">
      <c r="A24" s="101"/>
      <c r="B24" s="102"/>
      <c r="C24" s="103">
        <v>14</v>
      </c>
      <c r="D24" s="104" t="s">
        <v>2432</v>
      </c>
      <c r="E24" s="420"/>
      <c r="F24" s="421"/>
      <c r="G24" s="506"/>
      <c r="H24" s="422"/>
    </row>
    <row r="25" spans="1:8" ht="25.5" customHeight="1">
      <c r="A25" s="101"/>
      <c r="B25" s="102"/>
      <c r="C25" s="103">
        <v>15</v>
      </c>
      <c r="D25" s="104" t="s">
        <v>594</v>
      </c>
      <c r="E25" s="420"/>
      <c r="F25" s="421"/>
      <c r="G25" s="506"/>
      <c r="H25" s="422"/>
    </row>
    <row r="26" spans="1:8" ht="25.5" customHeight="1">
      <c r="A26" s="101"/>
      <c r="B26" s="102"/>
      <c r="C26" s="103">
        <v>16</v>
      </c>
      <c r="D26" s="104" t="s">
        <v>595</v>
      </c>
      <c r="E26" s="420"/>
      <c r="F26" s="421"/>
      <c r="G26" s="506"/>
      <c r="H26" s="422"/>
    </row>
    <row r="27" spans="1:8" ht="25.5" customHeight="1">
      <c r="A27" s="106">
        <v>2</v>
      </c>
      <c r="B27" s="107" t="s">
        <v>596</v>
      </c>
      <c r="C27" s="103">
        <v>1</v>
      </c>
      <c r="D27" s="104" t="s">
        <v>597</v>
      </c>
      <c r="E27" s="420"/>
      <c r="F27" s="421"/>
      <c r="G27" s="506"/>
      <c r="H27" s="422"/>
    </row>
    <row r="28" spans="1:8" ht="39" customHeight="1">
      <c r="A28" s="101"/>
      <c r="B28" s="102"/>
      <c r="C28" s="103">
        <v>2</v>
      </c>
      <c r="D28" s="104" t="s">
        <v>598</v>
      </c>
      <c r="E28" s="420"/>
      <c r="F28" s="421"/>
      <c r="G28" s="506"/>
      <c r="H28" s="422"/>
    </row>
    <row r="29" spans="1:8" ht="25.5" customHeight="1">
      <c r="A29" s="97"/>
      <c r="B29" s="98"/>
      <c r="C29" s="103">
        <v>3</v>
      </c>
      <c r="D29" s="105" t="s">
        <v>2433</v>
      </c>
      <c r="E29" s="420"/>
      <c r="F29" s="421"/>
      <c r="G29" s="506"/>
      <c r="H29" s="422"/>
    </row>
    <row r="30" spans="1:8" ht="25.5" customHeight="1">
      <c r="A30" s="108"/>
      <c r="B30" s="109"/>
      <c r="C30" s="103">
        <v>4</v>
      </c>
      <c r="D30" s="104" t="s">
        <v>599</v>
      </c>
      <c r="E30" s="420"/>
      <c r="F30" s="421"/>
      <c r="G30" s="506"/>
      <c r="H30" s="422"/>
    </row>
    <row r="31" spans="1:8" ht="25.5" customHeight="1">
      <c r="A31" s="108"/>
      <c r="B31" s="109"/>
      <c r="C31" s="103">
        <v>5</v>
      </c>
      <c r="D31" s="104" t="s">
        <v>600</v>
      </c>
      <c r="E31" s="420"/>
      <c r="F31" s="421"/>
      <c r="G31" s="506"/>
      <c r="H31" s="422"/>
    </row>
    <row r="32" spans="1:8" ht="25.5" customHeight="1">
      <c r="A32" s="101"/>
      <c r="B32" s="102"/>
      <c r="C32" s="110">
        <v>6</v>
      </c>
      <c r="D32" s="111" t="s">
        <v>601</v>
      </c>
      <c r="E32" s="420"/>
      <c r="F32" s="421"/>
      <c r="G32" s="506"/>
      <c r="H32" s="422"/>
    </row>
    <row r="33" spans="1:8" ht="25.5" customHeight="1">
      <c r="A33" s="101"/>
      <c r="B33" s="102"/>
      <c r="C33" s="103">
        <v>7</v>
      </c>
      <c r="D33" s="104" t="s">
        <v>602</v>
      </c>
      <c r="E33" s="420"/>
      <c r="F33" s="421"/>
      <c r="G33" s="506"/>
      <c r="H33" s="422"/>
    </row>
    <row r="34" spans="1:8" ht="25.5" customHeight="1">
      <c r="A34" s="101"/>
      <c r="B34" s="102"/>
      <c r="C34" s="103">
        <v>8</v>
      </c>
      <c r="D34" s="104" t="s">
        <v>603</v>
      </c>
      <c r="E34" s="420"/>
      <c r="F34" s="421"/>
      <c r="G34" s="506"/>
      <c r="H34" s="422"/>
    </row>
    <row r="35" spans="1:8" ht="25.5" customHeight="1">
      <c r="A35" s="101"/>
      <c r="B35" s="102"/>
      <c r="C35" s="103">
        <v>9</v>
      </c>
      <c r="D35" s="104" t="s">
        <v>604</v>
      </c>
      <c r="E35" s="420"/>
      <c r="F35" s="421"/>
      <c r="G35" s="506"/>
      <c r="H35" s="422"/>
    </row>
    <row r="36" spans="1:8" ht="25.5" customHeight="1">
      <c r="A36" s="101"/>
      <c r="B36" s="102"/>
      <c r="C36" s="103">
        <v>10</v>
      </c>
      <c r="D36" s="104" t="s">
        <v>605</v>
      </c>
      <c r="E36" s="420"/>
      <c r="F36" s="421"/>
      <c r="G36" s="506"/>
      <c r="H36" s="422"/>
    </row>
    <row r="37" spans="1:8" ht="25.5" customHeight="1">
      <c r="A37" s="101"/>
      <c r="B37" s="102"/>
      <c r="C37" s="103">
        <v>11</v>
      </c>
      <c r="D37" s="104" t="s">
        <v>606</v>
      </c>
      <c r="E37" s="420"/>
      <c r="F37" s="421"/>
      <c r="G37" s="506"/>
      <c r="H37" s="422"/>
    </row>
    <row r="38" spans="1:8" ht="25.5" customHeight="1">
      <c r="A38" s="101"/>
      <c r="B38" s="102"/>
      <c r="C38" s="110">
        <v>12</v>
      </c>
      <c r="D38" s="111" t="s">
        <v>607</v>
      </c>
      <c r="E38" s="420"/>
      <c r="F38" s="421"/>
      <c r="G38" s="506"/>
      <c r="H38" s="422"/>
    </row>
    <row r="39" spans="1:8" ht="25.5" customHeight="1">
      <c r="A39" s="101"/>
      <c r="B39" s="102"/>
      <c r="C39" s="103">
        <v>13</v>
      </c>
      <c r="D39" s="104" t="s">
        <v>608</v>
      </c>
      <c r="E39" s="420"/>
      <c r="F39" s="421"/>
      <c r="G39" s="506"/>
      <c r="H39" s="422"/>
    </row>
    <row r="40" spans="1:8" ht="25.5" customHeight="1">
      <c r="A40" s="101"/>
      <c r="B40" s="102"/>
      <c r="C40" s="103">
        <v>14</v>
      </c>
      <c r="D40" s="104" t="s">
        <v>609</v>
      </c>
      <c r="E40" s="420"/>
      <c r="F40" s="421"/>
      <c r="G40" s="506"/>
      <c r="H40" s="422"/>
    </row>
    <row r="41" spans="1:8" ht="25.5" customHeight="1">
      <c r="A41" s="101"/>
      <c r="B41" s="102"/>
      <c r="C41" s="103">
        <v>15</v>
      </c>
      <c r="D41" s="104" t="s">
        <v>610</v>
      </c>
      <c r="E41" s="420"/>
      <c r="F41" s="421"/>
      <c r="G41" s="506"/>
      <c r="H41" s="422"/>
    </row>
    <row r="42" spans="1:8" ht="25.5" customHeight="1">
      <c r="A42" s="101"/>
      <c r="B42" s="102"/>
      <c r="C42" s="103">
        <v>16</v>
      </c>
      <c r="D42" s="104" t="s">
        <v>2434</v>
      </c>
      <c r="E42" s="420"/>
      <c r="F42" s="421"/>
      <c r="G42" s="506"/>
      <c r="H42" s="422"/>
    </row>
    <row r="43" spans="1:8" ht="25.5" customHeight="1">
      <c r="A43" s="101"/>
      <c r="B43" s="102"/>
      <c r="C43" s="103">
        <v>17</v>
      </c>
      <c r="D43" s="104" t="s">
        <v>611</v>
      </c>
      <c r="E43" s="420"/>
      <c r="F43" s="421"/>
      <c r="G43" s="506"/>
      <c r="H43" s="422"/>
    </row>
    <row r="44" spans="1:8" ht="25.5" customHeight="1">
      <c r="A44" s="101"/>
      <c r="B44" s="102"/>
      <c r="C44" s="103">
        <v>18</v>
      </c>
      <c r="D44" s="104" t="s">
        <v>612</v>
      </c>
      <c r="E44" s="420"/>
      <c r="F44" s="421"/>
      <c r="G44" s="506"/>
      <c r="H44" s="422"/>
    </row>
    <row r="45" spans="1:8" ht="25.5" customHeight="1">
      <c r="A45" s="112"/>
      <c r="B45" s="113"/>
      <c r="C45" s="103">
        <v>19</v>
      </c>
      <c r="D45" s="114" t="s">
        <v>613</v>
      </c>
      <c r="E45" s="420"/>
      <c r="F45" s="421"/>
      <c r="G45" s="506"/>
      <c r="H45" s="422"/>
    </row>
    <row r="46" spans="1:8" ht="25.5" customHeight="1">
      <c r="A46" s="112"/>
      <c r="B46" s="113"/>
      <c r="C46" s="103">
        <v>20</v>
      </c>
      <c r="D46" s="114" t="s">
        <v>614</v>
      </c>
      <c r="E46" s="420"/>
      <c r="F46" s="421"/>
      <c r="G46" s="506"/>
      <c r="H46" s="422"/>
    </row>
    <row r="47" spans="1:8" ht="25.5" customHeight="1">
      <c r="A47" s="115"/>
      <c r="B47" s="116"/>
      <c r="C47" s="103">
        <v>21</v>
      </c>
      <c r="D47" s="114" t="s">
        <v>2127</v>
      </c>
      <c r="E47" s="420"/>
      <c r="F47" s="421"/>
      <c r="G47" s="506"/>
      <c r="H47" s="422"/>
    </row>
    <row r="48" spans="1:8" ht="25.5" customHeight="1">
      <c r="A48" s="117">
        <v>3</v>
      </c>
      <c r="B48" s="118" t="s">
        <v>615</v>
      </c>
      <c r="C48" s="103">
        <v>1</v>
      </c>
      <c r="D48" s="104" t="s">
        <v>616</v>
      </c>
      <c r="E48" s="420"/>
      <c r="F48" s="421"/>
      <c r="G48" s="506"/>
      <c r="H48" s="422"/>
    </row>
    <row r="49" spans="1:8" ht="25.5" customHeight="1">
      <c r="A49" s="108"/>
      <c r="B49" s="119"/>
      <c r="C49" s="103">
        <v>2</v>
      </c>
      <c r="D49" s="120" t="s">
        <v>617</v>
      </c>
      <c r="E49" s="420"/>
      <c r="F49" s="421"/>
      <c r="G49" s="506"/>
      <c r="H49" s="422"/>
    </row>
    <row r="50" spans="1:8" ht="25.5" customHeight="1">
      <c r="A50" s="97"/>
      <c r="B50" s="98"/>
      <c r="C50" s="103">
        <v>3</v>
      </c>
      <c r="D50" s="105" t="s">
        <v>618</v>
      </c>
      <c r="E50" s="420"/>
      <c r="F50" s="421"/>
      <c r="G50" s="506"/>
      <c r="H50" s="422"/>
    </row>
    <row r="51" spans="1:8" ht="25.5" customHeight="1">
      <c r="A51" s="97"/>
      <c r="B51" s="98"/>
      <c r="C51" s="103">
        <v>4</v>
      </c>
      <c r="D51" s="105" t="s">
        <v>2435</v>
      </c>
      <c r="E51" s="420"/>
      <c r="F51" s="421"/>
      <c r="G51" s="506"/>
      <c r="H51" s="422"/>
    </row>
    <row r="52" spans="1:8" ht="25.5" customHeight="1">
      <c r="A52" s="101"/>
      <c r="B52" s="102"/>
      <c r="C52" s="103">
        <v>5</v>
      </c>
      <c r="D52" s="104" t="s">
        <v>619</v>
      </c>
      <c r="E52" s="420"/>
      <c r="F52" s="421"/>
      <c r="G52" s="506"/>
      <c r="H52" s="422"/>
    </row>
    <row r="53" spans="1:8" ht="25.5" customHeight="1">
      <c r="A53" s="112"/>
      <c r="B53" s="113"/>
      <c r="C53" s="103">
        <v>6</v>
      </c>
      <c r="D53" s="114" t="s">
        <v>620</v>
      </c>
      <c r="E53" s="420"/>
      <c r="F53" s="421"/>
      <c r="G53" s="506"/>
      <c r="H53" s="422"/>
    </row>
    <row r="54" spans="1:8" ht="25.5" customHeight="1">
      <c r="A54" s="115"/>
      <c r="B54" s="116"/>
      <c r="C54" s="103">
        <v>7</v>
      </c>
      <c r="D54" s="114" t="s">
        <v>2436</v>
      </c>
      <c r="E54" s="420"/>
      <c r="F54" s="421"/>
      <c r="G54" s="506"/>
      <c r="H54" s="422"/>
    </row>
    <row r="55" spans="1:8" ht="25.5" customHeight="1">
      <c r="A55" s="108">
        <v>4</v>
      </c>
      <c r="B55" s="121" t="s">
        <v>621</v>
      </c>
      <c r="C55" s="103">
        <v>1</v>
      </c>
      <c r="D55" s="104" t="s">
        <v>622</v>
      </c>
      <c r="E55" s="420"/>
      <c r="F55" s="421"/>
      <c r="G55" s="506"/>
      <c r="H55" s="422"/>
    </row>
    <row r="56" spans="1:8" ht="25.5" customHeight="1">
      <c r="A56" s="101"/>
      <c r="B56" s="102"/>
      <c r="C56" s="103">
        <v>2</v>
      </c>
      <c r="D56" s="104" t="s">
        <v>623</v>
      </c>
      <c r="E56" s="420"/>
      <c r="F56" s="421"/>
      <c r="G56" s="506"/>
      <c r="H56" s="422"/>
    </row>
    <row r="57" spans="1:8" ht="25.5" customHeight="1">
      <c r="A57" s="101"/>
      <c r="B57" s="102"/>
      <c r="C57" s="103">
        <v>3</v>
      </c>
      <c r="D57" s="104" t="s">
        <v>624</v>
      </c>
      <c r="E57" s="420"/>
      <c r="F57" s="421"/>
      <c r="G57" s="506"/>
      <c r="H57" s="422"/>
    </row>
    <row r="58" spans="1:8" ht="25.5" customHeight="1">
      <c r="A58" s="101"/>
      <c r="B58" s="102"/>
      <c r="C58" s="103">
        <v>4</v>
      </c>
      <c r="D58" s="104" t="s">
        <v>625</v>
      </c>
      <c r="E58" s="420"/>
      <c r="F58" s="421"/>
      <c r="G58" s="506"/>
      <c r="H58" s="422"/>
    </row>
    <row r="59" spans="1:8" ht="25.5" customHeight="1">
      <c r="A59" s="101"/>
      <c r="B59" s="102"/>
      <c r="C59" s="103">
        <v>5</v>
      </c>
      <c r="D59" s="104" t="s">
        <v>626</v>
      </c>
      <c r="E59" s="420"/>
      <c r="F59" s="421"/>
      <c r="G59" s="506"/>
      <c r="H59" s="422"/>
    </row>
    <row r="60" spans="1:8" ht="25.5" customHeight="1">
      <c r="A60" s="101"/>
      <c r="B60" s="102"/>
      <c r="C60" s="103">
        <v>6</v>
      </c>
      <c r="D60" s="104" t="s">
        <v>627</v>
      </c>
      <c r="E60" s="420"/>
      <c r="F60" s="421"/>
      <c r="G60" s="506"/>
      <c r="H60" s="422"/>
    </row>
    <row r="61" spans="1:8" ht="25.5" customHeight="1">
      <c r="A61" s="101"/>
      <c r="B61" s="102"/>
      <c r="C61" s="103">
        <v>7</v>
      </c>
      <c r="D61" s="104" t="s">
        <v>2437</v>
      </c>
      <c r="E61" s="420"/>
      <c r="F61" s="421"/>
      <c r="G61" s="506"/>
      <c r="H61" s="422"/>
    </row>
    <row r="62" spans="1:8" ht="25.5" customHeight="1">
      <c r="A62" s="101"/>
      <c r="B62" s="102"/>
      <c r="C62" s="103">
        <v>8</v>
      </c>
      <c r="D62" s="104" t="s">
        <v>628</v>
      </c>
      <c r="E62" s="420"/>
      <c r="F62" s="421"/>
      <c r="G62" s="506"/>
      <c r="H62" s="422"/>
    </row>
    <row r="63" spans="1:8" ht="25.5" customHeight="1">
      <c r="A63" s="101"/>
      <c r="B63" s="102"/>
      <c r="C63" s="103">
        <v>9</v>
      </c>
      <c r="D63" s="104" t="s">
        <v>629</v>
      </c>
      <c r="E63" s="420"/>
      <c r="F63" s="421"/>
      <c r="G63" s="506"/>
      <c r="H63" s="422"/>
    </row>
    <row r="64" spans="1:8" ht="25.5" customHeight="1">
      <c r="A64" s="101"/>
      <c r="B64" s="102"/>
      <c r="C64" s="103">
        <v>10</v>
      </c>
      <c r="D64" s="104" t="s">
        <v>2438</v>
      </c>
      <c r="E64" s="420"/>
      <c r="F64" s="421"/>
      <c r="G64" s="506"/>
      <c r="H64" s="422"/>
    </row>
    <row r="65" spans="1:8" ht="25.5" customHeight="1">
      <c r="A65" s="101"/>
      <c r="B65" s="102"/>
      <c r="C65" s="103">
        <v>11</v>
      </c>
      <c r="D65" s="104" t="s">
        <v>630</v>
      </c>
      <c r="E65" s="420"/>
      <c r="F65" s="421"/>
      <c r="G65" s="506"/>
      <c r="H65" s="422"/>
    </row>
    <row r="66" spans="1:8" ht="25.5" customHeight="1">
      <c r="A66" s="101"/>
      <c r="B66" s="102"/>
      <c r="C66" s="103">
        <v>12</v>
      </c>
      <c r="D66" s="104" t="s">
        <v>631</v>
      </c>
      <c r="E66" s="420"/>
      <c r="F66" s="421"/>
      <c r="G66" s="506"/>
      <c r="H66" s="422"/>
    </row>
    <row r="67" spans="1:8" ht="25.5" customHeight="1">
      <c r="A67" s="101"/>
      <c r="B67" s="102"/>
      <c r="C67" s="103">
        <v>13</v>
      </c>
      <c r="D67" s="104" t="s">
        <v>632</v>
      </c>
      <c r="E67" s="420"/>
      <c r="F67" s="421"/>
      <c r="G67" s="506"/>
      <c r="H67" s="422"/>
    </row>
    <row r="68" spans="1:8" ht="25.5" customHeight="1">
      <c r="A68" s="101"/>
      <c r="B68" s="102"/>
      <c r="C68" s="103">
        <v>14</v>
      </c>
      <c r="D68" s="104" t="s">
        <v>633</v>
      </c>
      <c r="E68" s="420"/>
      <c r="F68" s="421"/>
      <c r="G68" s="506"/>
      <c r="H68" s="422"/>
    </row>
    <row r="69" spans="1:8" ht="25.5" customHeight="1">
      <c r="A69" s="101"/>
      <c r="B69" s="102"/>
      <c r="C69" s="103">
        <v>15</v>
      </c>
      <c r="D69" s="122" t="s">
        <v>634</v>
      </c>
      <c r="E69" s="420"/>
      <c r="F69" s="421"/>
      <c r="G69" s="506"/>
      <c r="H69" s="422"/>
    </row>
    <row r="70" spans="1:8" ht="25.5" customHeight="1">
      <c r="A70" s="115"/>
      <c r="B70" s="116"/>
      <c r="C70" s="103">
        <v>16</v>
      </c>
      <c r="D70" s="122" t="s">
        <v>3014</v>
      </c>
      <c r="E70" s="420"/>
      <c r="F70" s="421"/>
      <c r="G70" s="506"/>
      <c r="H70" s="422"/>
    </row>
    <row r="71" spans="1:8" ht="25.5" customHeight="1">
      <c r="A71" s="108">
        <v>5</v>
      </c>
      <c r="B71" s="118" t="s">
        <v>353</v>
      </c>
      <c r="C71" s="103">
        <v>1</v>
      </c>
      <c r="D71" s="104" t="s">
        <v>635</v>
      </c>
      <c r="E71" s="420"/>
      <c r="F71" s="421"/>
      <c r="G71" s="506"/>
      <c r="H71" s="422"/>
    </row>
    <row r="72" spans="1:8" ht="25.5" customHeight="1">
      <c r="A72" s="101"/>
      <c r="B72" s="123"/>
      <c r="C72" s="103">
        <v>2</v>
      </c>
      <c r="D72" s="124" t="s">
        <v>636</v>
      </c>
      <c r="E72" s="420"/>
      <c r="F72" s="421"/>
      <c r="G72" s="506"/>
      <c r="H72" s="422"/>
    </row>
    <row r="73" spans="1:8" ht="25.5" customHeight="1">
      <c r="A73" s="108"/>
      <c r="B73" s="109"/>
      <c r="C73" s="103">
        <v>3</v>
      </c>
      <c r="D73" s="125" t="s">
        <v>637</v>
      </c>
      <c r="E73" s="420"/>
      <c r="F73" s="421"/>
      <c r="G73" s="506"/>
      <c r="H73" s="422"/>
    </row>
    <row r="74" spans="1:8" ht="25.5" customHeight="1">
      <c r="A74" s="112"/>
      <c r="B74" s="113"/>
      <c r="C74" s="103">
        <v>4</v>
      </c>
      <c r="D74" s="114" t="s">
        <v>2439</v>
      </c>
      <c r="E74" s="420"/>
      <c r="F74" s="421"/>
      <c r="G74" s="506"/>
      <c r="H74" s="422"/>
    </row>
    <row r="75" spans="1:8" ht="25.5" customHeight="1">
      <c r="A75" s="112"/>
      <c r="B75" s="113"/>
      <c r="C75" s="103">
        <v>5</v>
      </c>
      <c r="D75" s="114" t="s">
        <v>638</v>
      </c>
      <c r="E75" s="420"/>
      <c r="F75" s="421"/>
      <c r="G75" s="506"/>
      <c r="H75" s="422"/>
    </row>
    <row r="76" spans="1:8" ht="25.5" customHeight="1">
      <c r="A76" s="112"/>
      <c r="B76" s="113"/>
      <c r="C76" s="103">
        <v>6</v>
      </c>
      <c r="D76" s="122" t="s">
        <v>2128</v>
      </c>
      <c r="E76" s="420"/>
      <c r="F76" s="421"/>
      <c r="G76" s="506"/>
      <c r="H76" s="422"/>
    </row>
    <row r="77" spans="1:8" ht="25.5" customHeight="1">
      <c r="A77" s="115"/>
      <c r="B77" s="116"/>
      <c r="C77" s="103">
        <v>7</v>
      </c>
      <c r="D77" s="122" t="s">
        <v>3015</v>
      </c>
      <c r="E77" s="420"/>
      <c r="F77" s="421"/>
      <c r="G77" s="506"/>
      <c r="H77" s="422"/>
    </row>
    <row r="78" spans="1:8" ht="25.5" customHeight="1" thickBot="1">
      <c r="A78" s="257">
        <v>6</v>
      </c>
      <c r="B78" s="296" t="s">
        <v>2400</v>
      </c>
      <c r="C78" s="297">
        <v>1</v>
      </c>
      <c r="D78" s="347" t="s">
        <v>2402</v>
      </c>
      <c r="E78" s="445"/>
      <c r="F78" s="446"/>
      <c r="G78" s="507"/>
      <c r="H78" s="447"/>
    </row>
    <row r="79" spans="1:8" ht="25.5" customHeight="1">
      <c r="D79" s="493"/>
    </row>
  </sheetData>
  <autoFilter ref="A10:D15" xr:uid="{00000000-0009-0000-0000-00000B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78" xr:uid="{00000000-0002-0000-0B00-000000000000}">
      <formula1>"◎,○1,○2,△,×"</formula1>
    </dataValidation>
  </dataValidations>
  <hyperlinks>
    <hyperlink ref="E7" location="総括票!A1" display="総　括　表" xr:uid="{00000000-0004-0000-0B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K293"/>
  <sheetViews>
    <sheetView showGridLines="0" zoomScale="80" zoomScaleNormal="80" zoomScaleSheetLayoutView="100" workbookViewId="0">
      <pane ySplit="10" topLeftCell="A290" activePane="bottomLeft" state="frozen"/>
      <selection pane="bottomLeft" activeCell="D293" sqref="D293"/>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2440</v>
      </c>
      <c r="C11" s="28">
        <v>1</v>
      </c>
      <c r="D11" s="29" t="s">
        <v>639</v>
      </c>
      <c r="E11" s="412"/>
      <c r="F11" s="413"/>
      <c r="G11" s="505"/>
      <c r="H11" s="414"/>
    </row>
    <row r="12" spans="1:11" ht="33" customHeight="1">
      <c r="A12" s="388"/>
      <c r="B12" s="387"/>
      <c r="C12" s="5">
        <v>2</v>
      </c>
      <c r="D12" s="35" t="s">
        <v>2441</v>
      </c>
      <c r="E12" s="420"/>
      <c r="F12" s="421"/>
      <c r="G12" s="506"/>
      <c r="H12" s="422"/>
    </row>
    <row r="13" spans="1:11" ht="33" customHeight="1">
      <c r="A13" s="56"/>
      <c r="B13" s="57"/>
      <c r="C13" s="5">
        <v>3</v>
      </c>
      <c r="D13" s="35" t="s">
        <v>640</v>
      </c>
      <c r="E13" s="420"/>
      <c r="F13" s="421"/>
      <c r="G13" s="506"/>
      <c r="H13" s="422"/>
    </row>
    <row r="14" spans="1:11" ht="25.5" customHeight="1">
      <c r="A14" s="58">
        <v>2</v>
      </c>
      <c r="B14" s="46" t="s">
        <v>2442</v>
      </c>
      <c r="C14" s="5">
        <v>1</v>
      </c>
      <c r="D14" s="35" t="s">
        <v>2443</v>
      </c>
      <c r="E14" s="420"/>
      <c r="F14" s="421"/>
      <c r="G14" s="506"/>
      <c r="H14" s="422"/>
    </row>
    <row r="15" spans="1:11" ht="25.5" customHeight="1">
      <c r="A15" s="33"/>
      <c r="B15" s="61"/>
      <c r="C15" s="5">
        <v>2</v>
      </c>
      <c r="D15" s="35" t="s">
        <v>2444</v>
      </c>
      <c r="E15" s="420"/>
      <c r="F15" s="421"/>
      <c r="G15" s="506"/>
      <c r="H15" s="422"/>
    </row>
    <row r="16" spans="1:11" ht="35.25" customHeight="1">
      <c r="A16" s="33"/>
      <c r="B16" s="61"/>
      <c r="C16" s="5">
        <v>3</v>
      </c>
      <c r="D16" s="35" t="s">
        <v>641</v>
      </c>
      <c r="E16" s="420"/>
      <c r="F16" s="421"/>
      <c r="G16" s="506"/>
      <c r="H16" s="422"/>
    </row>
    <row r="17" spans="1:8" ht="25.5" customHeight="1">
      <c r="A17" s="33"/>
      <c r="B17" s="61"/>
      <c r="C17" s="5">
        <v>4</v>
      </c>
      <c r="D17" s="35" t="s">
        <v>642</v>
      </c>
      <c r="E17" s="420"/>
      <c r="F17" s="421"/>
      <c r="G17" s="506"/>
      <c r="H17" s="422"/>
    </row>
    <row r="18" spans="1:8" ht="25.5" customHeight="1">
      <c r="A18" s="33"/>
      <c r="B18" s="61"/>
      <c r="C18" s="5">
        <v>5</v>
      </c>
      <c r="D18" s="35" t="s">
        <v>2445</v>
      </c>
      <c r="E18" s="420"/>
      <c r="F18" s="421"/>
      <c r="G18" s="506"/>
      <c r="H18" s="422"/>
    </row>
    <row r="19" spans="1:8" ht="25.5" customHeight="1">
      <c r="A19" s="33"/>
      <c r="B19" s="61"/>
      <c r="C19" s="5">
        <v>6</v>
      </c>
      <c r="D19" s="35" t="s">
        <v>643</v>
      </c>
      <c r="E19" s="420"/>
      <c r="F19" s="421"/>
      <c r="G19" s="506"/>
      <c r="H19" s="422"/>
    </row>
    <row r="20" spans="1:8" ht="25.5" customHeight="1">
      <c r="A20" s="33"/>
      <c r="B20" s="61"/>
      <c r="C20" s="5">
        <v>7</v>
      </c>
      <c r="D20" s="35" t="s">
        <v>644</v>
      </c>
      <c r="E20" s="420"/>
      <c r="F20" s="421"/>
      <c r="G20" s="506"/>
      <c r="H20" s="422"/>
    </row>
    <row r="21" spans="1:8" ht="25.5" customHeight="1">
      <c r="A21" s="33"/>
      <c r="B21" s="92"/>
      <c r="C21" s="5">
        <v>8</v>
      </c>
      <c r="D21" s="35" t="s">
        <v>2446</v>
      </c>
      <c r="E21" s="420"/>
      <c r="F21" s="421"/>
      <c r="G21" s="506"/>
      <c r="H21" s="422"/>
    </row>
    <row r="22" spans="1:8" ht="39.75" customHeight="1">
      <c r="A22" s="58">
        <v>3</v>
      </c>
      <c r="B22" s="46" t="s">
        <v>645</v>
      </c>
      <c r="C22" s="5">
        <v>1</v>
      </c>
      <c r="D22" s="35" t="s">
        <v>646</v>
      </c>
      <c r="E22" s="420"/>
      <c r="F22" s="421"/>
      <c r="G22" s="506"/>
      <c r="H22" s="422"/>
    </row>
    <row r="23" spans="1:8" ht="25.5" customHeight="1">
      <c r="A23" s="33"/>
      <c r="B23" s="61"/>
      <c r="C23" s="5">
        <v>2</v>
      </c>
      <c r="D23" s="35" t="s">
        <v>647</v>
      </c>
      <c r="E23" s="420"/>
      <c r="F23" s="421"/>
      <c r="G23" s="506"/>
      <c r="H23" s="422"/>
    </row>
    <row r="24" spans="1:8" ht="25.5" customHeight="1">
      <c r="A24" s="33"/>
      <c r="B24" s="61"/>
      <c r="C24" s="5">
        <v>3</v>
      </c>
      <c r="D24" s="35" t="s">
        <v>648</v>
      </c>
      <c r="E24" s="420"/>
      <c r="F24" s="421"/>
      <c r="G24" s="506"/>
      <c r="H24" s="422"/>
    </row>
    <row r="25" spans="1:8" ht="25.5" customHeight="1">
      <c r="A25" s="33"/>
      <c r="B25" s="61"/>
      <c r="C25" s="5">
        <v>4</v>
      </c>
      <c r="D25" s="35" t="s">
        <v>649</v>
      </c>
      <c r="E25" s="420"/>
      <c r="F25" s="421"/>
      <c r="G25" s="506"/>
      <c r="H25" s="422"/>
    </row>
    <row r="26" spans="1:8" ht="25.5" customHeight="1">
      <c r="A26" s="33"/>
      <c r="B26" s="61"/>
      <c r="C26" s="5">
        <v>5</v>
      </c>
      <c r="D26" s="35" t="s">
        <v>650</v>
      </c>
      <c r="E26" s="420"/>
      <c r="F26" s="421"/>
      <c r="G26" s="506"/>
      <c r="H26" s="422"/>
    </row>
    <row r="27" spans="1:8" ht="25.5" customHeight="1">
      <c r="A27" s="33"/>
      <c r="B27" s="61"/>
      <c r="C27" s="5">
        <v>6</v>
      </c>
      <c r="D27" s="35" t="s">
        <v>651</v>
      </c>
      <c r="E27" s="420"/>
      <c r="F27" s="421"/>
      <c r="G27" s="506"/>
      <c r="H27" s="422"/>
    </row>
    <row r="28" spans="1:8" ht="25.5" customHeight="1">
      <c r="A28" s="33"/>
      <c r="B28" s="61"/>
      <c r="C28" s="5">
        <v>7</v>
      </c>
      <c r="D28" s="35" t="s">
        <v>2447</v>
      </c>
      <c r="E28" s="420"/>
      <c r="F28" s="421"/>
      <c r="G28" s="506"/>
      <c r="H28" s="422"/>
    </row>
    <row r="29" spans="1:8" ht="25.5" customHeight="1">
      <c r="A29" s="33"/>
      <c r="B29" s="61"/>
      <c r="C29" s="5">
        <v>8</v>
      </c>
      <c r="D29" s="35" t="s">
        <v>2448</v>
      </c>
      <c r="E29" s="420"/>
      <c r="F29" s="421"/>
      <c r="G29" s="506"/>
      <c r="H29" s="422"/>
    </row>
    <row r="30" spans="1:8" ht="25.5" customHeight="1">
      <c r="A30" s="33"/>
      <c r="B30" s="61"/>
      <c r="C30" s="5">
        <v>9</v>
      </c>
      <c r="D30" s="35" t="s">
        <v>652</v>
      </c>
      <c r="E30" s="420"/>
      <c r="F30" s="421"/>
      <c r="G30" s="506"/>
      <c r="H30" s="422"/>
    </row>
    <row r="31" spans="1:8" ht="25.5" customHeight="1">
      <c r="A31" s="33"/>
      <c r="B31" s="61"/>
      <c r="C31" s="5">
        <v>10</v>
      </c>
      <c r="D31" s="35" t="s">
        <v>653</v>
      </c>
      <c r="E31" s="420"/>
      <c r="F31" s="421"/>
      <c r="G31" s="506"/>
      <c r="H31" s="422"/>
    </row>
    <row r="32" spans="1:8" ht="25.5" customHeight="1">
      <c r="A32" s="33"/>
      <c r="B32" s="61"/>
      <c r="C32" s="5">
        <v>11</v>
      </c>
      <c r="D32" s="35" t="s">
        <v>654</v>
      </c>
      <c r="E32" s="420"/>
      <c r="F32" s="421"/>
      <c r="G32" s="506"/>
      <c r="H32" s="422"/>
    </row>
    <row r="33" spans="1:8" ht="25.5" customHeight="1">
      <c r="A33" s="388"/>
      <c r="B33" s="39"/>
      <c r="C33" s="5">
        <v>12</v>
      </c>
      <c r="D33" s="1" t="s">
        <v>2449</v>
      </c>
      <c r="E33" s="420"/>
      <c r="F33" s="421"/>
      <c r="G33" s="506"/>
      <c r="H33" s="422"/>
    </row>
    <row r="34" spans="1:8" ht="25.5" customHeight="1">
      <c r="A34" s="388"/>
      <c r="B34" s="39"/>
      <c r="C34" s="5">
        <v>13</v>
      </c>
      <c r="D34" s="35" t="s">
        <v>655</v>
      </c>
      <c r="E34" s="420"/>
      <c r="F34" s="421"/>
      <c r="G34" s="506"/>
      <c r="H34" s="422"/>
    </row>
    <row r="35" spans="1:8" ht="25.5" customHeight="1">
      <c r="A35" s="56"/>
      <c r="B35" s="91"/>
      <c r="C35" s="5">
        <v>14</v>
      </c>
      <c r="D35" s="35" t="s">
        <v>2450</v>
      </c>
      <c r="E35" s="420"/>
      <c r="F35" s="421"/>
      <c r="G35" s="506"/>
      <c r="H35" s="422"/>
    </row>
    <row r="36" spans="1:8" ht="41.25" customHeight="1">
      <c r="A36" s="58">
        <v>4</v>
      </c>
      <c r="B36" s="46" t="s">
        <v>656</v>
      </c>
      <c r="C36" s="5">
        <v>1</v>
      </c>
      <c r="D36" s="35" t="s">
        <v>657</v>
      </c>
      <c r="E36" s="420"/>
      <c r="F36" s="421"/>
      <c r="G36" s="506"/>
      <c r="H36" s="422"/>
    </row>
    <row r="37" spans="1:8" ht="25.5" customHeight="1">
      <c r="A37" s="33"/>
      <c r="B37" s="61"/>
      <c r="C37" s="5">
        <v>2</v>
      </c>
      <c r="D37" s="35" t="s">
        <v>647</v>
      </c>
      <c r="E37" s="420"/>
      <c r="F37" s="421"/>
      <c r="G37" s="506"/>
      <c r="H37" s="422"/>
    </row>
    <row r="38" spans="1:8" ht="25.5" customHeight="1">
      <c r="A38" s="33"/>
      <c r="B38" s="61"/>
      <c r="C38" s="5">
        <v>3</v>
      </c>
      <c r="D38" s="35" t="s">
        <v>658</v>
      </c>
      <c r="E38" s="420"/>
      <c r="F38" s="421"/>
      <c r="G38" s="506"/>
      <c r="H38" s="422"/>
    </row>
    <row r="39" spans="1:8" ht="25.5" customHeight="1">
      <c r="A39" s="33"/>
      <c r="B39" s="61"/>
      <c r="C39" s="5">
        <v>4</v>
      </c>
      <c r="D39" s="126" t="s">
        <v>2451</v>
      </c>
      <c r="E39" s="420"/>
      <c r="F39" s="421"/>
      <c r="G39" s="506"/>
      <c r="H39" s="422"/>
    </row>
    <row r="40" spans="1:8" ht="25.5" customHeight="1">
      <c r="A40" s="33"/>
      <c r="B40" s="61"/>
      <c r="C40" s="5">
        <v>5</v>
      </c>
      <c r="D40" s="35" t="s">
        <v>659</v>
      </c>
      <c r="E40" s="420"/>
      <c r="F40" s="421"/>
      <c r="G40" s="506"/>
      <c r="H40" s="422"/>
    </row>
    <row r="41" spans="1:8" ht="25.5" customHeight="1">
      <c r="A41" s="33"/>
      <c r="B41" s="61"/>
      <c r="C41" s="5">
        <v>6</v>
      </c>
      <c r="D41" s="35" t="s">
        <v>660</v>
      </c>
      <c r="E41" s="420"/>
      <c r="F41" s="421"/>
      <c r="G41" s="506"/>
      <c r="H41" s="422"/>
    </row>
    <row r="42" spans="1:8" ht="25.5" customHeight="1">
      <c r="A42" s="33"/>
      <c r="B42" s="61"/>
      <c r="C42" s="5">
        <v>7</v>
      </c>
      <c r="D42" s="35" t="s">
        <v>2452</v>
      </c>
      <c r="E42" s="420"/>
      <c r="F42" s="421"/>
      <c r="G42" s="506"/>
      <c r="H42" s="422"/>
    </row>
    <row r="43" spans="1:8" ht="25.5" customHeight="1">
      <c r="A43" s="33"/>
      <c r="B43" s="61"/>
      <c r="C43" s="5">
        <v>8</v>
      </c>
      <c r="D43" s="35" t="s">
        <v>661</v>
      </c>
      <c r="E43" s="420"/>
      <c r="F43" s="421"/>
      <c r="G43" s="506"/>
      <c r="H43" s="422"/>
    </row>
    <row r="44" spans="1:8" ht="25.5" customHeight="1">
      <c r="A44" s="33"/>
      <c r="B44" s="61"/>
      <c r="C44" s="5">
        <v>9</v>
      </c>
      <c r="D44" s="35" t="s">
        <v>653</v>
      </c>
      <c r="E44" s="420"/>
      <c r="F44" s="421"/>
      <c r="G44" s="506"/>
      <c r="H44" s="422"/>
    </row>
    <row r="45" spans="1:8" ht="25.5" customHeight="1">
      <c r="A45" s="58">
        <v>5</v>
      </c>
      <c r="B45" s="46" t="s">
        <v>662</v>
      </c>
      <c r="C45" s="5">
        <v>1</v>
      </c>
      <c r="D45" s="35" t="s">
        <v>663</v>
      </c>
      <c r="E45" s="420"/>
      <c r="F45" s="421"/>
      <c r="G45" s="506"/>
      <c r="H45" s="422"/>
    </row>
    <row r="46" spans="1:8" ht="25.5" customHeight="1">
      <c r="A46" s="33"/>
      <c r="B46" s="61"/>
      <c r="C46" s="5">
        <v>2</v>
      </c>
      <c r="D46" s="35" t="s">
        <v>664</v>
      </c>
      <c r="E46" s="420"/>
      <c r="F46" s="421"/>
      <c r="G46" s="506"/>
      <c r="H46" s="422"/>
    </row>
    <row r="47" spans="1:8" ht="25.5" customHeight="1">
      <c r="A47" s="388"/>
      <c r="B47" s="387"/>
      <c r="C47" s="5">
        <v>3</v>
      </c>
      <c r="D47" s="35" t="s">
        <v>665</v>
      </c>
      <c r="E47" s="420"/>
      <c r="F47" s="421"/>
      <c r="G47" s="506"/>
      <c r="H47" s="422"/>
    </row>
    <row r="48" spans="1:8" ht="25.5" customHeight="1">
      <c r="A48" s="44"/>
      <c r="B48" s="92"/>
      <c r="C48" s="5">
        <v>4</v>
      </c>
      <c r="D48" s="35" t="s">
        <v>666</v>
      </c>
      <c r="E48" s="420"/>
      <c r="F48" s="421"/>
      <c r="G48" s="506"/>
      <c r="H48" s="422"/>
    </row>
    <row r="49" spans="1:8" ht="25.5" customHeight="1">
      <c r="A49" s="27">
        <v>6</v>
      </c>
      <c r="B49" s="17" t="s">
        <v>667</v>
      </c>
      <c r="C49" s="7">
        <v>1</v>
      </c>
      <c r="D49" s="30" t="s">
        <v>668</v>
      </c>
      <c r="E49" s="420"/>
      <c r="F49" s="421"/>
      <c r="G49" s="506"/>
      <c r="H49" s="422"/>
    </row>
    <row r="50" spans="1:8" ht="25.5" customHeight="1">
      <c r="A50" s="27"/>
      <c r="B50" s="17"/>
      <c r="C50" s="5">
        <v>2</v>
      </c>
      <c r="D50" s="30" t="s">
        <v>669</v>
      </c>
      <c r="E50" s="420"/>
      <c r="F50" s="421"/>
      <c r="G50" s="506"/>
      <c r="H50" s="422"/>
    </row>
    <row r="51" spans="1:8" ht="25.5" customHeight="1">
      <c r="A51" s="27"/>
      <c r="B51" s="17"/>
      <c r="C51" s="5">
        <v>3</v>
      </c>
      <c r="D51" s="30" t="s">
        <v>670</v>
      </c>
      <c r="E51" s="420"/>
      <c r="F51" s="421"/>
      <c r="G51" s="506"/>
      <c r="H51" s="422"/>
    </row>
    <row r="52" spans="1:8" ht="25.5" customHeight="1">
      <c r="A52" s="27"/>
      <c r="B52" s="17"/>
      <c r="C52" s="5">
        <v>4</v>
      </c>
      <c r="D52" s="30" t="s">
        <v>671</v>
      </c>
      <c r="E52" s="420"/>
      <c r="F52" s="421"/>
      <c r="G52" s="506"/>
      <c r="H52" s="422"/>
    </row>
    <row r="53" spans="1:8" ht="25.5" customHeight="1">
      <c r="A53" s="44"/>
      <c r="B53" s="92"/>
      <c r="C53" s="5">
        <v>5</v>
      </c>
      <c r="D53" s="35" t="s">
        <v>2453</v>
      </c>
      <c r="E53" s="420"/>
      <c r="F53" s="421"/>
      <c r="G53" s="506"/>
      <c r="H53" s="422"/>
    </row>
    <row r="54" spans="1:8" ht="25.5" customHeight="1">
      <c r="A54" s="388">
        <v>7</v>
      </c>
      <c r="B54" s="387" t="s">
        <v>672</v>
      </c>
      <c r="C54" s="18">
        <v>1</v>
      </c>
      <c r="D54" s="29" t="s">
        <v>673</v>
      </c>
      <c r="E54" s="420"/>
      <c r="F54" s="421"/>
      <c r="G54" s="506"/>
      <c r="H54" s="422"/>
    </row>
    <row r="55" spans="1:8" ht="25.5" customHeight="1">
      <c r="A55" s="33"/>
      <c r="B55" s="61"/>
      <c r="C55" s="5">
        <v>2</v>
      </c>
      <c r="D55" s="35" t="s">
        <v>2454</v>
      </c>
      <c r="E55" s="420"/>
      <c r="F55" s="421"/>
      <c r="G55" s="506"/>
      <c r="H55" s="422"/>
    </row>
    <row r="56" spans="1:8" ht="25.5" customHeight="1">
      <c r="A56" s="33"/>
      <c r="B56" s="61"/>
      <c r="C56" s="12">
        <v>3</v>
      </c>
      <c r="D56" s="126" t="s">
        <v>2455</v>
      </c>
      <c r="E56" s="420"/>
      <c r="F56" s="421"/>
      <c r="G56" s="506"/>
      <c r="H56" s="422"/>
    </row>
    <row r="57" spans="1:8" ht="25.5" customHeight="1">
      <c r="A57" s="27"/>
      <c r="B57" s="17"/>
      <c r="C57" s="5">
        <v>4</v>
      </c>
      <c r="D57" s="30" t="s">
        <v>674</v>
      </c>
      <c r="E57" s="420"/>
      <c r="F57" s="421"/>
      <c r="G57" s="506"/>
      <c r="H57" s="422"/>
    </row>
    <row r="58" spans="1:8" ht="25.5" customHeight="1">
      <c r="A58" s="33"/>
      <c r="B58" s="61"/>
      <c r="C58" s="5">
        <v>5</v>
      </c>
      <c r="D58" s="35" t="s">
        <v>675</v>
      </c>
      <c r="E58" s="420"/>
      <c r="F58" s="421"/>
      <c r="G58" s="506"/>
      <c r="H58" s="422"/>
    </row>
    <row r="59" spans="1:8" ht="25.5" customHeight="1">
      <c r="A59" s="27"/>
      <c r="B59" s="17"/>
      <c r="C59" s="5">
        <v>6</v>
      </c>
      <c r="D59" s="30" t="s">
        <v>676</v>
      </c>
      <c r="E59" s="420"/>
      <c r="F59" s="421"/>
      <c r="G59" s="506"/>
      <c r="H59" s="422"/>
    </row>
    <row r="60" spans="1:8" ht="25.5" customHeight="1">
      <c r="A60" s="33"/>
      <c r="B60" s="61"/>
      <c r="C60" s="18">
        <v>7</v>
      </c>
      <c r="D60" s="29" t="s">
        <v>677</v>
      </c>
      <c r="E60" s="420"/>
      <c r="F60" s="421"/>
      <c r="G60" s="506"/>
      <c r="H60" s="422"/>
    </row>
    <row r="61" spans="1:8" ht="25.5" customHeight="1">
      <c r="A61" s="33"/>
      <c r="B61" s="61"/>
      <c r="C61" s="5">
        <v>8</v>
      </c>
      <c r="D61" s="35" t="s">
        <v>678</v>
      </c>
      <c r="E61" s="420"/>
      <c r="F61" s="421"/>
      <c r="G61" s="506"/>
      <c r="H61" s="422"/>
    </row>
    <row r="62" spans="1:8" ht="25.5" customHeight="1">
      <c r="A62" s="33"/>
      <c r="B62" s="61"/>
      <c r="C62" s="5">
        <v>9</v>
      </c>
      <c r="D62" s="35" t="s">
        <v>679</v>
      </c>
      <c r="E62" s="420"/>
      <c r="F62" s="421"/>
      <c r="G62" s="506"/>
      <c r="H62" s="422"/>
    </row>
    <row r="63" spans="1:8" ht="25.5" customHeight="1">
      <c r="A63" s="33"/>
      <c r="B63" s="61"/>
      <c r="C63" s="5">
        <v>10</v>
      </c>
      <c r="D63" s="35" t="s">
        <v>2456</v>
      </c>
      <c r="E63" s="420"/>
      <c r="F63" s="421"/>
      <c r="G63" s="506"/>
      <c r="H63" s="422"/>
    </row>
    <row r="64" spans="1:8" ht="25.5" customHeight="1">
      <c r="A64" s="33"/>
      <c r="B64" s="61"/>
      <c r="C64" s="5">
        <v>11</v>
      </c>
      <c r="D64" s="1" t="s">
        <v>2457</v>
      </c>
      <c r="E64" s="420"/>
      <c r="F64" s="421"/>
      <c r="G64" s="506"/>
      <c r="H64" s="422"/>
    </row>
    <row r="65" spans="1:8" ht="25.5" customHeight="1">
      <c r="A65" s="33"/>
      <c r="B65" s="61"/>
      <c r="C65" s="5">
        <v>12</v>
      </c>
      <c r="D65" s="35" t="s">
        <v>2458</v>
      </c>
      <c r="E65" s="420"/>
      <c r="F65" s="421"/>
      <c r="G65" s="506"/>
      <c r="H65" s="422"/>
    </row>
    <row r="66" spans="1:8" ht="25.5" customHeight="1">
      <c r="A66" s="33"/>
      <c r="B66" s="61"/>
      <c r="C66" s="5">
        <v>13</v>
      </c>
      <c r="D66" s="126" t="s">
        <v>2459</v>
      </c>
      <c r="E66" s="420"/>
      <c r="F66" s="421"/>
      <c r="G66" s="506"/>
      <c r="H66" s="422"/>
    </row>
    <row r="67" spans="1:8" ht="25.5" customHeight="1">
      <c r="A67" s="58">
        <v>8</v>
      </c>
      <c r="B67" s="46" t="s">
        <v>680</v>
      </c>
      <c r="C67" s="5">
        <v>1</v>
      </c>
      <c r="D67" s="35" t="s">
        <v>3200</v>
      </c>
      <c r="E67" s="420"/>
      <c r="F67" s="421"/>
      <c r="G67" s="506"/>
      <c r="H67" s="422"/>
    </row>
    <row r="68" spans="1:8" ht="25.5" customHeight="1">
      <c r="A68" s="33"/>
      <c r="B68" s="61"/>
      <c r="C68" s="5">
        <v>2</v>
      </c>
      <c r="D68" s="35" t="s">
        <v>681</v>
      </c>
      <c r="E68" s="420"/>
      <c r="F68" s="421"/>
      <c r="G68" s="506"/>
      <c r="H68" s="422"/>
    </row>
    <row r="69" spans="1:8" ht="25.5" customHeight="1">
      <c r="A69" s="33"/>
      <c r="B69" s="61"/>
      <c r="C69" s="5">
        <v>3</v>
      </c>
      <c r="D69" s="35" t="s">
        <v>682</v>
      </c>
      <c r="E69" s="420"/>
      <c r="F69" s="421"/>
      <c r="G69" s="506"/>
      <c r="H69" s="422"/>
    </row>
    <row r="70" spans="1:8" ht="25.5" customHeight="1">
      <c r="A70" s="33"/>
      <c r="B70" s="61"/>
      <c r="C70" s="5">
        <v>4</v>
      </c>
      <c r="D70" s="35" t="s">
        <v>683</v>
      </c>
      <c r="E70" s="420"/>
      <c r="F70" s="421"/>
      <c r="G70" s="506"/>
      <c r="H70" s="422"/>
    </row>
    <row r="71" spans="1:8" ht="25.5" customHeight="1">
      <c r="A71" s="388"/>
      <c r="B71" s="387"/>
      <c r="C71" s="5">
        <v>5</v>
      </c>
      <c r="D71" s="35" t="s">
        <v>2460</v>
      </c>
      <c r="E71" s="420"/>
      <c r="F71" s="421"/>
      <c r="G71" s="506"/>
      <c r="H71" s="422"/>
    </row>
    <row r="72" spans="1:8" ht="25.5" customHeight="1">
      <c r="A72" s="33"/>
      <c r="B72" s="61"/>
      <c r="C72" s="5">
        <v>6</v>
      </c>
      <c r="D72" s="35" t="s">
        <v>684</v>
      </c>
      <c r="E72" s="420"/>
      <c r="F72" s="421"/>
      <c r="G72" s="506"/>
      <c r="H72" s="422"/>
    </row>
    <row r="73" spans="1:8" ht="25.5" customHeight="1">
      <c r="A73" s="33"/>
      <c r="B73" s="61"/>
      <c r="C73" s="5">
        <v>7</v>
      </c>
      <c r="D73" s="35" t="s">
        <v>685</v>
      </c>
      <c r="E73" s="420"/>
      <c r="F73" s="421"/>
      <c r="G73" s="506"/>
      <c r="H73" s="422"/>
    </row>
    <row r="74" spans="1:8" ht="25.5" customHeight="1">
      <c r="A74" s="33"/>
      <c r="B74" s="61"/>
      <c r="C74" s="5">
        <v>8</v>
      </c>
      <c r="D74" s="35" t="s">
        <v>2461</v>
      </c>
      <c r="E74" s="420"/>
      <c r="F74" s="421"/>
      <c r="G74" s="506"/>
      <c r="H74" s="422"/>
    </row>
    <row r="75" spans="1:8" ht="25.5" customHeight="1">
      <c r="A75" s="33"/>
      <c r="B75" s="61"/>
      <c r="C75" s="5">
        <v>9</v>
      </c>
      <c r="D75" s="35" t="s">
        <v>686</v>
      </c>
      <c r="E75" s="420"/>
      <c r="F75" s="421"/>
      <c r="G75" s="506"/>
      <c r="H75" s="422"/>
    </row>
    <row r="76" spans="1:8" ht="25.5" customHeight="1">
      <c r="A76" s="33"/>
      <c r="B76" s="61"/>
      <c r="C76" s="12">
        <v>10</v>
      </c>
      <c r="D76" s="126" t="s">
        <v>687</v>
      </c>
      <c r="E76" s="420"/>
      <c r="F76" s="421"/>
      <c r="G76" s="506"/>
      <c r="H76" s="422"/>
    </row>
    <row r="77" spans="1:8" ht="25.5" customHeight="1">
      <c r="A77" s="27"/>
      <c r="B77" s="17"/>
      <c r="C77" s="5">
        <v>11</v>
      </c>
      <c r="D77" s="30" t="s">
        <v>688</v>
      </c>
      <c r="E77" s="420"/>
      <c r="F77" s="421"/>
      <c r="G77" s="506"/>
      <c r="H77" s="422"/>
    </row>
    <row r="78" spans="1:8" ht="25.5" customHeight="1">
      <c r="A78" s="33"/>
      <c r="B78" s="61"/>
      <c r="C78" s="5">
        <v>12</v>
      </c>
      <c r="D78" s="35" t="s">
        <v>689</v>
      </c>
      <c r="E78" s="420"/>
      <c r="F78" s="421"/>
      <c r="G78" s="506"/>
      <c r="H78" s="422"/>
    </row>
    <row r="79" spans="1:8" ht="25.5" customHeight="1">
      <c r="A79" s="33"/>
      <c r="B79" s="61"/>
      <c r="C79" s="5">
        <v>13</v>
      </c>
      <c r="D79" s="35" t="s">
        <v>690</v>
      </c>
      <c r="E79" s="420"/>
      <c r="F79" s="421"/>
      <c r="G79" s="506"/>
      <c r="H79" s="422"/>
    </row>
    <row r="80" spans="1:8" ht="25.5" customHeight="1">
      <c r="A80" s="33"/>
      <c r="B80" s="61"/>
      <c r="C80" s="5">
        <v>14</v>
      </c>
      <c r="D80" s="35" t="s">
        <v>691</v>
      </c>
      <c r="E80" s="420"/>
      <c r="F80" s="421"/>
      <c r="G80" s="506"/>
      <c r="H80" s="422"/>
    </row>
    <row r="81" spans="1:8" ht="25.5" customHeight="1">
      <c r="A81" s="33"/>
      <c r="B81" s="61"/>
      <c r="C81" s="5">
        <v>15</v>
      </c>
      <c r="D81" s="35" t="s">
        <v>692</v>
      </c>
      <c r="E81" s="420"/>
      <c r="F81" s="421"/>
      <c r="G81" s="506"/>
      <c r="H81" s="422"/>
    </row>
    <row r="82" spans="1:8" ht="25.5" customHeight="1">
      <c r="A82" s="27"/>
      <c r="B82" s="17"/>
      <c r="C82" s="5">
        <v>16</v>
      </c>
      <c r="D82" s="30" t="s">
        <v>693</v>
      </c>
      <c r="E82" s="420"/>
      <c r="F82" s="421"/>
      <c r="G82" s="506"/>
      <c r="H82" s="422"/>
    </row>
    <row r="83" spans="1:8" ht="25.5" customHeight="1">
      <c r="A83" s="27"/>
      <c r="B83" s="17"/>
      <c r="C83" s="5">
        <v>17</v>
      </c>
      <c r="D83" s="30" t="s">
        <v>694</v>
      </c>
      <c r="E83" s="420"/>
      <c r="F83" s="421"/>
      <c r="G83" s="506"/>
      <c r="H83" s="422"/>
    </row>
    <row r="84" spans="1:8" ht="25.5" customHeight="1">
      <c r="A84" s="33"/>
      <c r="B84" s="61"/>
      <c r="C84" s="5">
        <v>18</v>
      </c>
      <c r="D84" s="29" t="s">
        <v>695</v>
      </c>
      <c r="E84" s="420"/>
      <c r="F84" s="421"/>
      <c r="G84" s="506"/>
      <c r="H84" s="422"/>
    </row>
    <row r="85" spans="1:8" ht="25.5" customHeight="1">
      <c r="A85" s="33"/>
      <c r="B85" s="61"/>
      <c r="C85" s="5">
        <v>19</v>
      </c>
      <c r="D85" s="29" t="s">
        <v>696</v>
      </c>
      <c r="E85" s="420"/>
      <c r="F85" s="421"/>
      <c r="G85" s="506"/>
      <c r="H85" s="422"/>
    </row>
    <row r="86" spans="1:8" ht="25.5" customHeight="1">
      <c r="A86" s="33"/>
      <c r="B86" s="61"/>
      <c r="C86" s="5">
        <v>20</v>
      </c>
      <c r="D86" s="29" t="s">
        <v>697</v>
      </c>
      <c r="E86" s="420"/>
      <c r="F86" s="421"/>
      <c r="G86" s="506"/>
      <c r="H86" s="422"/>
    </row>
    <row r="87" spans="1:8" ht="25.5" customHeight="1">
      <c r="A87" s="33"/>
      <c r="B87" s="61"/>
      <c r="C87" s="5">
        <v>21</v>
      </c>
      <c r="D87" s="29" t="s">
        <v>698</v>
      </c>
      <c r="E87" s="420"/>
      <c r="F87" s="421"/>
      <c r="G87" s="506"/>
      <c r="H87" s="422"/>
    </row>
    <row r="88" spans="1:8" ht="25.5" customHeight="1">
      <c r="A88" s="33"/>
      <c r="B88" s="61"/>
      <c r="C88" s="5">
        <v>22</v>
      </c>
      <c r="D88" s="35" t="s">
        <v>699</v>
      </c>
      <c r="E88" s="420"/>
      <c r="F88" s="421"/>
      <c r="G88" s="506"/>
      <c r="H88" s="422"/>
    </row>
    <row r="89" spans="1:8" ht="25.5" customHeight="1">
      <c r="A89" s="33"/>
      <c r="B89" s="61"/>
      <c r="C89" s="5">
        <v>23</v>
      </c>
      <c r="D89" s="35" t="s">
        <v>700</v>
      </c>
      <c r="E89" s="420"/>
      <c r="F89" s="421"/>
      <c r="G89" s="506"/>
      <c r="H89" s="422"/>
    </row>
    <row r="90" spans="1:8" ht="25.5" customHeight="1">
      <c r="A90" s="33"/>
      <c r="B90" s="61"/>
      <c r="C90" s="5">
        <v>24</v>
      </c>
      <c r="D90" s="35" t="s">
        <v>701</v>
      </c>
      <c r="E90" s="420"/>
      <c r="F90" s="421"/>
      <c r="G90" s="506"/>
      <c r="H90" s="422"/>
    </row>
    <row r="91" spans="1:8" ht="25.5" customHeight="1">
      <c r="A91" s="33"/>
      <c r="B91" s="61"/>
      <c r="C91" s="5">
        <v>25</v>
      </c>
      <c r="D91" s="35" t="s">
        <v>2462</v>
      </c>
      <c r="E91" s="420"/>
      <c r="F91" s="421"/>
      <c r="G91" s="506"/>
      <c r="H91" s="422"/>
    </row>
    <row r="92" spans="1:8" ht="25.5" customHeight="1">
      <c r="A92" s="33"/>
      <c r="B92" s="61"/>
      <c r="C92" s="5">
        <v>26</v>
      </c>
      <c r="D92" s="35" t="s">
        <v>2463</v>
      </c>
      <c r="E92" s="420"/>
      <c r="F92" s="421"/>
      <c r="G92" s="506"/>
      <c r="H92" s="422"/>
    </row>
    <row r="93" spans="1:8" ht="25.5" customHeight="1">
      <c r="A93" s="33"/>
      <c r="B93" s="61"/>
      <c r="C93" s="5">
        <v>27</v>
      </c>
      <c r="D93" s="35" t="s">
        <v>702</v>
      </c>
      <c r="E93" s="420"/>
      <c r="F93" s="421"/>
      <c r="G93" s="506"/>
      <c r="H93" s="422"/>
    </row>
    <row r="94" spans="1:8" ht="25.5" customHeight="1">
      <c r="A94" s="33"/>
      <c r="B94" s="61"/>
      <c r="C94" s="5">
        <v>28</v>
      </c>
      <c r="D94" s="35" t="s">
        <v>703</v>
      </c>
      <c r="E94" s="420"/>
      <c r="F94" s="421"/>
      <c r="G94" s="506"/>
      <c r="H94" s="422"/>
    </row>
    <row r="95" spans="1:8" ht="25.5" customHeight="1">
      <c r="A95" s="33"/>
      <c r="B95" s="61"/>
      <c r="C95" s="5">
        <v>29</v>
      </c>
      <c r="D95" s="35" t="s">
        <v>704</v>
      </c>
      <c r="E95" s="420"/>
      <c r="F95" s="421"/>
      <c r="G95" s="506"/>
      <c r="H95" s="422"/>
    </row>
    <row r="96" spans="1:8" ht="25.5" customHeight="1">
      <c r="A96" s="33"/>
      <c r="B96" s="61"/>
      <c r="C96" s="5">
        <v>30</v>
      </c>
      <c r="D96" s="35" t="s">
        <v>705</v>
      </c>
      <c r="E96" s="420"/>
      <c r="F96" s="421"/>
      <c r="G96" s="506"/>
      <c r="H96" s="422"/>
    </row>
    <row r="97" spans="1:8" ht="25.5" customHeight="1">
      <c r="A97" s="33"/>
      <c r="B97" s="61"/>
      <c r="C97" s="5">
        <v>31</v>
      </c>
      <c r="D97" s="35" t="s">
        <v>706</v>
      </c>
      <c r="E97" s="420"/>
      <c r="F97" s="421"/>
      <c r="G97" s="506"/>
      <c r="H97" s="422"/>
    </row>
    <row r="98" spans="1:8" ht="25.5" customHeight="1">
      <c r="A98" s="33"/>
      <c r="B98" s="61"/>
      <c r="C98" s="5">
        <v>32</v>
      </c>
      <c r="D98" s="35" t="s">
        <v>707</v>
      </c>
      <c r="E98" s="420"/>
      <c r="F98" s="421"/>
      <c r="G98" s="506"/>
      <c r="H98" s="422"/>
    </row>
    <row r="99" spans="1:8" ht="25.5" customHeight="1">
      <c r="A99" s="33"/>
      <c r="B99" s="61"/>
      <c r="C99" s="5">
        <v>33</v>
      </c>
      <c r="D99" s="35" t="s">
        <v>708</v>
      </c>
      <c r="E99" s="420"/>
      <c r="F99" s="421"/>
      <c r="G99" s="506"/>
      <c r="H99" s="422"/>
    </row>
    <row r="100" spans="1:8" ht="25.5" customHeight="1">
      <c r="A100" s="33"/>
      <c r="B100" s="61"/>
      <c r="C100" s="5">
        <v>34</v>
      </c>
      <c r="D100" s="35" t="s">
        <v>710</v>
      </c>
      <c r="E100" s="420"/>
      <c r="F100" s="421"/>
      <c r="G100" s="506"/>
      <c r="H100" s="422"/>
    </row>
    <row r="101" spans="1:8" ht="25.5" customHeight="1">
      <c r="A101" s="33"/>
      <c r="B101" s="61"/>
      <c r="C101" s="5">
        <v>35</v>
      </c>
      <c r="D101" s="35" t="s">
        <v>709</v>
      </c>
      <c r="E101" s="420"/>
      <c r="F101" s="421"/>
      <c r="G101" s="506"/>
      <c r="H101" s="422"/>
    </row>
    <row r="102" spans="1:8" ht="25.5" customHeight="1">
      <c r="A102" s="33"/>
      <c r="B102" s="61"/>
      <c r="C102" s="5">
        <v>36</v>
      </c>
      <c r="D102" s="126" t="s">
        <v>711</v>
      </c>
      <c r="E102" s="420"/>
      <c r="F102" s="421"/>
      <c r="G102" s="506"/>
      <c r="H102" s="422"/>
    </row>
    <row r="103" spans="1:8" ht="25.5" customHeight="1">
      <c r="A103" s="27"/>
      <c r="B103" s="17"/>
      <c r="C103" s="5">
        <v>37</v>
      </c>
      <c r="D103" s="30" t="s">
        <v>712</v>
      </c>
      <c r="E103" s="420"/>
      <c r="F103" s="421"/>
      <c r="G103" s="506"/>
      <c r="H103" s="422"/>
    </row>
    <row r="104" spans="1:8" ht="25.5" customHeight="1">
      <c r="A104" s="33"/>
      <c r="B104" s="61"/>
      <c r="C104" s="5">
        <v>38</v>
      </c>
      <c r="D104" s="29" t="s">
        <v>713</v>
      </c>
      <c r="E104" s="420"/>
      <c r="F104" s="421"/>
      <c r="G104" s="506"/>
      <c r="H104" s="422"/>
    </row>
    <row r="105" spans="1:8" ht="25.5" customHeight="1">
      <c r="A105" s="33"/>
      <c r="B105" s="61"/>
      <c r="C105" s="5">
        <v>39</v>
      </c>
      <c r="D105" s="35" t="s">
        <v>714</v>
      </c>
      <c r="E105" s="420"/>
      <c r="F105" s="421"/>
      <c r="G105" s="506"/>
      <c r="H105" s="422"/>
    </row>
    <row r="106" spans="1:8" ht="25.5" customHeight="1">
      <c r="A106" s="33"/>
      <c r="B106" s="61"/>
      <c r="C106" s="5">
        <v>40</v>
      </c>
      <c r="D106" s="35" t="s">
        <v>715</v>
      </c>
      <c r="E106" s="420"/>
      <c r="F106" s="421"/>
      <c r="G106" s="506"/>
      <c r="H106" s="422"/>
    </row>
    <row r="107" spans="1:8" ht="25.5" customHeight="1">
      <c r="A107" s="33"/>
      <c r="B107" s="61"/>
      <c r="C107" s="5">
        <v>41</v>
      </c>
      <c r="D107" s="35" t="s">
        <v>716</v>
      </c>
      <c r="E107" s="420"/>
      <c r="F107" s="421"/>
      <c r="G107" s="506"/>
      <c r="H107" s="422"/>
    </row>
    <row r="108" spans="1:8" ht="25.5" customHeight="1">
      <c r="A108" s="33"/>
      <c r="B108" s="61"/>
      <c r="C108" s="5">
        <v>42</v>
      </c>
      <c r="D108" s="35" t="s">
        <v>717</v>
      </c>
      <c r="E108" s="420"/>
      <c r="F108" s="421"/>
      <c r="G108" s="506"/>
      <c r="H108" s="422"/>
    </row>
    <row r="109" spans="1:8" ht="25.5" customHeight="1">
      <c r="A109" s="33"/>
      <c r="B109" s="61"/>
      <c r="C109" s="5">
        <v>43</v>
      </c>
      <c r="D109" s="35" t="s">
        <v>718</v>
      </c>
      <c r="E109" s="420"/>
      <c r="F109" s="421"/>
      <c r="G109" s="506"/>
      <c r="H109" s="422"/>
    </row>
    <row r="110" spans="1:8" ht="25.5" customHeight="1">
      <c r="A110" s="27"/>
      <c r="B110" s="17"/>
      <c r="C110" s="5">
        <v>44</v>
      </c>
      <c r="D110" s="30" t="s">
        <v>719</v>
      </c>
      <c r="E110" s="420"/>
      <c r="F110" s="421"/>
      <c r="G110" s="506"/>
      <c r="H110" s="422"/>
    </row>
    <row r="111" spans="1:8" ht="25.5" customHeight="1">
      <c r="A111" s="27"/>
      <c r="B111" s="17"/>
      <c r="C111" s="5">
        <v>45</v>
      </c>
      <c r="D111" s="30" t="s">
        <v>720</v>
      </c>
      <c r="E111" s="420"/>
      <c r="F111" s="421"/>
      <c r="G111" s="506"/>
      <c r="H111" s="422"/>
    </row>
    <row r="112" spans="1:8" ht="25.5" customHeight="1">
      <c r="A112" s="27"/>
      <c r="B112" s="17"/>
      <c r="C112" s="5">
        <v>46</v>
      </c>
      <c r="D112" s="30" t="s">
        <v>721</v>
      </c>
      <c r="E112" s="420"/>
      <c r="F112" s="421"/>
      <c r="G112" s="506"/>
      <c r="H112" s="422"/>
    </row>
    <row r="113" spans="1:8" ht="25.5" customHeight="1">
      <c r="A113" s="27"/>
      <c r="B113" s="17"/>
      <c r="C113" s="5">
        <v>47</v>
      </c>
      <c r="D113" s="30" t="s">
        <v>722</v>
      </c>
      <c r="E113" s="420"/>
      <c r="F113" s="421"/>
      <c r="G113" s="506"/>
      <c r="H113" s="422"/>
    </row>
    <row r="114" spans="1:8" ht="25.5" customHeight="1">
      <c r="A114" s="388"/>
      <c r="B114" s="39"/>
      <c r="C114" s="5">
        <v>48</v>
      </c>
      <c r="D114" s="35" t="s">
        <v>2464</v>
      </c>
      <c r="E114" s="420"/>
      <c r="F114" s="421"/>
      <c r="G114" s="506"/>
      <c r="H114" s="422"/>
    </row>
    <row r="115" spans="1:8" ht="25.5" customHeight="1">
      <c r="A115" s="388"/>
      <c r="B115" s="387"/>
      <c r="C115" s="5">
        <v>49</v>
      </c>
      <c r="D115" s="126" t="s">
        <v>2465</v>
      </c>
      <c r="E115" s="420"/>
      <c r="F115" s="421"/>
      <c r="G115" s="506"/>
      <c r="H115" s="422"/>
    </row>
    <row r="116" spans="1:8" ht="25.5" customHeight="1">
      <c r="A116" s="27"/>
      <c r="B116" s="17"/>
      <c r="C116" s="5">
        <v>50</v>
      </c>
      <c r="D116" s="30" t="s">
        <v>723</v>
      </c>
      <c r="E116" s="420"/>
      <c r="F116" s="421"/>
      <c r="G116" s="506"/>
      <c r="H116" s="422"/>
    </row>
    <row r="117" spans="1:8" ht="25.5" customHeight="1">
      <c r="A117" s="27"/>
      <c r="B117" s="17"/>
      <c r="C117" s="5">
        <v>51</v>
      </c>
      <c r="D117" s="127" t="s">
        <v>724</v>
      </c>
      <c r="E117" s="420"/>
      <c r="F117" s="421"/>
      <c r="G117" s="506"/>
      <c r="H117" s="422"/>
    </row>
    <row r="118" spans="1:8" ht="25.5" customHeight="1">
      <c r="A118" s="27"/>
      <c r="B118" s="17"/>
      <c r="C118" s="5">
        <v>52</v>
      </c>
      <c r="D118" s="30" t="s">
        <v>2466</v>
      </c>
      <c r="E118" s="420"/>
      <c r="F118" s="421"/>
      <c r="G118" s="506"/>
      <c r="H118" s="422"/>
    </row>
    <row r="119" spans="1:8" ht="25.5" customHeight="1">
      <c r="A119" s="62"/>
      <c r="B119" s="63"/>
      <c r="C119" s="5">
        <v>53</v>
      </c>
      <c r="D119" s="30" t="s">
        <v>725</v>
      </c>
      <c r="E119" s="420"/>
      <c r="F119" s="421"/>
      <c r="G119" s="506"/>
      <c r="H119" s="422"/>
    </row>
    <row r="120" spans="1:8" ht="25.5" customHeight="1">
      <c r="A120" s="33">
        <v>9</v>
      </c>
      <c r="B120" s="387" t="s">
        <v>726</v>
      </c>
      <c r="C120" s="5">
        <v>1</v>
      </c>
      <c r="D120" s="35" t="s">
        <v>3200</v>
      </c>
      <c r="E120" s="420"/>
      <c r="F120" s="421"/>
      <c r="G120" s="506"/>
      <c r="H120" s="422"/>
    </row>
    <row r="121" spans="1:8" ht="25.5" customHeight="1">
      <c r="A121" s="27"/>
      <c r="B121" s="17"/>
      <c r="C121" s="5">
        <v>2</v>
      </c>
      <c r="D121" s="30" t="s">
        <v>727</v>
      </c>
      <c r="E121" s="420"/>
      <c r="F121" s="421"/>
      <c r="G121" s="506"/>
      <c r="H121" s="422"/>
    </row>
    <row r="122" spans="1:8" ht="25.5" customHeight="1">
      <c r="A122" s="27"/>
      <c r="B122" s="17"/>
      <c r="C122" s="5">
        <v>3</v>
      </c>
      <c r="D122" s="30" t="s">
        <v>2467</v>
      </c>
      <c r="E122" s="420"/>
      <c r="F122" s="421"/>
      <c r="G122" s="506"/>
      <c r="H122" s="422"/>
    </row>
    <row r="123" spans="1:8" ht="25.5" customHeight="1">
      <c r="A123" s="27"/>
      <c r="B123" s="17"/>
      <c r="C123" s="5">
        <v>4</v>
      </c>
      <c r="D123" s="30" t="s">
        <v>694</v>
      </c>
      <c r="E123" s="420"/>
      <c r="F123" s="421"/>
      <c r="G123" s="506"/>
      <c r="H123" s="422"/>
    </row>
    <row r="124" spans="1:8" ht="25.5" customHeight="1">
      <c r="A124" s="388"/>
      <c r="B124" s="387"/>
      <c r="C124" s="5">
        <v>5</v>
      </c>
      <c r="D124" s="35" t="s">
        <v>728</v>
      </c>
      <c r="E124" s="420"/>
      <c r="F124" s="421"/>
      <c r="G124" s="506"/>
      <c r="H124" s="422"/>
    </row>
    <row r="125" spans="1:8" ht="25.5" customHeight="1">
      <c r="A125" s="33"/>
      <c r="B125" s="61"/>
      <c r="C125" s="5">
        <v>6</v>
      </c>
      <c r="D125" s="35" t="s">
        <v>2468</v>
      </c>
      <c r="E125" s="420"/>
      <c r="F125" s="421"/>
      <c r="G125" s="506"/>
      <c r="H125" s="422"/>
    </row>
    <row r="126" spans="1:8" ht="25.5" customHeight="1">
      <c r="A126" s="33"/>
      <c r="B126" s="61"/>
      <c r="C126" s="5">
        <v>7</v>
      </c>
      <c r="D126" s="35" t="s">
        <v>729</v>
      </c>
      <c r="E126" s="420"/>
      <c r="F126" s="421"/>
      <c r="G126" s="506"/>
      <c r="H126" s="422"/>
    </row>
    <row r="127" spans="1:8" ht="25.5" customHeight="1">
      <c r="A127" s="33"/>
      <c r="B127" s="61"/>
      <c r="C127" s="5">
        <v>8</v>
      </c>
      <c r="D127" s="35" t="s">
        <v>730</v>
      </c>
      <c r="E127" s="420"/>
      <c r="F127" s="421"/>
      <c r="G127" s="506"/>
      <c r="H127" s="422"/>
    </row>
    <row r="128" spans="1:8" ht="25.5" customHeight="1">
      <c r="A128" s="33"/>
      <c r="B128" s="61"/>
      <c r="C128" s="5">
        <v>9</v>
      </c>
      <c r="D128" s="35" t="s">
        <v>731</v>
      </c>
      <c r="E128" s="420"/>
      <c r="F128" s="421"/>
      <c r="G128" s="506"/>
      <c r="H128" s="422"/>
    </row>
    <row r="129" spans="1:8" ht="25.5" customHeight="1">
      <c r="A129" s="33"/>
      <c r="B129" s="61"/>
      <c r="C129" s="5">
        <v>10</v>
      </c>
      <c r="D129" s="35" t="s">
        <v>700</v>
      </c>
      <c r="E129" s="420"/>
      <c r="F129" s="421"/>
      <c r="G129" s="506"/>
      <c r="H129" s="422"/>
    </row>
    <row r="130" spans="1:8" ht="25.5" customHeight="1">
      <c r="A130" s="33"/>
      <c r="B130" s="61"/>
      <c r="C130" s="5">
        <v>11</v>
      </c>
      <c r="D130" s="35" t="s">
        <v>2462</v>
      </c>
      <c r="E130" s="420"/>
      <c r="F130" s="421"/>
      <c r="G130" s="506"/>
      <c r="H130" s="422"/>
    </row>
    <row r="131" spans="1:8" ht="25.5" customHeight="1">
      <c r="A131" s="33"/>
      <c r="B131" s="61"/>
      <c r="C131" s="5">
        <v>12</v>
      </c>
      <c r="D131" s="35" t="s">
        <v>2463</v>
      </c>
      <c r="E131" s="420"/>
      <c r="F131" s="421"/>
      <c r="G131" s="506"/>
      <c r="H131" s="422"/>
    </row>
    <row r="132" spans="1:8" ht="25.5" customHeight="1">
      <c r="A132" s="33"/>
      <c r="B132" s="61"/>
      <c r="C132" s="5">
        <v>13</v>
      </c>
      <c r="D132" s="35" t="s">
        <v>732</v>
      </c>
      <c r="E132" s="420"/>
      <c r="F132" s="421"/>
      <c r="G132" s="506"/>
      <c r="H132" s="422"/>
    </row>
    <row r="133" spans="1:8" ht="25.5" customHeight="1">
      <c r="A133" s="33"/>
      <c r="B133" s="61"/>
      <c r="C133" s="5">
        <v>14</v>
      </c>
      <c r="D133" s="35" t="s">
        <v>3201</v>
      </c>
      <c r="E133" s="420"/>
      <c r="F133" s="421"/>
      <c r="G133" s="506"/>
      <c r="H133" s="422"/>
    </row>
    <row r="134" spans="1:8" ht="25.5" customHeight="1">
      <c r="A134" s="33"/>
      <c r="B134" s="61"/>
      <c r="C134" s="5">
        <v>15</v>
      </c>
      <c r="D134" s="35" t="s">
        <v>733</v>
      </c>
      <c r="E134" s="420"/>
      <c r="F134" s="421"/>
      <c r="G134" s="506"/>
      <c r="H134" s="422"/>
    </row>
    <row r="135" spans="1:8" ht="25.5" customHeight="1">
      <c r="A135" s="388"/>
      <c r="B135" s="39"/>
      <c r="C135" s="5">
        <v>16</v>
      </c>
      <c r="D135" s="35" t="s">
        <v>2464</v>
      </c>
      <c r="E135" s="420"/>
      <c r="F135" s="421"/>
      <c r="G135" s="506"/>
      <c r="H135" s="422"/>
    </row>
    <row r="136" spans="1:8" ht="25.5" customHeight="1">
      <c r="A136" s="27"/>
      <c r="B136" s="17"/>
      <c r="C136" s="5">
        <v>17</v>
      </c>
      <c r="D136" s="30" t="s">
        <v>723</v>
      </c>
      <c r="E136" s="420"/>
      <c r="F136" s="421"/>
      <c r="G136" s="506"/>
      <c r="H136" s="422"/>
    </row>
    <row r="137" spans="1:8" ht="25.5" customHeight="1">
      <c r="A137" s="27"/>
      <c r="B137" s="17"/>
      <c r="C137" s="5">
        <v>18</v>
      </c>
      <c r="D137" s="127" t="s">
        <v>734</v>
      </c>
      <c r="E137" s="420"/>
      <c r="F137" s="421"/>
      <c r="G137" s="506"/>
      <c r="H137" s="422"/>
    </row>
    <row r="138" spans="1:8" ht="25.5" customHeight="1">
      <c r="A138" s="27"/>
      <c r="B138" s="17"/>
      <c r="C138" s="5">
        <v>19</v>
      </c>
      <c r="D138" s="30" t="s">
        <v>735</v>
      </c>
      <c r="E138" s="420"/>
      <c r="F138" s="421"/>
      <c r="G138" s="506"/>
      <c r="H138" s="422"/>
    </row>
    <row r="139" spans="1:8" ht="25.5" customHeight="1">
      <c r="A139" s="27"/>
      <c r="B139" s="17"/>
      <c r="C139" s="5">
        <v>20</v>
      </c>
      <c r="D139" s="30" t="s">
        <v>736</v>
      </c>
      <c r="E139" s="420"/>
      <c r="F139" s="421"/>
      <c r="G139" s="506"/>
      <c r="H139" s="422"/>
    </row>
    <row r="140" spans="1:8" ht="25.5" customHeight="1">
      <c r="A140" s="27"/>
      <c r="B140" s="17"/>
      <c r="C140" s="5">
        <v>21</v>
      </c>
      <c r="D140" s="127" t="s">
        <v>737</v>
      </c>
      <c r="E140" s="420"/>
      <c r="F140" s="421"/>
      <c r="G140" s="506"/>
      <c r="H140" s="422"/>
    </row>
    <row r="141" spans="1:8" ht="25.5" customHeight="1">
      <c r="A141" s="27"/>
      <c r="B141" s="17"/>
      <c r="C141" s="5">
        <v>22</v>
      </c>
      <c r="D141" s="127" t="s">
        <v>738</v>
      </c>
      <c r="E141" s="420"/>
      <c r="F141" s="421"/>
      <c r="G141" s="506"/>
      <c r="H141" s="422"/>
    </row>
    <row r="142" spans="1:8" ht="25.5" customHeight="1">
      <c r="A142" s="27"/>
      <c r="B142" s="17"/>
      <c r="C142" s="5">
        <v>23</v>
      </c>
      <c r="D142" s="127" t="s">
        <v>2469</v>
      </c>
      <c r="E142" s="420"/>
      <c r="F142" s="421"/>
      <c r="G142" s="506"/>
      <c r="H142" s="422"/>
    </row>
    <row r="143" spans="1:8" ht="25.5" customHeight="1">
      <c r="A143" s="27"/>
      <c r="B143" s="17"/>
      <c r="C143" s="5">
        <v>24</v>
      </c>
      <c r="D143" s="127" t="s">
        <v>739</v>
      </c>
      <c r="E143" s="420"/>
      <c r="F143" s="421"/>
      <c r="G143" s="506"/>
      <c r="H143" s="422"/>
    </row>
    <row r="144" spans="1:8" ht="25.5" customHeight="1">
      <c r="A144" s="58">
        <v>10</v>
      </c>
      <c r="B144" s="46" t="s">
        <v>740</v>
      </c>
      <c r="C144" s="5">
        <v>1</v>
      </c>
      <c r="D144" s="35" t="s">
        <v>741</v>
      </c>
      <c r="E144" s="420"/>
      <c r="F144" s="421"/>
      <c r="G144" s="506"/>
      <c r="H144" s="422"/>
    </row>
    <row r="145" spans="1:8" ht="25.5" customHeight="1">
      <c r="A145" s="388"/>
      <c r="B145" s="387"/>
      <c r="C145" s="5">
        <v>2</v>
      </c>
      <c r="D145" s="35" t="s">
        <v>2470</v>
      </c>
      <c r="E145" s="420"/>
      <c r="F145" s="421"/>
      <c r="G145" s="506"/>
      <c r="H145" s="422"/>
    </row>
    <row r="146" spans="1:8" ht="25.5" customHeight="1">
      <c r="A146" s="33"/>
      <c r="B146" s="61"/>
      <c r="C146" s="5">
        <v>3</v>
      </c>
      <c r="D146" s="35" t="s">
        <v>2468</v>
      </c>
      <c r="E146" s="420"/>
      <c r="F146" s="421"/>
      <c r="G146" s="506"/>
      <c r="H146" s="422"/>
    </row>
    <row r="147" spans="1:8" ht="25.5" customHeight="1">
      <c r="A147" s="33"/>
      <c r="B147" s="61"/>
      <c r="C147" s="5">
        <v>4</v>
      </c>
      <c r="D147" s="35" t="s">
        <v>742</v>
      </c>
      <c r="E147" s="420"/>
      <c r="F147" s="421"/>
      <c r="G147" s="506"/>
      <c r="H147" s="422"/>
    </row>
    <row r="148" spans="1:8" ht="25.5" customHeight="1">
      <c r="A148" s="33"/>
      <c r="B148" s="61"/>
      <c r="C148" s="5">
        <v>5</v>
      </c>
      <c r="D148" s="35" t="s">
        <v>743</v>
      </c>
      <c r="E148" s="420"/>
      <c r="F148" s="421"/>
      <c r="G148" s="506"/>
      <c r="H148" s="422"/>
    </row>
    <row r="149" spans="1:8" ht="25.5" customHeight="1">
      <c r="A149" s="33"/>
      <c r="B149" s="61"/>
      <c r="C149" s="5">
        <v>6</v>
      </c>
      <c r="D149" s="35" t="s">
        <v>744</v>
      </c>
      <c r="E149" s="420"/>
      <c r="F149" s="421"/>
      <c r="G149" s="506"/>
      <c r="H149" s="422"/>
    </row>
    <row r="150" spans="1:8" ht="25.5" customHeight="1">
      <c r="A150" s="33"/>
      <c r="B150" s="61"/>
      <c r="C150" s="5">
        <v>7</v>
      </c>
      <c r="D150" s="35" t="s">
        <v>745</v>
      </c>
      <c r="E150" s="420"/>
      <c r="F150" s="421"/>
      <c r="G150" s="506"/>
      <c r="H150" s="422"/>
    </row>
    <row r="151" spans="1:8" ht="25.5" customHeight="1">
      <c r="A151" s="33"/>
      <c r="B151" s="61"/>
      <c r="C151" s="5">
        <v>8</v>
      </c>
      <c r="D151" s="35" t="s">
        <v>746</v>
      </c>
      <c r="E151" s="420"/>
      <c r="F151" s="421"/>
      <c r="G151" s="506"/>
      <c r="H151" s="422"/>
    </row>
    <row r="152" spans="1:8" ht="25.5" customHeight="1">
      <c r="A152" s="33"/>
      <c r="B152" s="61"/>
      <c r="C152" s="5">
        <v>9</v>
      </c>
      <c r="D152" s="35" t="s">
        <v>747</v>
      </c>
      <c r="E152" s="420"/>
      <c r="F152" s="421"/>
      <c r="G152" s="506"/>
      <c r="H152" s="422"/>
    </row>
    <row r="153" spans="1:8" ht="25.5" customHeight="1">
      <c r="A153" s="33"/>
      <c r="B153" s="61"/>
      <c r="C153" s="5">
        <v>10</v>
      </c>
      <c r="D153" s="35" t="s">
        <v>748</v>
      </c>
      <c r="E153" s="420"/>
      <c r="F153" s="421"/>
      <c r="G153" s="506"/>
      <c r="H153" s="422"/>
    </row>
    <row r="154" spans="1:8" ht="25.5" customHeight="1">
      <c r="A154" s="33"/>
      <c r="B154" s="61"/>
      <c r="C154" s="5">
        <v>11</v>
      </c>
      <c r="D154" s="35" t="s">
        <v>749</v>
      </c>
      <c r="E154" s="420"/>
      <c r="F154" s="421"/>
      <c r="G154" s="506"/>
      <c r="H154" s="422"/>
    </row>
    <row r="155" spans="1:8" ht="25.5" customHeight="1">
      <c r="A155" s="33"/>
      <c r="B155" s="61"/>
      <c r="C155" s="5">
        <v>12</v>
      </c>
      <c r="D155" s="35" t="s">
        <v>2471</v>
      </c>
      <c r="E155" s="420"/>
      <c r="F155" s="421"/>
      <c r="G155" s="506"/>
      <c r="H155" s="422"/>
    </row>
    <row r="156" spans="1:8" ht="25.5" customHeight="1">
      <c r="A156" s="33"/>
      <c r="B156" s="61"/>
      <c r="C156" s="5">
        <v>13</v>
      </c>
      <c r="D156" s="126" t="s">
        <v>750</v>
      </c>
      <c r="E156" s="420"/>
      <c r="F156" s="421"/>
      <c r="G156" s="506"/>
      <c r="H156" s="422"/>
    </row>
    <row r="157" spans="1:8" ht="25.5" customHeight="1">
      <c r="A157" s="33"/>
      <c r="B157" s="61"/>
      <c r="C157" s="5">
        <v>14</v>
      </c>
      <c r="D157" s="35" t="s">
        <v>2472</v>
      </c>
      <c r="E157" s="420"/>
      <c r="F157" s="421"/>
      <c r="G157" s="506"/>
      <c r="H157" s="422"/>
    </row>
    <row r="158" spans="1:8" ht="42" customHeight="1">
      <c r="A158" s="33"/>
      <c r="B158" s="61"/>
      <c r="C158" s="5">
        <v>15</v>
      </c>
      <c r="D158" s="35" t="s">
        <v>751</v>
      </c>
      <c r="E158" s="420"/>
      <c r="F158" s="421"/>
      <c r="G158" s="506"/>
      <c r="H158" s="422"/>
    </row>
    <row r="159" spans="1:8" ht="25.5" customHeight="1">
      <c r="A159" s="33"/>
      <c r="B159" s="61"/>
      <c r="C159" s="5">
        <v>16</v>
      </c>
      <c r="D159" s="35" t="s">
        <v>752</v>
      </c>
      <c r="E159" s="420"/>
      <c r="F159" s="421"/>
      <c r="G159" s="506"/>
      <c r="H159" s="422"/>
    </row>
    <row r="160" spans="1:8" ht="25.5" customHeight="1">
      <c r="A160" s="33"/>
      <c r="B160" s="61"/>
      <c r="C160" s="5">
        <v>17</v>
      </c>
      <c r="D160" s="35" t="s">
        <v>753</v>
      </c>
      <c r="E160" s="420"/>
      <c r="F160" s="421"/>
      <c r="G160" s="506"/>
      <c r="H160" s="422"/>
    </row>
    <row r="161" spans="1:8" ht="25.5" customHeight="1">
      <c r="A161" s="33"/>
      <c r="B161" s="61"/>
      <c r="C161" s="5">
        <v>18</v>
      </c>
      <c r="D161" s="35" t="s">
        <v>754</v>
      </c>
      <c r="E161" s="420"/>
      <c r="F161" s="421"/>
      <c r="G161" s="506"/>
      <c r="H161" s="422"/>
    </row>
    <row r="162" spans="1:8" ht="25.5" customHeight="1">
      <c r="A162" s="27"/>
      <c r="B162" s="17"/>
      <c r="C162" s="5">
        <v>19</v>
      </c>
      <c r="D162" s="35" t="s">
        <v>755</v>
      </c>
      <c r="E162" s="420"/>
      <c r="F162" s="421"/>
      <c r="G162" s="506"/>
      <c r="H162" s="422"/>
    </row>
    <row r="163" spans="1:8" ht="25.5" customHeight="1">
      <c r="A163" s="388"/>
      <c r="B163" s="39"/>
      <c r="C163" s="5">
        <v>20</v>
      </c>
      <c r="D163" s="35" t="s">
        <v>756</v>
      </c>
      <c r="E163" s="420"/>
      <c r="F163" s="421"/>
      <c r="G163" s="506"/>
      <c r="H163" s="422"/>
    </row>
    <row r="164" spans="1:8" ht="25.5" customHeight="1">
      <c r="A164" s="27"/>
      <c r="B164" s="17"/>
      <c r="C164" s="5">
        <v>21</v>
      </c>
      <c r="D164" s="30" t="s">
        <v>2473</v>
      </c>
      <c r="E164" s="420"/>
      <c r="F164" s="421"/>
      <c r="G164" s="506"/>
      <c r="H164" s="422"/>
    </row>
    <row r="165" spans="1:8" ht="25.5" customHeight="1">
      <c r="A165" s="27"/>
      <c r="B165" s="17"/>
      <c r="C165" s="5">
        <v>22</v>
      </c>
      <c r="D165" s="30" t="s">
        <v>2321</v>
      </c>
      <c r="E165" s="420"/>
      <c r="F165" s="421"/>
      <c r="G165" s="506"/>
      <c r="H165" s="422"/>
    </row>
    <row r="166" spans="1:8" ht="25.5" customHeight="1">
      <c r="A166" s="27"/>
      <c r="B166" s="17"/>
      <c r="C166" s="5">
        <v>23</v>
      </c>
      <c r="D166" s="30" t="s">
        <v>2322</v>
      </c>
      <c r="E166" s="420"/>
      <c r="F166" s="421"/>
      <c r="G166" s="506"/>
      <c r="H166" s="422"/>
    </row>
    <row r="167" spans="1:8" ht="25.5" customHeight="1">
      <c r="A167" s="58">
        <v>11</v>
      </c>
      <c r="B167" s="46" t="s">
        <v>757</v>
      </c>
      <c r="C167" s="5">
        <v>1</v>
      </c>
      <c r="D167" s="35" t="s">
        <v>2474</v>
      </c>
      <c r="E167" s="420"/>
      <c r="F167" s="421"/>
      <c r="G167" s="506"/>
      <c r="H167" s="422"/>
    </row>
    <row r="168" spans="1:8" ht="25.5" customHeight="1">
      <c r="A168" s="388"/>
      <c r="B168" s="387"/>
      <c r="C168" s="5">
        <v>2</v>
      </c>
      <c r="D168" s="35" t="s">
        <v>2475</v>
      </c>
      <c r="E168" s="420"/>
      <c r="F168" s="421"/>
      <c r="G168" s="506"/>
      <c r="H168" s="422"/>
    </row>
    <row r="169" spans="1:8" ht="25.5" customHeight="1">
      <c r="A169" s="33"/>
      <c r="B169" s="61"/>
      <c r="C169" s="5">
        <v>3</v>
      </c>
      <c r="D169" s="35" t="s">
        <v>3202</v>
      </c>
      <c r="E169" s="420"/>
      <c r="F169" s="421"/>
      <c r="G169" s="506"/>
      <c r="H169" s="422"/>
    </row>
    <row r="170" spans="1:8" ht="25.5" customHeight="1">
      <c r="A170" s="388"/>
      <c r="B170" s="387"/>
      <c r="C170" s="5">
        <v>4</v>
      </c>
      <c r="D170" s="35" t="s">
        <v>2476</v>
      </c>
      <c r="E170" s="420"/>
      <c r="F170" s="421"/>
      <c r="G170" s="506"/>
      <c r="H170" s="422"/>
    </row>
    <row r="171" spans="1:8" ht="25.5" customHeight="1">
      <c r="A171" s="388"/>
      <c r="B171" s="387"/>
      <c r="C171" s="5">
        <v>5</v>
      </c>
      <c r="D171" s="35" t="s">
        <v>2477</v>
      </c>
      <c r="E171" s="420"/>
      <c r="F171" s="421"/>
      <c r="G171" s="506"/>
      <c r="H171" s="422"/>
    </row>
    <row r="172" spans="1:8" ht="25.5" customHeight="1">
      <c r="A172" s="33"/>
      <c r="B172" s="61"/>
      <c r="C172" s="5">
        <v>6</v>
      </c>
      <c r="D172" s="35" t="s">
        <v>2478</v>
      </c>
      <c r="E172" s="420"/>
      <c r="F172" s="421"/>
      <c r="G172" s="506"/>
      <c r="H172" s="422"/>
    </row>
    <row r="173" spans="1:8" ht="25.5" customHeight="1">
      <c r="A173" s="33"/>
      <c r="B173" s="61"/>
      <c r="C173" s="5">
        <v>7</v>
      </c>
      <c r="D173" s="35" t="s">
        <v>758</v>
      </c>
      <c r="E173" s="420"/>
      <c r="F173" s="421"/>
      <c r="G173" s="506"/>
      <c r="H173" s="422"/>
    </row>
    <row r="174" spans="1:8" ht="25.5" customHeight="1">
      <c r="A174" s="33"/>
      <c r="B174" s="61"/>
      <c r="C174" s="5">
        <v>8</v>
      </c>
      <c r="D174" s="35" t="s">
        <v>2479</v>
      </c>
      <c r="E174" s="420"/>
      <c r="F174" s="421"/>
      <c r="G174" s="506"/>
      <c r="H174" s="422"/>
    </row>
    <row r="175" spans="1:8" ht="25.5" customHeight="1">
      <c r="A175" s="33"/>
      <c r="B175" s="61"/>
      <c r="C175" s="5">
        <v>9</v>
      </c>
      <c r="D175" s="35" t="s">
        <v>759</v>
      </c>
      <c r="E175" s="420"/>
      <c r="F175" s="421"/>
      <c r="G175" s="506"/>
      <c r="H175" s="422"/>
    </row>
    <row r="176" spans="1:8" ht="25.5" customHeight="1">
      <c r="A176" s="33"/>
      <c r="B176" s="61"/>
      <c r="C176" s="5">
        <v>10</v>
      </c>
      <c r="D176" s="35" t="s">
        <v>760</v>
      </c>
      <c r="E176" s="420"/>
      <c r="F176" s="421"/>
      <c r="G176" s="506"/>
      <c r="H176" s="422"/>
    </row>
    <row r="177" spans="1:8" ht="25.5" customHeight="1">
      <c r="A177" s="33"/>
      <c r="B177" s="61"/>
      <c r="C177" s="5">
        <v>11</v>
      </c>
      <c r="D177" s="35" t="s">
        <v>761</v>
      </c>
      <c r="E177" s="420"/>
      <c r="F177" s="421"/>
      <c r="G177" s="506"/>
      <c r="H177" s="422"/>
    </row>
    <row r="178" spans="1:8" ht="25.5" customHeight="1">
      <c r="A178" s="33"/>
      <c r="B178" s="61"/>
      <c r="C178" s="5">
        <v>12</v>
      </c>
      <c r="D178" s="35" t="s">
        <v>762</v>
      </c>
      <c r="E178" s="420"/>
      <c r="F178" s="421"/>
      <c r="G178" s="506"/>
      <c r="H178" s="422"/>
    </row>
    <row r="179" spans="1:8" ht="25.5" customHeight="1">
      <c r="A179" s="33"/>
      <c r="B179" s="61"/>
      <c r="C179" s="5">
        <v>13</v>
      </c>
      <c r="D179" s="35" t="s">
        <v>2480</v>
      </c>
      <c r="E179" s="420"/>
      <c r="F179" s="421"/>
      <c r="G179" s="506"/>
      <c r="H179" s="422"/>
    </row>
    <row r="180" spans="1:8" ht="25.5" customHeight="1">
      <c r="A180" s="58">
        <v>12</v>
      </c>
      <c r="B180" s="46" t="s">
        <v>2481</v>
      </c>
      <c r="C180" s="5">
        <v>1</v>
      </c>
      <c r="D180" s="35" t="s">
        <v>763</v>
      </c>
      <c r="E180" s="420"/>
      <c r="F180" s="421"/>
      <c r="G180" s="506"/>
      <c r="H180" s="422"/>
    </row>
    <row r="181" spans="1:8" ht="25.5" customHeight="1">
      <c r="A181" s="33"/>
      <c r="B181" s="61"/>
      <c r="C181" s="5">
        <v>2</v>
      </c>
      <c r="D181" s="35" t="s">
        <v>764</v>
      </c>
      <c r="E181" s="420"/>
      <c r="F181" s="421"/>
      <c r="G181" s="506"/>
      <c r="H181" s="422"/>
    </row>
    <row r="182" spans="1:8" ht="25.5" customHeight="1">
      <c r="A182" s="33"/>
      <c r="B182" s="61"/>
      <c r="C182" s="5">
        <v>3</v>
      </c>
      <c r="D182" s="35" t="s">
        <v>765</v>
      </c>
      <c r="E182" s="420"/>
      <c r="F182" s="421"/>
      <c r="G182" s="506"/>
      <c r="H182" s="422"/>
    </row>
    <row r="183" spans="1:8" ht="25.5" customHeight="1">
      <c r="A183" s="58">
        <v>13</v>
      </c>
      <c r="B183" s="46" t="s">
        <v>2482</v>
      </c>
      <c r="C183" s="5">
        <v>1</v>
      </c>
      <c r="D183" s="35" t="s">
        <v>766</v>
      </c>
      <c r="E183" s="420"/>
      <c r="F183" s="421"/>
      <c r="G183" s="506"/>
      <c r="H183" s="422"/>
    </row>
    <row r="184" spans="1:8" ht="25.5" customHeight="1">
      <c r="A184" s="33"/>
      <c r="B184" s="61"/>
      <c r="C184" s="5">
        <v>2</v>
      </c>
      <c r="D184" s="35" t="s">
        <v>767</v>
      </c>
      <c r="E184" s="420"/>
      <c r="F184" s="421"/>
      <c r="G184" s="506"/>
      <c r="H184" s="422"/>
    </row>
    <row r="185" spans="1:8" ht="25.5" customHeight="1">
      <c r="A185" s="33"/>
      <c r="B185" s="61"/>
      <c r="C185" s="5">
        <v>3</v>
      </c>
      <c r="D185" s="35" t="s">
        <v>768</v>
      </c>
      <c r="E185" s="420"/>
      <c r="F185" s="421"/>
      <c r="G185" s="506"/>
      <c r="H185" s="422"/>
    </row>
    <row r="186" spans="1:8" ht="25.5" customHeight="1">
      <c r="A186" s="33"/>
      <c r="B186" s="61"/>
      <c r="C186" s="5">
        <v>4</v>
      </c>
      <c r="D186" s="35" t="s">
        <v>769</v>
      </c>
      <c r="E186" s="420"/>
      <c r="F186" s="421"/>
      <c r="G186" s="506"/>
      <c r="H186" s="422"/>
    </row>
    <row r="187" spans="1:8" ht="25.5" customHeight="1">
      <c r="A187" s="33"/>
      <c r="B187" s="61"/>
      <c r="C187" s="5">
        <v>5</v>
      </c>
      <c r="D187" s="35" t="s">
        <v>2483</v>
      </c>
      <c r="E187" s="420"/>
      <c r="F187" s="421"/>
      <c r="G187" s="506"/>
      <c r="H187" s="422"/>
    </row>
    <row r="188" spans="1:8" ht="25.5" customHeight="1">
      <c r="A188" s="33"/>
      <c r="B188" s="61"/>
      <c r="C188" s="5">
        <v>6</v>
      </c>
      <c r="D188" s="126" t="s">
        <v>770</v>
      </c>
      <c r="E188" s="420"/>
      <c r="F188" s="421"/>
      <c r="G188" s="506"/>
      <c r="H188" s="422"/>
    </row>
    <row r="189" spans="1:8" ht="25.5" customHeight="1">
      <c r="A189" s="58">
        <v>14</v>
      </c>
      <c r="B189" s="46" t="s">
        <v>771</v>
      </c>
      <c r="C189" s="5">
        <v>1</v>
      </c>
      <c r="D189" s="35" t="s">
        <v>772</v>
      </c>
      <c r="E189" s="420"/>
      <c r="F189" s="421"/>
      <c r="G189" s="506"/>
      <c r="H189" s="422"/>
    </row>
    <row r="190" spans="1:8" ht="25.5" customHeight="1">
      <c r="A190" s="33"/>
      <c r="B190" s="61"/>
      <c r="C190" s="5">
        <v>2</v>
      </c>
      <c r="D190" s="35" t="s">
        <v>2484</v>
      </c>
      <c r="E190" s="420"/>
      <c r="F190" s="421"/>
      <c r="G190" s="506"/>
      <c r="H190" s="422"/>
    </row>
    <row r="191" spans="1:8" ht="25.5" customHeight="1">
      <c r="A191" s="33"/>
      <c r="B191" s="61"/>
      <c r="C191" s="5">
        <v>3</v>
      </c>
      <c r="D191" s="35" t="s">
        <v>773</v>
      </c>
      <c r="E191" s="420"/>
      <c r="F191" s="421"/>
      <c r="G191" s="506"/>
      <c r="H191" s="422"/>
    </row>
    <row r="192" spans="1:8" ht="25.5" customHeight="1">
      <c r="A192" s="33"/>
      <c r="B192" s="61"/>
      <c r="C192" s="5">
        <v>4</v>
      </c>
      <c r="D192" s="35" t="s">
        <v>2485</v>
      </c>
      <c r="E192" s="420"/>
      <c r="F192" s="421"/>
      <c r="G192" s="506"/>
      <c r="H192" s="422"/>
    </row>
    <row r="193" spans="1:8" ht="25.5" customHeight="1">
      <c r="A193" s="33"/>
      <c r="B193" s="61"/>
      <c r="C193" s="5">
        <v>5</v>
      </c>
      <c r="D193" s="35" t="s">
        <v>774</v>
      </c>
      <c r="E193" s="420"/>
      <c r="F193" s="421"/>
      <c r="G193" s="506"/>
      <c r="H193" s="422"/>
    </row>
    <row r="194" spans="1:8" ht="25.5" customHeight="1">
      <c r="A194" s="33"/>
      <c r="B194" s="61"/>
      <c r="C194" s="5">
        <v>6</v>
      </c>
      <c r="D194" s="35" t="s">
        <v>2486</v>
      </c>
      <c r="E194" s="420"/>
      <c r="F194" s="421"/>
      <c r="G194" s="506"/>
      <c r="H194" s="422"/>
    </row>
    <row r="195" spans="1:8" ht="25.5" customHeight="1">
      <c r="A195" s="33"/>
      <c r="B195" s="61"/>
      <c r="C195" s="5">
        <v>7</v>
      </c>
      <c r="D195" s="35" t="s">
        <v>775</v>
      </c>
      <c r="E195" s="420"/>
      <c r="F195" s="421"/>
      <c r="G195" s="506"/>
      <c r="H195" s="422"/>
    </row>
    <row r="196" spans="1:8" ht="25.5" customHeight="1">
      <c r="A196" s="33"/>
      <c r="B196" s="61"/>
      <c r="C196" s="5">
        <v>8</v>
      </c>
      <c r="D196" s="35" t="s">
        <v>776</v>
      </c>
      <c r="E196" s="420"/>
      <c r="F196" s="421"/>
      <c r="G196" s="506"/>
      <c r="H196" s="422"/>
    </row>
    <row r="197" spans="1:8" ht="25.5" customHeight="1">
      <c r="A197" s="33"/>
      <c r="B197" s="61"/>
      <c r="C197" s="5">
        <v>9</v>
      </c>
      <c r="D197" s="35" t="s">
        <v>777</v>
      </c>
      <c r="E197" s="420"/>
      <c r="F197" s="421"/>
      <c r="G197" s="506"/>
      <c r="H197" s="422"/>
    </row>
    <row r="198" spans="1:8" ht="25.5" customHeight="1">
      <c r="A198" s="33"/>
      <c r="B198" s="61"/>
      <c r="C198" s="5">
        <v>10</v>
      </c>
      <c r="D198" s="35" t="s">
        <v>778</v>
      </c>
      <c r="E198" s="420"/>
      <c r="F198" s="421"/>
      <c r="G198" s="506"/>
      <c r="H198" s="422"/>
    </row>
    <row r="199" spans="1:8" ht="25.5" customHeight="1">
      <c r="A199" s="33"/>
      <c r="B199" s="61"/>
      <c r="C199" s="5">
        <v>11</v>
      </c>
      <c r="D199" s="35" t="s">
        <v>779</v>
      </c>
      <c r="E199" s="420"/>
      <c r="F199" s="421"/>
      <c r="G199" s="506"/>
      <c r="H199" s="422"/>
    </row>
    <row r="200" spans="1:8" ht="25.5" customHeight="1">
      <c r="A200" s="33"/>
      <c r="B200" s="61"/>
      <c r="C200" s="5">
        <v>12</v>
      </c>
      <c r="D200" s="35" t="s">
        <v>780</v>
      </c>
      <c r="E200" s="420"/>
      <c r="F200" s="421"/>
      <c r="G200" s="506"/>
      <c r="H200" s="422"/>
    </row>
    <row r="201" spans="1:8" ht="25.5" customHeight="1">
      <c r="A201" s="58">
        <v>15</v>
      </c>
      <c r="B201" s="46" t="s">
        <v>781</v>
      </c>
      <c r="C201" s="5">
        <v>1</v>
      </c>
      <c r="D201" s="35" t="s">
        <v>782</v>
      </c>
      <c r="E201" s="420"/>
      <c r="F201" s="421"/>
      <c r="G201" s="506"/>
      <c r="H201" s="422"/>
    </row>
    <row r="202" spans="1:8" ht="25.5" customHeight="1">
      <c r="A202" s="33"/>
      <c r="B202" s="61"/>
      <c r="C202" s="5">
        <v>2</v>
      </c>
      <c r="D202" s="35" t="s">
        <v>3203</v>
      </c>
      <c r="E202" s="420"/>
      <c r="F202" s="421"/>
      <c r="G202" s="506"/>
      <c r="H202" s="422"/>
    </row>
    <row r="203" spans="1:8" ht="25.5" customHeight="1">
      <c r="A203" s="33"/>
      <c r="B203" s="61"/>
      <c r="C203" s="5">
        <v>3</v>
      </c>
      <c r="D203" s="35" t="s">
        <v>783</v>
      </c>
      <c r="E203" s="420"/>
      <c r="F203" s="421"/>
      <c r="G203" s="506"/>
      <c r="H203" s="422"/>
    </row>
    <row r="204" spans="1:8" ht="25.5" customHeight="1">
      <c r="A204" s="58">
        <v>16</v>
      </c>
      <c r="B204" s="46" t="s">
        <v>784</v>
      </c>
      <c r="C204" s="5">
        <v>1</v>
      </c>
      <c r="D204" s="35" t="s">
        <v>2487</v>
      </c>
      <c r="E204" s="420"/>
      <c r="F204" s="421"/>
      <c r="G204" s="506"/>
      <c r="H204" s="422"/>
    </row>
    <row r="205" spans="1:8" ht="25.5" customHeight="1">
      <c r="A205" s="33"/>
      <c r="B205" s="61"/>
      <c r="C205" s="5">
        <v>2</v>
      </c>
      <c r="D205" s="35" t="s">
        <v>785</v>
      </c>
      <c r="E205" s="420"/>
      <c r="F205" s="421"/>
      <c r="G205" s="506"/>
      <c r="H205" s="422"/>
    </row>
    <row r="206" spans="1:8" ht="25.5" customHeight="1">
      <c r="A206" s="33"/>
      <c r="B206" s="61"/>
      <c r="C206" s="5">
        <v>3</v>
      </c>
      <c r="D206" s="35" t="s">
        <v>786</v>
      </c>
      <c r="E206" s="420"/>
      <c r="F206" s="421"/>
      <c r="G206" s="506"/>
      <c r="H206" s="422"/>
    </row>
    <row r="207" spans="1:8" ht="25.5" customHeight="1">
      <c r="A207" s="33"/>
      <c r="B207" s="61"/>
      <c r="C207" s="5">
        <v>4</v>
      </c>
      <c r="D207" s="35" t="s">
        <v>787</v>
      </c>
      <c r="E207" s="420"/>
      <c r="F207" s="421"/>
      <c r="G207" s="506"/>
      <c r="H207" s="422"/>
    </row>
    <row r="208" spans="1:8" ht="25.5" customHeight="1">
      <c r="A208" s="33"/>
      <c r="B208" s="61"/>
      <c r="C208" s="5">
        <v>5</v>
      </c>
      <c r="D208" s="35" t="s">
        <v>788</v>
      </c>
      <c r="E208" s="420"/>
      <c r="F208" s="421"/>
      <c r="G208" s="506"/>
      <c r="H208" s="422"/>
    </row>
    <row r="209" spans="1:8" ht="25.5" customHeight="1">
      <c r="A209" s="33"/>
      <c r="B209" s="61"/>
      <c r="C209" s="5">
        <v>6</v>
      </c>
      <c r="D209" s="35" t="s">
        <v>789</v>
      </c>
      <c r="E209" s="420"/>
      <c r="F209" s="421"/>
      <c r="G209" s="506"/>
      <c r="H209" s="422"/>
    </row>
    <row r="210" spans="1:8" ht="25.5" customHeight="1">
      <c r="A210" s="33"/>
      <c r="B210" s="61"/>
      <c r="C210" s="5">
        <v>7</v>
      </c>
      <c r="D210" s="35" t="s">
        <v>790</v>
      </c>
      <c r="E210" s="420"/>
      <c r="F210" s="421"/>
      <c r="G210" s="506"/>
      <c r="H210" s="422"/>
    </row>
    <row r="211" spans="1:8" ht="25.5" customHeight="1">
      <c r="A211" s="33"/>
      <c r="B211" s="61"/>
      <c r="C211" s="5">
        <v>8</v>
      </c>
      <c r="D211" s="35" t="s">
        <v>791</v>
      </c>
      <c r="E211" s="420"/>
      <c r="F211" s="421"/>
      <c r="G211" s="506"/>
      <c r="H211" s="422"/>
    </row>
    <row r="212" spans="1:8" ht="25.5" customHeight="1">
      <c r="A212" s="33"/>
      <c r="B212" s="61"/>
      <c r="C212" s="5">
        <v>9</v>
      </c>
      <c r="D212" s="35" t="s">
        <v>792</v>
      </c>
      <c r="E212" s="420"/>
      <c r="F212" s="421"/>
      <c r="G212" s="506"/>
      <c r="H212" s="422"/>
    </row>
    <row r="213" spans="1:8" ht="25.5" customHeight="1">
      <c r="A213" s="33"/>
      <c r="B213" s="61"/>
      <c r="C213" s="5">
        <v>10</v>
      </c>
      <c r="D213" s="35" t="s">
        <v>2488</v>
      </c>
      <c r="E213" s="420"/>
      <c r="F213" s="421"/>
      <c r="G213" s="506"/>
      <c r="H213" s="422"/>
    </row>
    <row r="214" spans="1:8" ht="25.5" customHeight="1">
      <c r="A214" s="33"/>
      <c r="B214" s="61"/>
      <c r="C214" s="5">
        <v>11</v>
      </c>
      <c r="D214" s="35" t="s">
        <v>793</v>
      </c>
      <c r="E214" s="420"/>
      <c r="F214" s="421"/>
      <c r="G214" s="506"/>
      <c r="H214" s="422"/>
    </row>
    <row r="215" spans="1:8" ht="25.5" customHeight="1">
      <c r="A215" s="33"/>
      <c r="B215" s="61"/>
      <c r="C215" s="5">
        <v>12</v>
      </c>
      <c r="D215" s="35" t="s">
        <v>794</v>
      </c>
      <c r="E215" s="420"/>
      <c r="F215" s="421"/>
      <c r="G215" s="506"/>
      <c r="H215" s="422"/>
    </row>
    <row r="216" spans="1:8" ht="25.5" customHeight="1">
      <c r="A216" s="27"/>
      <c r="B216" s="17"/>
      <c r="C216" s="5">
        <v>13</v>
      </c>
      <c r="D216" s="30" t="s">
        <v>795</v>
      </c>
      <c r="E216" s="420"/>
      <c r="F216" s="421"/>
      <c r="G216" s="506"/>
      <c r="H216" s="422"/>
    </row>
    <row r="217" spans="1:8" ht="25.5" customHeight="1">
      <c r="A217" s="27"/>
      <c r="B217" s="17"/>
      <c r="C217" s="5">
        <v>14</v>
      </c>
      <c r="D217" s="36" t="s">
        <v>796</v>
      </c>
      <c r="E217" s="420"/>
      <c r="F217" s="421"/>
      <c r="G217" s="506"/>
      <c r="H217" s="422"/>
    </row>
    <row r="218" spans="1:8" ht="25.5" customHeight="1">
      <c r="A218" s="58">
        <v>17</v>
      </c>
      <c r="B218" s="46" t="s">
        <v>797</v>
      </c>
      <c r="C218" s="5">
        <v>1</v>
      </c>
      <c r="D218" s="35" t="s">
        <v>2489</v>
      </c>
      <c r="E218" s="420"/>
      <c r="F218" s="421"/>
      <c r="G218" s="506"/>
      <c r="H218" s="422"/>
    </row>
    <row r="219" spans="1:8" ht="25.5" customHeight="1">
      <c r="A219" s="33"/>
      <c r="B219" s="61"/>
      <c r="C219" s="5">
        <v>2</v>
      </c>
      <c r="D219" s="35" t="s">
        <v>2490</v>
      </c>
      <c r="E219" s="420"/>
      <c r="F219" s="421"/>
      <c r="G219" s="506"/>
      <c r="H219" s="422"/>
    </row>
    <row r="220" spans="1:8" ht="25.5" customHeight="1">
      <c r="A220" s="33"/>
      <c r="B220" s="61"/>
      <c r="C220" s="5">
        <v>3</v>
      </c>
      <c r="D220" s="35" t="s">
        <v>798</v>
      </c>
      <c r="E220" s="420"/>
      <c r="F220" s="421"/>
      <c r="G220" s="506"/>
      <c r="H220" s="422"/>
    </row>
    <row r="221" spans="1:8" ht="25.5" customHeight="1">
      <c r="A221" s="33"/>
      <c r="B221" s="61"/>
      <c r="C221" s="5">
        <v>4</v>
      </c>
      <c r="D221" s="35" t="s">
        <v>799</v>
      </c>
      <c r="E221" s="420"/>
      <c r="F221" s="421"/>
      <c r="G221" s="506"/>
      <c r="H221" s="422"/>
    </row>
    <row r="222" spans="1:8" ht="25.5" customHeight="1">
      <c r="A222" s="33"/>
      <c r="B222" s="61"/>
      <c r="C222" s="5">
        <v>5</v>
      </c>
      <c r="D222" s="35" t="s">
        <v>800</v>
      </c>
      <c r="E222" s="420"/>
      <c r="F222" s="421"/>
      <c r="G222" s="506"/>
      <c r="H222" s="422"/>
    </row>
    <row r="223" spans="1:8" ht="25.5" customHeight="1">
      <c r="A223" s="33"/>
      <c r="B223" s="61"/>
      <c r="C223" s="5">
        <v>6</v>
      </c>
      <c r="D223" s="35" t="s">
        <v>801</v>
      </c>
      <c r="E223" s="420"/>
      <c r="F223" s="421"/>
      <c r="G223" s="506"/>
      <c r="H223" s="422"/>
    </row>
    <row r="224" spans="1:8" ht="25.5" customHeight="1">
      <c r="A224" s="33"/>
      <c r="B224" s="61"/>
      <c r="C224" s="5">
        <v>7</v>
      </c>
      <c r="D224" s="35" t="s">
        <v>2491</v>
      </c>
      <c r="E224" s="420"/>
      <c r="F224" s="421"/>
      <c r="G224" s="506"/>
      <c r="H224" s="422"/>
    </row>
    <row r="225" spans="1:8" ht="25.5" customHeight="1">
      <c r="A225" s="33"/>
      <c r="B225" s="61"/>
      <c r="C225" s="5">
        <v>8</v>
      </c>
      <c r="D225" s="35" t="s">
        <v>802</v>
      </c>
      <c r="E225" s="420"/>
      <c r="F225" s="421"/>
      <c r="G225" s="506"/>
      <c r="H225" s="422"/>
    </row>
    <row r="226" spans="1:8" ht="25.5" customHeight="1">
      <c r="A226" s="33"/>
      <c r="B226" s="61"/>
      <c r="C226" s="5">
        <v>9</v>
      </c>
      <c r="D226" s="35" t="s">
        <v>803</v>
      </c>
      <c r="E226" s="420"/>
      <c r="F226" s="421"/>
      <c r="G226" s="506"/>
      <c r="H226" s="422"/>
    </row>
    <row r="227" spans="1:8" ht="25.5" customHeight="1">
      <c r="A227" s="33"/>
      <c r="B227" s="61"/>
      <c r="C227" s="5">
        <v>10</v>
      </c>
      <c r="D227" s="35" t="s">
        <v>804</v>
      </c>
      <c r="E227" s="420"/>
      <c r="F227" s="421"/>
      <c r="G227" s="506"/>
      <c r="H227" s="422"/>
    </row>
    <row r="228" spans="1:8" ht="25.5" customHeight="1">
      <c r="A228" s="27"/>
      <c r="B228" s="17"/>
      <c r="C228" s="5">
        <v>11</v>
      </c>
      <c r="D228" s="30" t="s">
        <v>805</v>
      </c>
      <c r="E228" s="420"/>
      <c r="F228" s="421"/>
      <c r="G228" s="506"/>
      <c r="H228" s="422"/>
    </row>
    <row r="229" spans="1:8" ht="25.5" customHeight="1">
      <c r="A229" s="27"/>
      <c r="B229" s="17"/>
      <c r="C229" s="5">
        <v>12</v>
      </c>
      <c r="D229" s="3" t="s">
        <v>806</v>
      </c>
      <c r="E229" s="420"/>
      <c r="F229" s="421"/>
      <c r="G229" s="506"/>
      <c r="H229" s="422"/>
    </row>
    <row r="230" spans="1:8" ht="25.5" customHeight="1">
      <c r="A230" s="27"/>
      <c r="B230" s="17" t="s">
        <v>69</v>
      </c>
      <c r="C230" s="5">
        <v>13</v>
      </c>
      <c r="D230" s="30" t="s">
        <v>807</v>
      </c>
      <c r="E230" s="420"/>
      <c r="F230" s="421"/>
      <c r="G230" s="506"/>
      <c r="H230" s="422"/>
    </row>
    <row r="231" spans="1:8" ht="25.5" customHeight="1">
      <c r="A231" s="27"/>
      <c r="B231" s="17"/>
      <c r="C231" s="5">
        <v>14</v>
      </c>
      <c r="D231" s="30" t="s">
        <v>3204</v>
      </c>
      <c r="E231" s="420"/>
      <c r="F231" s="421"/>
      <c r="G231" s="506"/>
      <c r="H231" s="422"/>
    </row>
    <row r="232" spans="1:8" ht="25.5" customHeight="1">
      <c r="A232" s="27"/>
      <c r="B232" s="17"/>
      <c r="C232" s="5">
        <v>15</v>
      </c>
      <c r="D232" s="30" t="s">
        <v>3082</v>
      </c>
      <c r="E232" s="420"/>
      <c r="F232" s="421"/>
      <c r="G232" s="506"/>
      <c r="H232" s="422"/>
    </row>
    <row r="233" spans="1:8" ht="25.5" customHeight="1">
      <c r="A233" s="58">
        <v>18</v>
      </c>
      <c r="B233" s="46" t="s">
        <v>808</v>
      </c>
      <c r="C233" s="5">
        <v>1</v>
      </c>
      <c r="D233" s="35" t="s">
        <v>809</v>
      </c>
      <c r="E233" s="420"/>
      <c r="F233" s="421"/>
      <c r="G233" s="506"/>
      <c r="H233" s="422"/>
    </row>
    <row r="234" spans="1:8" ht="25.5" customHeight="1">
      <c r="A234" s="33"/>
      <c r="B234" s="61"/>
      <c r="C234" s="5">
        <v>2</v>
      </c>
      <c r="D234" s="35" t="s">
        <v>810</v>
      </c>
      <c r="E234" s="420"/>
      <c r="F234" s="421"/>
      <c r="G234" s="506"/>
      <c r="H234" s="422"/>
    </row>
    <row r="235" spans="1:8" ht="25.5" customHeight="1">
      <c r="A235" s="33"/>
      <c r="B235" s="61"/>
      <c r="C235" s="5">
        <v>3</v>
      </c>
      <c r="D235" s="35" t="s">
        <v>811</v>
      </c>
      <c r="E235" s="420"/>
      <c r="F235" s="421"/>
      <c r="G235" s="506"/>
      <c r="H235" s="422"/>
    </row>
    <row r="236" spans="1:8" ht="25.5" customHeight="1">
      <c r="A236" s="33"/>
      <c r="B236" s="61"/>
      <c r="C236" s="5">
        <v>4</v>
      </c>
      <c r="D236" s="35" t="s">
        <v>812</v>
      </c>
      <c r="E236" s="420"/>
      <c r="F236" s="421"/>
      <c r="G236" s="506"/>
      <c r="H236" s="422"/>
    </row>
    <row r="237" spans="1:8" ht="25.5" customHeight="1">
      <c r="A237" s="388"/>
      <c r="B237" s="387"/>
      <c r="C237" s="5">
        <v>5</v>
      </c>
      <c r="D237" s="35" t="s">
        <v>813</v>
      </c>
      <c r="E237" s="420"/>
      <c r="F237" s="421"/>
      <c r="G237" s="506"/>
      <c r="H237" s="422"/>
    </row>
    <row r="238" spans="1:8" ht="25.5" customHeight="1">
      <c r="A238" s="33"/>
      <c r="B238" s="61"/>
      <c r="C238" s="5">
        <v>6</v>
      </c>
      <c r="D238" s="35" t="s">
        <v>814</v>
      </c>
      <c r="E238" s="420"/>
      <c r="F238" s="421"/>
      <c r="G238" s="506"/>
      <c r="H238" s="422"/>
    </row>
    <row r="239" spans="1:8" ht="25.5" customHeight="1">
      <c r="A239" s="33"/>
      <c r="B239" s="61"/>
      <c r="C239" s="5">
        <v>7</v>
      </c>
      <c r="D239" s="35" t="s">
        <v>815</v>
      </c>
      <c r="E239" s="420"/>
      <c r="F239" s="421"/>
      <c r="G239" s="506"/>
      <c r="H239" s="422"/>
    </row>
    <row r="240" spans="1:8" ht="25.5" customHeight="1">
      <c r="A240" s="33"/>
      <c r="B240" s="61"/>
      <c r="C240" s="5">
        <v>8</v>
      </c>
      <c r="D240" s="35" t="s">
        <v>816</v>
      </c>
      <c r="E240" s="420"/>
      <c r="F240" s="421"/>
      <c r="G240" s="506"/>
      <c r="H240" s="422"/>
    </row>
    <row r="241" spans="1:8" ht="25.5" customHeight="1">
      <c r="A241" s="27"/>
      <c r="B241" s="17"/>
      <c r="C241" s="5">
        <v>9</v>
      </c>
      <c r="D241" s="30" t="s">
        <v>817</v>
      </c>
      <c r="E241" s="420"/>
      <c r="F241" s="421"/>
      <c r="G241" s="506"/>
      <c r="H241" s="422"/>
    </row>
    <row r="242" spans="1:8" ht="25.5" customHeight="1">
      <c r="A242" s="33"/>
      <c r="B242" s="61"/>
      <c r="C242" s="5">
        <v>10</v>
      </c>
      <c r="D242" s="35" t="s">
        <v>818</v>
      </c>
      <c r="E242" s="420"/>
      <c r="F242" s="421"/>
      <c r="G242" s="506"/>
      <c r="H242" s="422"/>
    </row>
    <row r="243" spans="1:8" ht="25.5" customHeight="1">
      <c r="A243" s="33"/>
      <c r="B243" s="61"/>
      <c r="C243" s="5">
        <v>11</v>
      </c>
      <c r="D243" s="35" t="s">
        <v>819</v>
      </c>
      <c r="E243" s="420"/>
      <c r="F243" s="421"/>
      <c r="G243" s="506"/>
      <c r="H243" s="422"/>
    </row>
    <row r="244" spans="1:8" ht="25.5" customHeight="1">
      <c r="A244" s="93">
        <v>19</v>
      </c>
      <c r="B244" s="128" t="s">
        <v>820</v>
      </c>
      <c r="C244" s="5">
        <v>1</v>
      </c>
      <c r="D244" s="35" t="s">
        <v>821</v>
      </c>
      <c r="E244" s="420"/>
      <c r="F244" s="421"/>
      <c r="G244" s="506"/>
      <c r="H244" s="422"/>
    </row>
    <row r="245" spans="1:8" ht="25.5" customHeight="1">
      <c r="A245" s="93">
        <v>20</v>
      </c>
      <c r="B245" s="128" t="s">
        <v>822</v>
      </c>
      <c r="C245" s="5">
        <v>1</v>
      </c>
      <c r="D245" s="35" t="s">
        <v>823</v>
      </c>
      <c r="E245" s="420"/>
      <c r="F245" s="421"/>
      <c r="G245" s="506"/>
      <c r="H245" s="422"/>
    </row>
    <row r="246" spans="1:8" ht="25.5" customHeight="1">
      <c r="A246" s="93">
        <v>21</v>
      </c>
      <c r="B246" s="128" t="s">
        <v>824</v>
      </c>
      <c r="C246" s="5">
        <v>1</v>
      </c>
      <c r="D246" s="35" t="s">
        <v>2492</v>
      </c>
      <c r="E246" s="420"/>
      <c r="F246" s="421"/>
      <c r="G246" s="506"/>
      <c r="H246" s="422"/>
    </row>
    <row r="247" spans="1:8" ht="25.5" customHeight="1">
      <c r="A247" s="93">
        <v>22</v>
      </c>
      <c r="B247" s="128" t="s">
        <v>825</v>
      </c>
      <c r="C247" s="5">
        <v>1</v>
      </c>
      <c r="D247" s="35" t="s">
        <v>2493</v>
      </c>
      <c r="E247" s="420"/>
      <c r="F247" s="421"/>
      <c r="G247" s="506"/>
      <c r="H247" s="422"/>
    </row>
    <row r="248" spans="1:8" ht="25.5" customHeight="1">
      <c r="A248" s="93">
        <v>23</v>
      </c>
      <c r="B248" s="128" t="s">
        <v>826</v>
      </c>
      <c r="C248" s="5">
        <v>1</v>
      </c>
      <c r="D248" s="35" t="s">
        <v>2494</v>
      </c>
      <c r="E248" s="420"/>
      <c r="F248" s="421"/>
      <c r="G248" s="506"/>
      <c r="H248" s="422"/>
    </row>
    <row r="249" spans="1:8" ht="25.5" customHeight="1">
      <c r="A249" s="58">
        <v>24</v>
      </c>
      <c r="B249" s="46" t="s">
        <v>2495</v>
      </c>
      <c r="C249" s="12">
        <v>1</v>
      </c>
      <c r="D249" s="126" t="s">
        <v>2496</v>
      </c>
      <c r="E249" s="420"/>
      <c r="F249" s="421"/>
      <c r="G249" s="506"/>
      <c r="H249" s="422"/>
    </row>
    <row r="250" spans="1:8" ht="25.5" customHeight="1">
      <c r="A250" s="27"/>
      <c r="B250" s="17"/>
      <c r="C250" s="5">
        <v>2</v>
      </c>
      <c r="D250" s="30" t="s">
        <v>827</v>
      </c>
      <c r="E250" s="420"/>
      <c r="F250" s="421"/>
      <c r="G250" s="506"/>
      <c r="H250" s="422"/>
    </row>
    <row r="251" spans="1:8" ht="25.5" customHeight="1">
      <c r="A251" s="388"/>
      <c r="B251" s="21" t="s">
        <v>2497</v>
      </c>
      <c r="C251" s="18">
        <v>3</v>
      </c>
      <c r="D251" s="29" t="s">
        <v>828</v>
      </c>
      <c r="E251" s="420"/>
      <c r="F251" s="421"/>
      <c r="G251" s="506"/>
      <c r="H251" s="422"/>
    </row>
    <row r="252" spans="1:8" ht="25.5" customHeight="1">
      <c r="A252" s="388"/>
      <c r="B252" s="387"/>
      <c r="C252" s="5">
        <v>4</v>
      </c>
      <c r="D252" s="35" t="s">
        <v>829</v>
      </c>
      <c r="E252" s="420"/>
      <c r="F252" s="421"/>
      <c r="G252" s="506"/>
      <c r="H252" s="422"/>
    </row>
    <row r="253" spans="1:8" ht="25.5" customHeight="1">
      <c r="A253" s="388"/>
      <c r="B253" s="387"/>
      <c r="C253" s="5">
        <v>5</v>
      </c>
      <c r="D253" s="35" t="s">
        <v>2498</v>
      </c>
      <c r="E253" s="420"/>
      <c r="F253" s="421"/>
      <c r="G253" s="506"/>
      <c r="H253" s="422"/>
    </row>
    <row r="254" spans="1:8" ht="25.5" customHeight="1">
      <c r="A254" s="388"/>
      <c r="B254" s="387"/>
      <c r="C254" s="5">
        <v>6</v>
      </c>
      <c r="D254" s="35" t="s">
        <v>830</v>
      </c>
      <c r="E254" s="420"/>
      <c r="F254" s="421"/>
      <c r="G254" s="506"/>
      <c r="H254" s="422"/>
    </row>
    <row r="255" spans="1:8" ht="25.5" customHeight="1">
      <c r="A255" s="388"/>
      <c r="B255" s="387"/>
      <c r="C255" s="5">
        <v>7</v>
      </c>
      <c r="D255" s="35" t="s">
        <v>831</v>
      </c>
      <c r="E255" s="420"/>
      <c r="F255" s="421"/>
      <c r="G255" s="506"/>
      <c r="H255" s="422"/>
    </row>
    <row r="256" spans="1:8" ht="25.5" customHeight="1">
      <c r="A256" s="388"/>
      <c r="B256" s="387"/>
      <c r="C256" s="5">
        <v>8</v>
      </c>
      <c r="D256" s="35" t="s">
        <v>832</v>
      </c>
      <c r="E256" s="420"/>
      <c r="F256" s="421"/>
      <c r="G256" s="506"/>
      <c r="H256" s="422"/>
    </row>
    <row r="257" spans="1:8" ht="25.5" customHeight="1">
      <c r="A257" s="388"/>
      <c r="B257" s="387"/>
      <c r="C257" s="5">
        <v>9</v>
      </c>
      <c r="D257" s="35" t="s">
        <v>833</v>
      </c>
      <c r="E257" s="420"/>
      <c r="F257" s="421"/>
      <c r="G257" s="506"/>
      <c r="H257" s="422"/>
    </row>
    <row r="258" spans="1:8" ht="25.5" customHeight="1">
      <c r="A258" s="388"/>
      <c r="B258" s="387"/>
      <c r="C258" s="5">
        <v>10</v>
      </c>
      <c r="D258" s="35" t="s">
        <v>834</v>
      </c>
      <c r="E258" s="420"/>
      <c r="F258" s="421"/>
      <c r="G258" s="506"/>
      <c r="H258" s="422"/>
    </row>
    <row r="259" spans="1:8" ht="25.5" customHeight="1">
      <c r="A259" s="388"/>
      <c r="B259" s="387"/>
      <c r="C259" s="5">
        <v>11</v>
      </c>
      <c r="D259" s="35" t="s">
        <v>835</v>
      </c>
      <c r="E259" s="420"/>
      <c r="F259" s="421"/>
      <c r="G259" s="506"/>
      <c r="H259" s="422"/>
    </row>
    <row r="260" spans="1:8" ht="25.5" customHeight="1">
      <c r="A260" s="388"/>
      <c r="B260" s="21" t="s">
        <v>836</v>
      </c>
      <c r="C260" s="5">
        <v>12</v>
      </c>
      <c r="D260" s="35" t="s">
        <v>837</v>
      </c>
      <c r="E260" s="420"/>
      <c r="F260" s="421"/>
      <c r="G260" s="506"/>
      <c r="H260" s="422"/>
    </row>
    <row r="261" spans="1:8" ht="25.5" customHeight="1">
      <c r="A261" s="388"/>
      <c r="B261" s="387"/>
      <c r="C261" s="5">
        <v>13</v>
      </c>
      <c r="D261" s="35" t="s">
        <v>838</v>
      </c>
      <c r="E261" s="420"/>
      <c r="F261" s="421"/>
      <c r="G261" s="506"/>
      <c r="H261" s="422"/>
    </row>
    <row r="262" spans="1:8" ht="25.5" customHeight="1">
      <c r="A262" s="388"/>
      <c r="B262" s="387"/>
      <c r="C262" s="5">
        <v>14</v>
      </c>
      <c r="D262" s="35" t="s">
        <v>2498</v>
      </c>
      <c r="E262" s="420"/>
      <c r="F262" s="421"/>
      <c r="G262" s="506"/>
      <c r="H262" s="422"/>
    </row>
    <row r="263" spans="1:8" ht="25.5" customHeight="1">
      <c r="A263" s="388"/>
      <c r="B263" s="387"/>
      <c r="C263" s="5">
        <v>15</v>
      </c>
      <c r="D263" s="35" t="s">
        <v>839</v>
      </c>
      <c r="E263" s="420"/>
      <c r="F263" s="421"/>
      <c r="G263" s="506"/>
      <c r="H263" s="422"/>
    </row>
    <row r="264" spans="1:8" ht="25.5" customHeight="1">
      <c r="A264" s="388"/>
      <c r="B264" s="387"/>
      <c r="C264" s="5">
        <v>16</v>
      </c>
      <c r="D264" s="35" t="s">
        <v>832</v>
      </c>
      <c r="E264" s="420"/>
      <c r="F264" s="421"/>
      <c r="G264" s="506"/>
      <c r="H264" s="422"/>
    </row>
    <row r="265" spans="1:8" ht="25.5" customHeight="1">
      <c r="A265" s="388"/>
      <c r="B265" s="387"/>
      <c r="C265" s="5">
        <v>17</v>
      </c>
      <c r="D265" s="29" t="s">
        <v>840</v>
      </c>
      <c r="E265" s="420"/>
      <c r="F265" s="421"/>
      <c r="G265" s="506"/>
      <c r="H265" s="422"/>
    </row>
    <row r="266" spans="1:8" ht="25.5" customHeight="1">
      <c r="A266" s="388"/>
      <c r="B266" s="387"/>
      <c r="C266" s="5">
        <v>18</v>
      </c>
      <c r="D266" s="29" t="s">
        <v>841</v>
      </c>
      <c r="E266" s="420"/>
      <c r="F266" s="421"/>
      <c r="G266" s="506"/>
      <c r="H266" s="422"/>
    </row>
    <row r="267" spans="1:8" ht="25.5" customHeight="1">
      <c r="A267" s="388"/>
      <c r="B267" s="387"/>
      <c r="C267" s="5">
        <v>19</v>
      </c>
      <c r="D267" s="35" t="s">
        <v>833</v>
      </c>
      <c r="E267" s="420"/>
      <c r="F267" s="421"/>
      <c r="G267" s="506"/>
      <c r="H267" s="422"/>
    </row>
    <row r="268" spans="1:8" ht="25.5" customHeight="1">
      <c r="A268" s="388"/>
      <c r="B268" s="387"/>
      <c r="C268" s="5">
        <v>20</v>
      </c>
      <c r="D268" s="35" t="s">
        <v>834</v>
      </c>
      <c r="E268" s="420"/>
      <c r="F268" s="421"/>
      <c r="G268" s="506"/>
      <c r="H268" s="422"/>
    </row>
    <row r="269" spans="1:8" ht="25.5" customHeight="1">
      <c r="A269" s="388"/>
      <c r="B269" s="387"/>
      <c r="C269" s="5">
        <v>21</v>
      </c>
      <c r="D269" s="35" t="s">
        <v>842</v>
      </c>
      <c r="E269" s="420"/>
      <c r="F269" s="421"/>
      <c r="G269" s="506"/>
      <c r="H269" s="422"/>
    </row>
    <row r="270" spans="1:8" ht="25.5" customHeight="1">
      <c r="A270" s="56"/>
      <c r="B270" s="57"/>
      <c r="C270" s="5">
        <v>22</v>
      </c>
      <c r="D270" s="35" t="s">
        <v>843</v>
      </c>
      <c r="E270" s="420"/>
      <c r="F270" s="421"/>
      <c r="G270" s="506"/>
      <c r="H270" s="422"/>
    </row>
    <row r="271" spans="1:8" ht="25.5" customHeight="1">
      <c r="A271" s="93">
        <v>25</v>
      </c>
      <c r="B271" s="128" t="s">
        <v>844</v>
      </c>
      <c r="C271" s="5">
        <v>1</v>
      </c>
      <c r="D271" s="35" t="s">
        <v>845</v>
      </c>
      <c r="E271" s="420"/>
      <c r="F271" s="421"/>
      <c r="G271" s="506"/>
      <c r="H271" s="422"/>
    </row>
    <row r="272" spans="1:8" ht="25.5" customHeight="1">
      <c r="A272" s="93">
        <v>26</v>
      </c>
      <c r="B272" s="128" t="s">
        <v>846</v>
      </c>
      <c r="C272" s="5">
        <v>1</v>
      </c>
      <c r="D272" s="35" t="s">
        <v>847</v>
      </c>
      <c r="E272" s="420"/>
      <c r="F272" s="421"/>
      <c r="G272" s="506"/>
      <c r="H272" s="422"/>
    </row>
    <row r="273" spans="1:8" ht="25.5" customHeight="1">
      <c r="A273" s="58">
        <v>27</v>
      </c>
      <c r="B273" s="46" t="s">
        <v>848</v>
      </c>
      <c r="C273" s="5">
        <v>1</v>
      </c>
      <c r="D273" s="35" t="s">
        <v>849</v>
      </c>
      <c r="E273" s="420"/>
      <c r="F273" s="421"/>
      <c r="G273" s="506"/>
      <c r="H273" s="422"/>
    </row>
    <row r="274" spans="1:8" ht="25.5" customHeight="1">
      <c r="A274" s="56"/>
      <c r="B274" s="57"/>
      <c r="C274" s="5">
        <v>2</v>
      </c>
      <c r="D274" s="35" t="s">
        <v>850</v>
      </c>
      <c r="E274" s="420"/>
      <c r="F274" s="421"/>
      <c r="G274" s="506"/>
      <c r="H274" s="422"/>
    </row>
    <row r="275" spans="1:8" ht="25.5" customHeight="1">
      <c r="A275" s="388">
        <v>28</v>
      </c>
      <c r="B275" s="387" t="s">
        <v>851</v>
      </c>
      <c r="C275" s="5">
        <v>1</v>
      </c>
      <c r="D275" s="29" t="s">
        <v>852</v>
      </c>
      <c r="E275" s="420"/>
      <c r="F275" s="421"/>
      <c r="G275" s="506"/>
      <c r="H275" s="422"/>
    </row>
    <row r="276" spans="1:8" ht="25.5" customHeight="1">
      <c r="A276" s="388"/>
      <c r="B276" s="7"/>
      <c r="C276" s="5">
        <v>2</v>
      </c>
      <c r="D276" s="35" t="s">
        <v>853</v>
      </c>
      <c r="E276" s="420"/>
      <c r="F276" s="421"/>
      <c r="G276" s="506"/>
      <c r="H276" s="422"/>
    </row>
    <row r="277" spans="1:8" ht="25.5" customHeight="1">
      <c r="A277" s="388"/>
      <c r="B277" s="7"/>
      <c r="C277" s="5">
        <v>3</v>
      </c>
      <c r="D277" s="35" t="s">
        <v>2499</v>
      </c>
      <c r="E277" s="420"/>
      <c r="F277" s="421"/>
      <c r="G277" s="506"/>
      <c r="H277" s="422"/>
    </row>
    <row r="278" spans="1:8" ht="25.5" customHeight="1">
      <c r="A278" s="388"/>
      <c r="B278" s="7"/>
      <c r="C278" s="5">
        <v>4</v>
      </c>
      <c r="D278" s="35" t="s">
        <v>854</v>
      </c>
      <c r="E278" s="420"/>
      <c r="F278" s="421"/>
      <c r="G278" s="506"/>
      <c r="H278" s="422"/>
    </row>
    <row r="279" spans="1:8" ht="25.5" customHeight="1">
      <c r="A279" s="388"/>
      <c r="B279" s="7"/>
      <c r="C279" s="5">
        <v>5</v>
      </c>
      <c r="D279" s="35" t="s">
        <v>855</v>
      </c>
      <c r="E279" s="420"/>
      <c r="F279" s="421"/>
      <c r="G279" s="506"/>
      <c r="H279" s="422"/>
    </row>
    <row r="280" spans="1:8" ht="25.5" customHeight="1">
      <c r="A280" s="388"/>
      <c r="B280" s="7"/>
      <c r="C280" s="5">
        <v>6</v>
      </c>
      <c r="D280" s="35" t="s">
        <v>856</v>
      </c>
      <c r="E280" s="420"/>
      <c r="F280" s="421"/>
      <c r="G280" s="506"/>
      <c r="H280" s="422"/>
    </row>
    <row r="281" spans="1:8" ht="25.5" customHeight="1">
      <c r="A281" s="388"/>
      <c r="B281" s="7"/>
      <c r="C281" s="5">
        <v>7</v>
      </c>
      <c r="D281" s="35" t="s">
        <v>2500</v>
      </c>
      <c r="E281" s="420"/>
      <c r="F281" s="421"/>
      <c r="G281" s="506"/>
      <c r="H281" s="422"/>
    </row>
    <row r="282" spans="1:8" ht="25.5" customHeight="1">
      <c r="A282" s="388"/>
      <c r="B282" s="7"/>
      <c r="C282" s="5">
        <v>8</v>
      </c>
      <c r="D282" s="35" t="s">
        <v>857</v>
      </c>
      <c r="E282" s="420"/>
      <c r="F282" s="421"/>
      <c r="G282" s="506"/>
      <c r="H282" s="422"/>
    </row>
    <row r="283" spans="1:8" ht="25.5" customHeight="1">
      <c r="A283" s="388"/>
      <c r="B283" s="7"/>
      <c r="C283" s="5">
        <v>9</v>
      </c>
      <c r="D283" s="35" t="s">
        <v>858</v>
      </c>
      <c r="E283" s="420"/>
      <c r="F283" s="421"/>
      <c r="G283" s="506"/>
      <c r="H283" s="422"/>
    </row>
    <row r="284" spans="1:8" ht="25.5" customHeight="1">
      <c r="A284" s="58">
        <v>29</v>
      </c>
      <c r="B284" s="20" t="s">
        <v>353</v>
      </c>
      <c r="C284" s="5">
        <v>1</v>
      </c>
      <c r="D284" s="126" t="s">
        <v>859</v>
      </c>
      <c r="E284" s="420"/>
      <c r="F284" s="421"/>
      <c r="G284" s="506"/>
      <c r="H284" s="422"/>
    </row>
    <row r="285" spans="1:8" ht="25.5" customHeight="1">
      <c r="A285" s="388"/>
      <c r="B285" s="387"/>
      <c r="C285" s="5">
        <v>2</v>
      </c>
      <c r="D285" s="38" t="s">
        <v>860</v>
      </c>
      <c r="E285" s="420"/>
      <c r="F285" s="421"/>
      <c r="G285" s="506"/>
      <c r="H285" s="422"/>
    </row>
    <row r="286" spans="1:8" ht="25.5" customHeight="1">
      <c r="A286" s="388"/>
      <c r="B286" s="17"/>
      <c r="C286" s="5">
        <v>3</v>
      </c>
      <c r="D286" s="129" t="s">
        <v>2439</v>
      </c>
      <c r="E286" s="420"/>
      <c r="F286" s="421"/>
      <c r="G286" s="506"/>
      <c r="H286" s="422"/>
    </row>
    <row r="287" spans="1:8" ht="25.5" customHeight="1">
      <c r="A287" s="56"/>
      <c r="B287" s="63"/>
      <c r="C287" s="5">
        <v>4</v>
      </c>
      <c r="D287" s="129" t="s">
        <v>861</v>
      </c>
      <c r="E287" s="420"/>
      <c r="F287" s="421"/>
      <c r="G287" s="506"/>
      <c r="H287" s="422"/>
    </row>
    <row r="288" spans="1:8" ht="25.5" customHeight="1">
      <c r="A288" s="388">
        <v>30</v>
      </c>
      <c r="B288" s="387" t="s">
        <v>468</v>
      </c>
      <c r="C288" s="7">
        <v>1</v>
      </c>
      <c r="D288" s="65" t="s">
        <v>862</v>
      </c>
      <c r="E288" s="420"/>
      <c r="F288" s="421"/>
      <c r="G288" s="506"/>
      <c r="H288" s="422"/>
    </row>
    <row r="289" spans="1:8" ht="25.5" customHeight="1">
      <c r="A289" s="388"/>
      <c r="B289" s="387"/>
      <c r="C289" s="5">
        <v>2</v>
      </c>
      <c r="D289" s="1" t="s">
        <v>553</v>
      </c>
      <c r="E289" s="420"/>
      <c r="F289" s="421"/>
      <c r="G289" s="506"/>
      <c r="H289" s="422"/>
    </row>
    <row r="290" spans="1:8" ht="25.5" customHeight="1">
      <c r="A290" s="388"/>
      <c r="B290" s="387"/>
      <c r="C290" s="5">
        <v>3</v>
      </c>
      <c r="D290" s="1" t="s">
        <v>1070</v>
      </c>
      <c r="E290" s="420"/>
      <c r="F290" s="421"/>
      <c r="G290" s="506"/>
      <c r="H290" s="422"/>
    </row>
    <row r="291" spans="1:8" ht="25.5" customHeight="1">
      <c r="A291" s="56"/>
      <c r="B291" s="57"/>
      <c r="C291" s="18">
        <v>4</v>
      </c>
      <c r="D291" s="19" t="s">
        <v>1071</v>
      </c>
      <c r="E291" s="420"/>
      <c r="F291" s="421"/>
      <c r="G291" s="506"/>
      <c r="H291" s="422"/>
    </row>
    <row r="292" spans="1:8" ht="25.5" customHeight="1" thickBot="1">
      <c r="A292" s="456">
        <v>31</v>
      </c>
      <c r="B292" s="235" t="s">
        <v>2414</v>
      </c>
      <c r="C292" s="297">
        <v>1</v>
      </c>
      <c r="D292" s="348" t="s">
        <v>2415</v>
      </c>
      <c r="E292" s="445"/>
      <c r="F292" s="446"/>
      <c r="G292" s="507"/>
      <c r="H292" s="447"/>
    </row>
    <row r="293" spans="1:8" ht="25.5" customHeight="1">
      <c r="A293" s="26"/>
      <c r="B293" s="22"/>
      <c r="C293" s="26"/>
      <c r="D293" s="54"/>
    </row>
  </sheetData>
  <autoFilter ref="A10:D15" xr:uid="{00000000-0009-0000-0000-00000C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292" xr:uid="{00000000-0002-0000-0C00-000000000000}">
      <formula1>"◎,○1,○2,△,×"</formula1>
    </dataValidation>
  </dataValidations>
  <hyperlinks>
    <hyperlink ref="E7" location="総括票!A1" display="総　括　表" xr:uid="{00000000-0004-0000-0C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K270"/>
  <sheetViews>
    <sheetView showGridLines="0" zoomScale="80" zoomScaleNormal="80" zoomScaleSheetLayoutView="100" workbookViewId="0">
      <pane ySplit="10" topLeftCell="A20" activePane="bottomLeft" state="frozen"/>
      <selection pane="bottomLeft" activeCell="D270" sqref="D270"/>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863</v>
      </c>
      <c r="C11" s="28">
        <v>1</v>
      </c>
      <c r="D11" s="19" t="s">
        <v>864</v>
      </c>
      <c r="E11" s="412"/>
      <c r="F11" s="413"/>
      <c r="G11" s="505"/>
      <c r="H11" s="414"/>
    </row>
    <row r="12" spans="1:11" ht="33" customHeight="1">
      <c r="A12" s="33"/>
      <c r="B12" s="61"/>
      <c r="C12" s="5">
        <v>2</v>
      </c>
      <c r="D12" s="1" t="s">
        <v>865</v>
      </c>
      <c r="E12" s="420"/>
      <c r="F12" s="421"/>
      <c r="G12" s="506"/>
      <c r="H12" s="422"/>
    </row>
    <row r="13" spans="1:11" ht="33" customHeight="1">
      <c r="A13" s="388"/>
      <c r="B13" s="387"/>
      <c r="C13" s="5">
        <v>3</v>
      </c>
      <c r="D13" s="1" t="s">
        <v>866</v>
      </c>
      <c r="E13" s="420"/>
      <c r="F13" s="421"/>
      <c r="G13" s="506"/>
      <c r="H13" s="422"/>
    </row>
    <row r="14" spans="1:11" ht="25.5" customHeight="1">
      <c r="A14" s="388"/>
      <c r="B14" s="387"/>
      <c r="C14" s="5">
        <v>4</v>
      </c>
      <c r="D14" s="1" t="s">
        <v>867</v>
      </c>
      <c r="E14" s="420"/>
      <c r="F14" s="421"/>
      <c r="G14" s="506"/>
      <c r="H14" s="422"/>
    </row>
    <row r="15" spans="1:11" ht="25.5" customHeight="1">
      <c r="A15" s="388"/>
      <c r="B15" s="387"/>
      <c r="C15" s="5">
        <v>5</v>
      </c>
      <c r="D15" s="1" t="s">
        <v>2501</v>
      </c>
      <c r="E15" s="420"/>
      <c r="F15" s="421"/>
      <c r="G15" s="506"/>
      <c r="H15" s="422"/>
    </row>
    <row r="16" spans="1:11" ht="35.25" customHeight="1">
      <c r="A16" s="388"/>
      <c r="B16" s="387"/>
      <c r="C16" s="5">
        <v>6</v>
      </c>
      <c r="D16" s="1" t="s">
        <v>2502</v>
      </c>
      <c r="E16" s="420"/>
      <c r="F16" s="421"/>
      <c r="G16" s="506"/>
      <c r="H16" s="422"/>
    </row>
    <row r="17" spans="1:8" ht="25.5" customHeight="1">
      <c r="A17" s="388"/>
      <c r="B17" s="387"/>
      <c r="C17" s="5">
        <v>7</v>
      </c>
      <c r="D17" s="1" t="s">
        <v>2503</v>
      </c>
      <c r="E17" s="420"/>
      <c r="F17" s="421"/>
      <c r="G17" s="506"/>
      <c r="H17" s="422"/>
    </row>
    <row r="18" spans="1:8" ht="25.5" customHeight="1">
      <c r="A18" s="388"/>
      <c r="B18" s="387"/>
      <c r="C18" s="5">
        <v>8</v>
      </c>
      <c r="D18" s="1" t="s">
        <v>868</v>
      </c>
      <c r="E18" s="420"/>
      <c r="F18" s="421"/>
      <c r="G18" s="506"/>
      <c r="H18" s="422"/>
    </row>
    <row r="19" spans="1:8" ht="25.5" customHeight="1">
      <c r="A19" s="388"/>
      <c r="B19" s="387"/>
      <c r="C19" s="5">
        <v>9</v>
      </c>
      <c r="D19" s="1" t="s">
        <v>869</v>
      </c>
      <c r="E19" s="420"/>
      <c r="F19" s="421"/>
      <c r="G19" s="506"/>
      <c r="H19" s="422"/>
    </row>
    <row r="20" spans="1:8" ht="25.5" customHeight="1">
      <c r="A20" s="33"/>
      <c r="B20" s="61"/>
      <c r="C20" s="5">
        <v>10</v>
      </c>
      <c r="D20" s="1" t="s">
        <v>870</v>
      </c>
      <c r="E20" s="420"/>
      <c r="F20" s="421"/>
      <c r="G20" s="506"/>
      <c r="H20" s="422"/>
    </row>
    <row r="21" spans="1:8" ht="25.5" customHeight="1">
      <c r="A21" s="388"/>
      <c r="B21" s="387"/>
      <c r="C21" s="5">
        <v>11</v>
      </c>
      <c r="D21" s="1" t="s">
        <v>871</v>
      </c>
      <c r="E21" s="420"/>
      <c r="F21" s="421"/>
      <c r="G21" s="506"/>
      <c r="H21" s="422"/>
    </row>
    <row r="22" spans="1:8" ht="25.5" customHeight="1">
      <c r="A22" s="27"/>
      <c r="B22" s="17"/>
      <c r="C22" s="5">
        <v>12</v>
      </c>
      <c r="D22" s="3" t="s">
        <v>872</v>
      </c>
      <c r="E22" s="420"/>
      <c r="F22" s="421"/>
      <c r="G22" s="506"/>
      <c r="H22" s="422"/>
    </row>
    <row r="23" spans="1:8" ht="25.5" customHeight="1">
      <c r="A23" s="33"/>
      <c r="B23" s="61"/>
      <c r="C23" s="5">
        <v>13</v>
      </c>
      <c r="D23" s="1" t="s">
        <v>2504</v>
      </c>
      <c r="E23" s="420"/>
      <c r="F23" s="421"/>
      <c r="G23" s="506"/>
      <c r="H23" s="422"/>
    </row>
    <row r="24" spans="1:8" ht="25.5" customHeight="1">
      <c r="A24" s="33"/>
      <c r="B24" s="61"/>
      <c r="C24" s="5">
        <v>14</v>
      </c>
      <c r="D24" s="1" t="s">
        <v>873</v>
      </c>
      <c r="E24" s="420"/>
      <c r="F24" s="421"/>
      <c r="G24" s="506"/>
      <c r="H24" s="422"/>
    </row>
    <row r="25" spans="1:8" ht="25.5" customHeight="1">
      <c r="A25" s="33"/>
      <c r="B25" s="61"/>
      <c r="C25" s="5">
        <v>15</v>
      </c>
      <c r="D25" s="1" t="s">
        <v>874</v>
      </c>
      <c r="E25" s="420"/>
      <c r="F25" s="421"/>
      <c r="G25" s="506"/>
      <c r="H25" s="422"/>
    </row>
    <row r="26" spans="1:8" ht="25.5" customHeight="1">
      <c r="A26" s="388"/>
      <c r="B26" s="39"/>
      <c r="C26" s="5">
        <v>16</v>
      </c>
      <c r="D26" s="1" t="s">
        <v>875</v>
      </c>
      <c r="E26" s="420"/>
      <c r="F26" s="421"/>
      <c r="G26" s="506"/>
      <c r="H26" s="422"/>
    </row>
    <row r="27" spans="1:8" ht="25.5" customHeight="1">
      <c r="A27" s="388"/>
      <c r="B27" s="39"/>
      <c r="C27" s="5">
        <v>17</v>
      </c>
      <c r="D27" s="1" t="s">
        <v>2505</v>
      </c>
      <c r="E27" s="420"/>
      <c r="F27" s="421"/>
      <c r="G27" s="506"/>
      <c r="H27" s="422"/>
    </row>
    <row r="28" spans="1:8" ht="25.5" customHeight="1">
      <c r="A28" s="388"/>
      <c r="B28" s="39"/>
      <c r="C28" s="5">
        <v>18</v>
      </c>
      <c r="D28" s="1" t="s">
        <v>2506</v>
      </c>
      <c r="E28" s="420"/>
      <c r="F28" s="421"/>
      <c r="G28" s="506"/>
      <c r="H28" s="422"/>
    </row>
    <row r="29" spans="1:8" ht="25.5" customHeight="1">
      <c r="A29" s="33"/>
      <c r="B29" s="61"/>
      <c r="C29" s="5">
        <v>19</v>
      </c>
      <c r="D29" s="1" t="s">
        <v>876</v>
      </c>
      <c r="E29" s="420"/>
      <c r="F29" s="421"/>
      <c r="G29" s="506"/>
      <c r="H29" s="422"/>
    </row>
    <row r="30" spans="1:8" ht="25.5" customHeight="1">
      <c r="A30" s="33"/>
      <c r="B30" s="61"/>
      <c r="C30" s="5">
        <v>20</v>
      </c>
      <c r="D30" s="1" t="s">
        <v>877</v>
      </c>
      <c r="E30" s="420"/>
      <c r="F30" s="421"/>
      <c r="G30" s="506"/>
      <c r="H30" s="422"/>
    </row>
    <row r="31" spans="1:8" ht="25.5" customHeight="1">
      <c r="A31" s="388"/>
      <c r="B31" s="387"/>
      <c r="C31" s="5">
        <v>21</v>
      </c>
      <c r="D31" s="1" t="s">
        <v>878</v>
      </c>
      <c r="E31" s="420"/>
      <c r="F31" s="421"/>
      <c r="G31" s="506"/>
      <c r="H31" s="422"/>
    </row>
    <row r="32" spans="1:8" ht="25.5" customHeight="1">
      <c r="A32" s="388"/>
      <c r="B32" s="39"/>
      <c r="C32" s="5">
        <v>22</v>
      </c>
      <c r="D32" s="1" t="s">
        <v>2507</v>
      </c>
      <c r="E32" s="420"/>
      <c r="F32" s="421"/>
      <c r="G32" s="506"/>
      <c r="H32" s="422"/>
    </row>
    <row r="33" spans="1:8" ht="25.5" customHeight="1">
      <c r="A33" s="388"/>
      <c r="B33" s="39"/>
      <c r="C33" s="5">
        <v>23</v>
      </c>
      <c r="D33" s="1" t="s">
        <v>2508</v>
      </c>
      <c r="E33" s="420"/>
      <c r="F33" s="421"/>
      <c r="G33" s="506"/>
      <c r="H33" s="422"/>
    </row>
    <row r="34" spans="1:8" ht="25.5" customHeight="1">
      <c r="A34" s="388"/>
      <c r="B34" s="39"/>
      <c r="C34" s="5">
        <v>24</v>
      </c>
      <c r="D34" s="1" t="s">
        <v>879</v>
      </c>
      <c r="E34" s="420"/>
      <c r="F34" s="421"/>
      <c r="G34" s="506"/>
      <c r="H34" s="422"/>
    </row>
    <row r="35" spans="1:8" ht="25.5" customHeight="1">
      <c r="A35" s="56"/>
      <c r="B35" s="91"/>
      <c r="C35" s="5">
        <v>25</v>
      </c>
      <c r="D35" s="1" t="s">
        <v>2132</v>
      </c>
      <c r="E35" s="420"/>
      <c r="F35" s="421"/>
      <c r="G35" s="506"/>
      <c r="H35" s="422"/>
    </row>
    <row r="36" spans="1:8" ht="25.5" customHeight="1">
      <c r="A36" s="58">
        <v>2</v>
      </c>
      <c r="B36" s="43" t="s">
        <v>880</v>
      </c>
      <c r="C36" s="5">
        <v>1</v>
      </c>
      <c r="D36" s="1" t="s">
        <v>881</v>
      </c>
      <c r="E36" s="420"/>
      <c r="F36" s="421"/>
      <c r="G36" s="506"/>
      <c r="H36" s="422"/>
    </row>
    <row r="37" spans="1:8" ht="25.5" customHeight="1">
      <c r="A37" s="388"/>
      <c r="B37" s="39"/>
      <c r="C37" s="5">
        <v>2</v>
      </c>
      <c r="D37" s="1" t="s">
        <v>882</v>
      </c>
      <c r="E37" s="420"/>
      <c r="F37" s="421"/>
      <c r="G37" s="506"/>
      <c r="H37" s="422"/>
    </row>
    <row r="38" spans="1:8" ht="25.5" customHeight="1">
      <c r="A38" s="388"/>
      <c r="B38" s="39"/>
      <c r="C38" s="5">
        <v>3</v>
      </c>
      <c r="D38" s="1" t="s">
        <v>883</v>
      </c>
      <c r="E38" s="420"/>
      <c r="F38" s="421"/>
      <c r="G38" s="506"/>
      <c r="H38" s="422"/>
    </row>
    <row r="39" spans="1:8" ht="25.5" customHeight="1">
      <c r="A39" s="33"/>
      <c r="B39" s="61"/>
      <c r="C39" s="5">
        <v>4</v>
      </c>
      <c r="D39" s="1" t="s">
        <v>2509</v>
      </c>
      <c r="E39" s="420"/>
      <c r="F39" s="421"/>
      <c r="G39" s="506"/>
      <c r="H39" s="422"/>
    </row>
    <row r="40" spans="1:8" ht="25.5" customHeight="1">
      <c r="A40" s="33"/>
      <c r="B40" s="61"/>
      <c r="C40" s="5">
        <v>5</v>
      </c>
      <c r="D40" s="1" t="s">
        <v>884</v>
      </c>
      <c r="E40" s="420"/>
      <c r="F40" s="421"/>
      <c r="G40" s="506"/>
      <c r="H40" s="422"/>
    </row>
    <row r="41" spans="1:8" ht="25.5" customHeight="1">
      <c r="A41" s="388"/>
      <c r="B41" s="39"/>
      <c r="C41" s="5">
        <v>6</v>
      </c>
      <c r="D41" s="1" t="s">
        <v>885</v>
      </c>
      <c r="E41" s="420"/>
      <c r="F41" s="421"/>
      <c r="G41" s="506"/>
      <c r="H41" s="422"/>
    </row>
    <row r="42" spans="1:8" ht="25.5" customHeight="1">
      <c r="A42" s="388"/>
      <c r="B42" s="39"/>
      <c r="C42" s="5">
        <v>7</v>
      </c>
      <c r="D42" s="1" t="s">
        <v>886</v>
      </c>
      <c r="E42" s="420"/>
      <c r="F42" s="421"/>
      <c r="G42" s="506"/>
      <c r="H42" s="422"/>
    </row>
    <row r="43" spans="1:8" ht="25.5" customHeight="1">
      <c r="A43" s="33"/>
      <c r="B43" s="61"/>
      <c r="C43" s="5">
        <v>8</v>
      </c>
      <c r="D43" s="1" t="s">
        <v>887</v>
      </c>
      <c r="E43" s="420"/>
      <c r="F43" s="421"/>
      <c r="G43" s="506"/>
      <c r="H43" s="422"/>
    </row>
    <row r="44" spans="1:8" ht="25.5" customHeight="1">
      <c r="A44" s="58">
        <v>3</v>
      </c>
      <c r="B44" s="20" t="s">
        <v>888</v>
      </c>
      <c r="C44" s="5">
        <v>1</v>
      </c>
      <c r="D44" s="1" t="s">
        <v>889</v>
      </c>
      <c r="E44" s="420"/>
      <c r="F44" s="421"/>
      <c r="G44" s="506"/>
      <c r="H44" s="422"/>
    </row>
    <row r="45" spans="1:8" ht="25.5" customHeight="1">
      <c r="A45" s="44"/>
      <c r="B45" s="92"/>
      <c r="C45" s="5">
        <v>2</v>
      </c>
      <c r="D45" s="19" t="s">
        <v>2510</v>
      </c>
      <c r="E45" s="420"/>
      <c r="F45" s="421"/>
      <c r="G45" s="506"/>
      <c r="H45" s="422"/>
    </row>
    <row r="46" spans="1:8" ht="25.5" customHeight="1">
      <c r="A46" s="58">
        <v>4</v>
      </c>
      <c r="B46" s="387" t="s">
        <v>890</v>
      </c>
      <c r="C46" s="5">
        <v>1</v>
      </c>
      <c r="D46" s="1" t="s">
        <v>2511</v>
      </c>
      <c r="E46" s="420"/>
      <c r="F46" s="421"/>
      <c r="G46" s="506"/>
      <c r="H46" s="422"/>
    </row>
    <row r="47" spans="1:8" ht="25.5" customHeight="1">
      <c r="A47" s="132"/>
      <c r="B47" s="133"/>
      <c r="C47" s="5">
        <v>2</v>
      </c>
      <c r="D47" s="1" t="s">
        <v>891</v>
      </c>
      <c r="E47" s="420"/>
      <c r="F47" s="421"/>
      <c r="G47" s="506"/>
      <c r="H47" s="422"/>
    </row>
    <row r="48" spans="1:8" ht="25.5" customHeight="1">
      <c r="A48" s="388"/>
      <c r="B48" s="387"/>
      <c r="C48" s="5">
        <v>3</v>
      </c>
      <c r="D48" s="1" t="s">
        <v>892</v>
      </c>
      <c r="E48" s="420"/>
      <c r="F48" s="421"/>
      <c r="G48" s="506"/>
      <c r="H48" s="422"/>
    </row>
    <row r="49" spans="1:8" ht="25.5" customHeight="1">
      <c r="A49" s="27"/>
      <c r="B49" s="17"/>
      <c r="C49" s="5">
        <v>4</v>
      </c>
      <c r="D49" s="3" t="s">
        <v>893</v>
      </c>
      <c r="E49" s="420"/>
      <c r="F49" s="421"/>
      <c r="G49" s="506"/>
      <c r="H49" s="422"/>
    </row>
    <row r="50" spans="1:8" ht="25.5" customHeight="1">
      <c r="A50" s="27"/>
      <c r="B50" s="17"/>
      <c r="C50" s="5">
        <v>5</v>
      </c>
      <c r="D50" s="3" t="s">
        <v>894</v>
      </c>
      <c r="E50" s="420"/>
      <c r="F50" s="421"/>
      <c r="G50" s="506"/>
      <c r="H50" s="422"/>
    </row>
    <row r="51" spans="1:8" ht="25.5" customHeight="1">
      <c r="A51" s="27"/>
      <c r="B51" s="17"/>
      <c r="C51" s="5">
        <v>6</v>
      </c>
      <c r="D51" s="3" t="s">
        <v>895</v>
      </c>
      <c r="E51" s="420"/>
      <c r="F51" s="421"/>
      <c r="G51" s="506"/>
      <c r="H51" s="422"/>
    </row>
    <row r="52" spans="1:8" ht="25.5" customHeight="1">
      <c r="A52" s="27"/>
      <c r="B52" s="17"/>
      <c r="C52" s="5">
        <v>7</v>
      </c>
      <c r="D52" s="3" t="s">
        <v>896</v>
      </c>
      <c r="E52" s="420"/>
      <c r="F52" s="421"/>
      <c r="G52" s="506"/>
      <c r="H52" s="422"/>
    </row>
    <row r="53" spans="1:8" ht="25.5" customHeight="1">
      <c r="A53" s="388"/>
      <c r="B53" s="39"/>
      <c r="C53" s="5">
        <v>8</v>
      </c>
      <c r="D53" s="1" t="s">
        <v>897</v>
      </c>
      <c r="E53" s="420"/>
      <c r="F53" s="421"/>
      <c r="G53" s="506"/>
      <c r="H53" s="422"/>
    </row>
    <row r="54" spans="1:8" ht="25.5" customHeight="1">
      <c r="A54" s="388"/>
      <c r="B54" s="39"/>
      <c r="C54" s="5">
        <v>9</v>
      </c>
      <c r="D54" s="1" t="s">
        <v>866</v>
      </c>
      <c r="E54" s="420"/>
      <c r="F54" s="421"/>
      <c r="G54" s="506"/>
      <c r="H54" s="422"/>
    </row>
    <row r="55" spans="1:8" ht="25.5" customHeight="1">
      <c r="A55" s="388"/>
      <c r="B55" s="39"/>
      <c r="C55" s="5">
        <v>10</v>
      </c>
      <c r="D55" s="1" t="s">
        <v>898</v>
      </c>
      <c r="E55" s="420"/>
      <c r="F55" s="421"/>
      <c r="G55" s="506"/>
      <c r="H55" s="422"/>
    </row>
    <row r="56" spans="1:8" ht="25.5" customHeight="1">
      <c r="A56" s="388"/>
      <c r="B56" s="39"/>
      <c r="C56" s="5">
        <v>11</v>
      </c>
      <c r="D56" s="1" t="s">
        <v>899</v>
      </c>
      <c r="E56" s="420"/>
      <c r="F56" s="421"/>
      <c r="G56" s="506"/>
      <c r="H56" s="422"/>
    </row>
    <row r="57" spans="1:8" ht="25.5" customHeight="1">
      <c r="A57" s="388"/>
      <c r="B57" s="39"/>
      <c r="C57" s="5">
        <v>12</v>
      </c>
      <c r="D57" s="1" t="s">
        <v>900</v>
      </c>
      <c r="E57" s="420"/>
      <c r="F57" s="421"/>
      <c r="G57" s="506"/>
      <c r="H57" s="422"/>
    </row>
    <row r="58" spans="1:8" ht="25.5" customHeight="1">
      <c r="A58" s="388"/>
      <c r="B58" s="39"/>
      <c r="C58" s="5">
        <v>13</v>
      </c>
      <c r="D58" s="1" t="s">
        <v>901</v>
      </c>
      <c r="E58" s="420"/>
      <c r="F58" s="421"/>
      <c r="G58" s="506"/>
      <c r="H58" s="422"/>
    </row>
    <row r="59" spans="1:8" ht="25.5" customHeight="1">
      <c r="A59" s="388"/>
      <c r="B59" s="39"/>
      <c r="C59" s="5">
        <v>14</v>
      </c>
      <c r="D59" s="1" t="s">
        <v>902</v>
      </c>
      <c r="E59" s="420"/>
      <c r="F59" s="421"/>
      <c r="G59" s="506"/>
      <c r="H59" s="422"/>
    </row>
    <row r="60" spans="1:8" ht="25.5" customHeight="1">
      <c r="A60" s="388"/>
      <c r="B60" s="39"/>
      <c r="C60" s="5">
        <v>15</v>
      </c>
      <c r="D60" s="1" t="s">
        <v>903</v>
      </c>
      <c r="E60" s="420"/>
      <c r="F60" s="421"/>
      <c r="G60" s="506"/>
      <c r="H60" s="422"/>
    </row>
    <row r="61" spans="1:8" ht="25.5" customHeight="1">
      <c r="A61" s="388"/>
      <c r="B61" s="39"/>
      <c r="C61" s="5">
        <v>16</v>
      </c>
      <c r="D61" s="1" t="s">
        <v>2512</v>
      </c>
      <c r="E61" s="420"/>
      <c r="F61" s="421"/>
      <c r="G61" s="506"/>
      <c r="H61" s="422"/>
    </row>
    <row r="62" spans="1:8" ht="25.5" customHeight="1">
      <c r="A62" s="27"/>
      <c r="B62" s="17"/>
      <c r="C62" s="5">
        <v>17</v>
      </c>
      <c r="D62" s="3" t="s">
        <v>904</v>
      </c>
      <c r="E62" s="420"/>
      <c r="F62" s="421"/>
      <c r="G62" s="506"/>
      <c r="H62" s="422"/>
    </row>
    <row r="63" spans="1:8" ht="25.5" customHeight="1">
      <c r="A63" s="33"/>
      <c r="B63" s="61"/>
      <c r="C63" s="5">
        <v>18</v>
      </c>
      <c r="D63" s="1" t="s">
        <v>905</v>
      </c>
      <c r="E63" s="420"/>
      <c r="F63" s="421"/>
      <c r="G63" s="506"/>
      <c r="H63" s="422"/>
    </row>
    <row r="64" spans="1:8" ht="25.5" customHeight="1">
      <c r="A64" s="27"/>
      <c r="B64" s="17"/>
      <c r="C64" s="5">
        <v>19</v>
      </c>
      <c r="D64" s="3" t="s">
        <v>906</v>
      </c>
      <c r="E64" s="420"/>
      <c r="F64" s="421"/>
      <c r="G64" s="506"/>
      <c r="H64" s="422"/>
    </row>
    <row r="65" spans="1:8" ht="25.5" customHeight="1">
      <c r="A65" s="33"/>
      <c r="B65" s="61"/>
      <c r="C65" s="5">
        <v>20</v>
      </c>
      <c r="D65" s="1" t="s">
        <v>907</v>
      </c>
      <c r="E65" s="420"/>
      <c r="F65" s="421"/>
      <c r="G65" s="506"/>
      <c r="H65" s="422"/>
    </row>
    <row r="66" spans="1:8" ht="25.5" customHeight="1">
      <c r="A66" s="33"/>
      <c r="B66" s="61"/>
      <c r="C66" s="5">
        <v>21</v>
      </c>
      <c r="D66" s="1" t="s">
        <v>908</v>
      </c>
      <c r="E66" s="420"/>
      <c r="F66" s="421"/>
      <c r="G66" s="506"/>
      <c r="H66" s="422"/>
    </row>
    <row r="67" spans="1:8" ht="25.5" customHeight="1">
      <c r="A67" s="33"/>
      <c r="B67" s="61"/>
      <c r="C67" s="5">
        <v>22</v>
      </c>
      <c r="D67" s="1" t="s">
        <v>909</v>
      </c>
      <c r="E67" s="420"/>
      <c r="F67" s="421"/>
      <c r="G67" s="506"/>
      <c r="H67" s="422"/>
    </row>
    <row r="68" spans="1:8" ht="25.5" customHeight="1">
      <c r="A68" s="27"/>
      <c r="B68" s="17"/>
      <c r="C68" s="5">
        <v>23</v>
      </c>
      <c r="D68" s="3" t="s">
        <v>910</v>
      </c>
      <c r="E68" s="420"/>
      <c r="F68" s="421"/>
      <c r="G68" s="506"/>
      <c r="H68" s="422"/>
    </row>
    <row r="69" spans="1:8" ht="25.5" customHeight="1">
      <c r="A69" s="33"/>
      <c r="B69" s="61"/>
      <c r="C69" s="5">
        <v>24</v>
      </c>
      <c r="D69" s="1" t="s">
        <v>911</v>
      </c>
      <c r="E69" s="420"/>
      <c r="F69" s="421"/>
      <c r="G69" s="506"/>
      <c r="H69" s="422"/>
    </row>
    <row r="70" spans="1:8" ht="25.5" customHeight="1">
      <c r="A70" s="33"/>
      <c r="B70" s="61"/>
      <c r="C70" s="5">
        <v>25</v>
      </c>
      <c r="D70" s="1" t="s">
        <v>912</v>
      </c>
      <c r="E70" s="420"/>
      <c r="F70" s="421"/>
      <c r="G70" s="506"/>
      <c r="H70" s="422"/>
    </row>
    <row r="71" spans="1:8" ht="25.5" customHeight="1">
      <c r="A71" s="31"/>
      <c r="B71" s="134"/>
      <c r="C71" s="5">
        <v>26</v>
      </c>
      <c r="D71" s="3" t="s">
        <v>2513</v>
      </c>
      <c r="E71" s="420"/>
      <c r="F71" s="421"/>
      <c r="G71" s="506"/>
      <c r="H71" s="422"/>
    </row>
    <row r="72" spans="1:8" ht="25.5" customHeight="1">
      <c r="A72" s="31"/>
      <c r="B72" s="134"/>
      <c r="C72" s="5">
        <v>27</v>
      </c>
      <c r="D72" s="3" t="s">
        <v>913</v>
      </c>
      <c r="E72" s="420"/>
      <c r="F72" s="421"/>
      <c r="G72" s="506"/>
      <c r="H72" s="422"/>
    </row>
    <row r="73" spans="1:8" ht="25.5" customHeight="1">
      <c r="A73" s="31"/>
      <c r="B73" s="134"/>
      <c r="C73" s="5">
        <v>28</v>
      </c>
      <c r="D73" s="3" t="s">
        <v>2514</v>
      </c>
      <c r="E73" s="420"/>
      <c r="F73" s="421"/>
      <c r="G73" s="506"/>
      <c r="H73" s="422"/>
    </row>
    <row r="74" spans="1:8" ht="25.5" customHeight="1">
      <c r="A74" s="27"/>
      <c r="B74" s="17"/>
      <c r="C74" s="5">
        <v>29</v>
      </c>
      <c r="D74" s="3" t="s">
        <v>914</v>
      </c>
      <c r="E74" s="420"/>
      <c r="F74" s="421"/>
      <c r="G74" s="506"/>
      <c r="H74" s="422"/>
    </row>
    <row r="75" spans="1:8" ht="25.5" customHeight="1">
      <c r="A75" s="31"/>
      <c r="B75" s="17"/>
      <c r="C75" s="5">
        <v>30</v>
      </c>
      <c r="D75" s="3" t="s">
        <v>2515</v>
      </c>
      <c r="E75" s="420"/>
      <c r="F75" s="421"/>
      <c r="G75" s="506"/>
      <c r="H75" s="422"/>
    </row>
    <row r="76" spans="1:8" ht="25.5" customHeight="1">
      <c r="A76" s="135"/>
      <c r="B76" s="136"/>
      <c r="C76" s="5">
        <v>31</v>
      </c>
      <c r="D76" s="3" t="s">
        <v>2133</v>
      </c>
      <c r="E76" s="420"/>
      <c r="F76" s="421"/>
      <c r="G76" s="506"/>
      <c r="H76" s="422"/>
    </row>
    <row r="77" spans="1:8" ht="25.5" customHeight="1">
      <c r="A77" s="58">
        <v>5</v>
      </c>
      <c r="B77" s="43" t="s">
        <v>2516</v>
      </c>
      <c r="C77" s="5">
        <v>1</v>
      </c>
      <c r="D77" s="1" t="s">
        <v>915</v>
      </c>
      <c r="E77" s="420"/>
      <c r="F77" s="421"/>
      <c r="G77" s="506"/>
      <c r="H77" s="422"/>
    </row>
    <row r="78" spans="1:8" ht="25.5" customHeight="1">
      <c r="A78" s="33"/>
      <c r="B78" s="61"/>
      <c r="C78" s="5">
        <v>2</v>
      </c>
      <c r="D78" s="1" t="s">
        <v>916</v>
      </c>
      <c r="E78" s="420"/>
      <c r="F78" s="421"/>
      <c r="G78" s="506"/>
      <c r="H78" s="422"/>
    </row>
    <row r="79" spans="1:8" ht="25.5" customHeight="1">
      <c r="A79" s="388"/>
      <c r="B79" s="39"/>
      <c r="C79" s="5">
        <v>3</v>
      </c>
      <c r="D79" s="1" t="s">
        <v>2517</v>
      </c>
      <c r="E79" s="420"/>
      <c r="F79" s="421"/>
      <c r="G79" s="506"/>
      <c r="H79" s="422"/>
    </row>
    <row r="80" spans="1:8" ht="25.5" customHeight="1">
      <c r="A80" s="388"/>
      <c r="B80" s="39"/>
      <c r="C80" s="5">
        <v>4</v>
      </c>
      <c r="D80" s="1" t="s">
        <v>917</v>
      </c>
      <c r="E80" s="420"/>
      <c r="F80" s="421"/>
      <c r="G80" s="506"/>
      <c r="H80" s="422"/>
    </row>
    <row r="81" spans="1:8" ht="25.5" customHeight="1">
      <c r="A81" s="388"/>
      <c r="B81" s="39"/>
      <c r="C81" s="5">
        <v>5</v>
      </c>
      <c r="D81" s="19" t="s">
        <v>918</v>
      </c>
      <c r="E81" s="420"/>
      <c r="F81" s="421"/>
      <c r="G81" s="506"/>
      <c r="H81" s="422"/>
    </row>
    <row r="82" spans="1:8" ht="25.5" customHeight="1">
      <c r="A82" s="388"/>
      <c r="B82" s="39"/>
      <c r="C82" s="5">
        <v>6</v>
      </c>
      <c r="D82" s="1" t="s">
        <v>919</v>
      </c>
      <c r="E82" s="420"/>
      <c r="F82" s="421"/>
      <c r="G82" s="506"/>
      <c r="H82" s="422"/>
    </row>
    <row r="83" spans="1:8" ht="25.5" customHeight="1">
      <c r="A83" s="388"/>
      <c r="B83" s="39"/>
      <c r="C83" s="5">
        <v>7</v>
      </c>
      <c r="D83" s="1" t="s">
        <v>920</v>
      </c>
      <c r="E83" s="420"/>
      <c r="F83" s="421"/>
      <c r="G83" s="506"/>
      <c r="H83" s="422"/>
    </row>
    <row r="84" spans="1:8" ht="25.5" customHeight="1">
      <c r="A84" s="388"/>
      <c r="B84" s="39"/>
      <c r="C84" s="5">
        <v>8</v>
      </c>
      <c r="D84" s="1" t="s">
        <v>2134</v>
      </c>
      <c r="E84" s="420"/>
      <c r="F84" s="421"/>
      <c r="G84" s="506"/>
      <c r="H84" s="422"/>
    </row>
    <row r="85" spans="1:8" ht="25.5" customHeight="1">
      <c r="A85" s="388"/>
      <c r="B85" s="387"/>
      <c r="C85" s="5">
        <v>9</v>
      </c>
      <c r="D85" s="1" t="s">
        <v>921</v>
      </c>
      <c r="E85" s="420"/>
      <c r="F85" s="421"/>
      <c r="G85" s="506"/>
      <c r="H85" s="422"/>
    </row>
    <row r="86" spans="1:8" ht="25.5" customHeight="1">
      <c r="A86" s="388"/>
      <c r="B86" s="39"/>
      <c r="C86" s="5">
        <v>10</v>
      </c>
      <c r="D86" s="1" t="s">
        <v>2518</v>
      </c>
      <c r="E86" s="420"/>
      <c r="F86" s="421"/>
      <c r="G86" s="506"/>
      <c r="H86" s="422"/>
    </row>
    <row r="87" spans="1:8" ht="25.5" customHeight="1">
      <c r="A87" s="56"/>
      <c r="B87" s="91"/>
      <c r="C87" s="5">
        <v>11</v>
      </c>
      <c r="D87" s="1" t="s">
        <v>2519</v>
      </c>
      <c r="E87" s="420"/>
      <c r="F87" s="421"/>
      <c r="G87" s="506"/>
      <c r="H87" s="422"/>
    </row>
    <row r="88" spans="1:8" ht="25.5" customHeight="1">
      <c r="A88" s="388">
        <v>6</v>
      </c>
      <c r="B88" s="387" t="s">
        <v>2520</v>
      </c>
      <c r="C88" s="5">
        <v>1</v>
      </c>
      <c r="D88" s="1" t="s">
        <v>2521</v>
      </c>
      <c r="E88" s="420"/>
      <c r="F88" s="421"/>
      <c r="G88" s="506"/>
      <c r="H88" s="422"/>
    </row>
    <row r="89" spans="1:8" ht="25.5" customHeight="1">
      <c r="A89" s="56"/>
      <c r="B89" s="57"/>
      <c r="C89" s="5">
        <v>2</v>
      </c>
      <c r="D89" s="1" t="s">
        <v>922</v>
      </c>
      <c r="E89" s="420"/>
      <c r="F89" s="421"/>
      <c r="G89" s="506"/>
      <c r="H89" s="422"/>
    </row>
    <row r="90" spans="1:8" ht="25.5" customHeight="1">
      <c r="A90" s="93">
        <v>7</v>
      </c>
      <c r="B90" s="128" t="s">
        <v>2522</v>
      </c>
      <c r="C90" s="5">
        <v>1</v>
      </c>
      <c r="D90" s="1" t="s">
        <v>2523</v>
      </c>
      <c r="E90" s="420"/>
      <c r="F90" s="421"/>
      <c r="G90" s="506"/>
      <c r="H90" s="422"/>
    </row>
    <row r="91" spans="1:8" ht="25.5" customHeight="1">
      <c r="A91" s="58">
        <v>8</v>
      </c>
      <c r="B91" s="43" t="s">
        <v>923</v>
      </c>
      <c r="C91" s="5">
        <v>1</v>
      </c>
      <c r="D91" s="1" t="s">
        <v>924</v>
      </c>
      <c r="E91" s="420"/>
      <c r="F91" s="421"/>
      <c r="G91" s="506"/>
      <c r="H91" s="422"/>
    </row>
    <row r="92" spans="1:8" ht="25.5" customHeight="1">
      <c r="A92" s="388"/>
      <c r="B92" s="39"/>
      <c r="C92" s="5">
        <v>2</v>
      </c>
      <c r="D92" s="1" t="s">
        <v>925</v>
      </c>
      <c r="E92" s="420"/>
      <c r="F92" s="421"/>
      <c r="G92" s="506"/>
      <c r="H92" s="422"/>
    </row>
    <row r="93" spans="1:8" ht="25.5" customHeight="1">
      <c r="A93" s="388"/>
      <c r="B93" s="39"/>
      <c r="C93" s="5">
        <v>3</v>
      </c>
      <c r="D93" s="1" t="s">
        <v>2524</v>
      </c>
      <c r="E93" s="420"/>
      <c r="F93" s="421"/>
      <c r="G93" s="506"/>
      <c r="H93" s="422"/>
    </row>
    <row r="94" spans="1:8" ht="25.5" customHeight="1">
      <c r="A94" s="388"/>
      <c r="B94" s="387"/>
      <c r="C94" s="5">
        <v>4</v>
      </c>
      <c r="D94" s="1" t="s">
        <v>2525</v>
      </c>
      <c r="E94" s="420"/>
      <c r="F94" s="421"/>
      <c r="G94" s="506"/>
      <c r="H94" s="422"/>
    </row>
    <row r="95" spans="1:8" ht="25.5" customHeight="1">
      <c r="A95" s="33"/>
      <c r="B95" s="61"/>
      <c r="C95" s="5">
        <v>5</v>
      </c>
      <c r="D95" s="1" t="s">
        <v>926</v>
      </c>
      <c r="E95" s="420"/>
      <c r="F95" s="421"/>
      <c r="G95" s="506"/>
      <c r="H95" s="422"/>
    </row>
    <row r="96" spans="1:8" ht="25.5" customHeight="1">
      <c r="A96" s="33"/>
      <c r="B96" s="61"/>
      <c r="C96" s="5">
        <v>6</v>
      </c>
      <c r="D96" s="1" t="s">
        <v>927</v>
      </c>
      <c r="E96" s="420"/>
      <c r="F96" s="421"/>
      <c r="G96" s="506"/>
      <c r="H96" s="422"/>
    </row>
    <row r="97" spans="1:8" ht="25.5" customHeight="1">
      <c r="A97" s="388"/>
      <c r="B97" s="387"/>
      <c r="C97" s="5">
        <v>7</v>
      </c>
      <c r="D97" s="1" t="s">
        <v>2526</v>
      </c>
      <c r="E97" s="420"/>
      <c r="F97" s="421"/>
      <c r="G97" s="506"/>
      <c r="H97" s="422"/>
    </row>
    <row r="98" spans="1:8" ht="25.5" customHeight="1">
      <c r="A98" s="33"/>
      <c r="B98" s="61"/>
      <c r="C98" s="5">
        <v>8</v>
      </c>
      <c r="D98" s="1" t="s">
        <v>928</v>
      </c>
      <c r="E98" s="420"/>
      <c r="F98" s="421"/>
      <c r="G98" s="506"/>
      <c r="H98" s="422"/>
    </row>
    <row r="99" spans="1:8" ht="25.5" customHeight="1">
      <c r="A99" s="33"/>
      <c r="B99" s="61"/>
      <c r="C99" s="5">
        <v>9</v>
      </c>
      <c r="D99" s="1" t="s">
        <v>929</v>
      </c>
      <c r="E99" s="420"/>
      <c r="F99" s="421"/>
      <c r="G99" s="506"/>
      <c r="H99" s="422"/>
    </row>
    <row r="100" spans="1:8" ht="25.5" customHeight="1">
      <c r="A100" s="58">
        <v>9</v>
      </c>
      <c r="B100" s="46" t="s">
        <v>930</v>
      </c>
      <c r="C100" s="5">
        <v>1</v>
      </c>
      <c r="D100" s="1" t="s">
        <v>931</v>
      </c>
      <c r="E100" s="420"/>
      <c r="F100" s="421"/>
      <c r="G100" s="506"/>
      <c r="H100" s="422"/>
    </row>
    <row r="101" spans="1:8" ht="25.5" customHeight="1">
      <c r="A101" s="27"/>
      <c r="B101" s="17"/>
      <c r="C101" s="5">
        <v>2</v>
      </c>
      <c r="D101" s="3" t="s">
        <v>932</v>
      </c>
      <c r="E101" s="420"/>
      <c r="F101" s="421"/>
      <c r="G101" s="506"/>
      <c r="H101" s="422"/>
    </row>
    <row r="102" spans="1:8" ht="25.5" customHeight="1">
      <c r="A102" s="33"/>
      <c r="B102" s="61"/>
      <c r="C102" s="5">
        <v>3</v>
      </c>
      <c r="D102" s="1" t="s">
        <v>933</v>
      </c>
      <c r="E102" s="420"/>
      <c r="F102" s="421"/>
      <c r="G102" s="506"/>
      <c r="H102" s="422"/>
    </row>
    <row r="103" spans="1:8" ht="25.5" customHeight="1">
      <c r="A103" s="27"/>
      <c r="B103" s="17"/>
      <c r="C103" s="5">
        <v>4</v>
      </c>
      <c r="D103" s="3" t="s">
        <v>934</v>
      </c>
      <c r="E103" s="420"/>
      <c r="F103" s="421"/>
      <c r="G103" s="506"/>
      <c r="H103" s="422"/>
    </row>
    <row r="104" spans="1:8" ht="25.5" customHeight="1">
      <c r="A104" s="33"/>
      <c r="B104" s="61"/>
      <c r="C104" s="5">
        <v>5</v>
      </c>
      <c r="D104" s="1" t="s">
        <v>935</v>
      </c>
      <c r="E104" s="420"/>
      <c r="F104" s="421"/>
      <c r="G104" s="506"/>
      <c r="H104" s="422"/>
    </row>
    <row r="105" spans="1:8" ht="25.5" customHeight="1">
      <c r="A105" s="44"/>
      <c r="B105" s="92"/>
      <c r="C105" s="5">
        <v>6</v>
      </c>
      <c r="D105" s="1" t="s">
        <v>936</v>
      </c>
      <c r="E105" s="420"/>
      <c r="F105" s="421"/>
      <c r="G105" s="506"/>
      <c r="H105" s="422"/>
    </row>
    <row r="106" spans="1:8" ht="25.5" customHeight="1">
      <c r="A106" s="388">
        <v>10</v>
      </c>
      <c r="B106" s="39" t="s">
        <v>937</v>
      </c>
      <c r="C106" s="5">
        <v>1</v>
      </c>
      <c r="D106" s="1" t="s">
        <v>2527</v>
      </c>
      <c r="E106" s="420"/>
      <c r="F106" s="421"/>
      <c r="G106" s="506"/>
      <c r="H106" s="422"/>
    </row>
    <row r="107" spans="1:8" ht="25.5" customHeight="1">
      <c r="A107" s="27" t="s">
        <v>69</v>
      </c>
      <c r="B107" s="17"/>
      <c r="C107" s="5">
        <v>2</v>
      </c>
      <c r="D107" s="3" t="s">
        <v>938</v>
      </c>
      <c r="E107" s="420"/>
      <c r="F107" s="421"/>
      <c r="G107" s="506"/>
      <c r="H107" s="422"/>
    </row>
    <row r="108" spans="1:8" ht="25.5" customHeight="1">
      <c r="A108" s="33"/>
      <c r="B108" s="61"/>
      <c r="C108" s="5">
        <v>3</v>
      </c>
      <c r="D108" s="1" t="s">
        <v>939</v>
      </c>
      <c r="E108" s="420"/>
      <c r="F108" s="421"/>
      <c r="G108" s="506"/>
      <c r="H108" s="422"/>
    </row>
    <row r="109" spans="1:8" ht="25.5" customHeight="1">
      <c r="A109" s="388"/>
      <c r="B109" s="39"/>
      <c r="C109" s="5">
        <v>4</v>
      </c>
      <c r="D109" s="1" t="s">
        <v>940</v>
      </c>
      <c r="E109" s="420"/>
      <c r="F109" s="421"/>
      <c r="G109" s="506"/>
      <c r="H109" s="422"/>
    </row>
    <row r="110" spans="1:8" ht="25.5" customHeight="1">
      <c r="A110" s="388"/>
      <c r="B110" s="39"/>
      <c r="C110" s="5">
        <v>5</v>
      </c>
      <c r="D110" s="19" t="s">
        <v>941</v>
      </c>
      <c r="E110" s="420"/>
      <c r="F110" s="421"/>
      <c r="G110" s="506"/>
      <c r="H110" s="422"/>
    </row>
    <row r="111" spans="1:8" ht="25.5" customHeight="1">
      <c r="A111" s="33"/>
      <c r="B111" s="61"/>
      <c r="C111" s="5">
        <v>6</v>
      </c>
      <c r="D111" s="1" t="s">
        <v>942</v>
      </c>
      <c r="E111" s="420"/>
      <c r="F111" s="421"/>
      <c r="G111" s="506"/>
      <c r="H111" s="422"/>
    </row>
    <row r="112" spans="1:8" ht="25.5" customHeight="1">
      <c r="A112" s="33"/>
      <c r="B112" s="61"/>
      <c r="C112" s="5">
        <v>7</v>
      </c>
      <c r="D112" s="1" t="s">
        <v>943</v>
      </c>
      <c r="E112" s="420"/>
      <c r="F112" s="421"/>
      <c r="G112" s="506"/>
      <c r="H112" s="422"/>
    </row>
    <row r="113" spans="1:8" ht="25.5" customHeight="1">
      <c r="A113" s="33"/>
      <c r="B113" s="61"/>
      <c r="C113" s="5">
        <v>8</v>
      </c>
      <c r="D113" s="1" t="s">
        <v>944</v>
      </c>
      <c r="E113" s="420"/>
      <c r="F113" s="421"/>
      <c r="G113" s="506"/>
      <c r="H113" s="422"/>
    </row>
    <row r="114" spans="1:8" ht="25.5" customHeight="1">
      <c r="A114" s="388"/>
      <c r="B114" s="387"/>
      <c r="C114" s="5">
        <v>9</v>
      </c>
      <c r="D114" s="1" t="s">
        <v>945</v>
      </c>
      <c r="E114" s="420"/>
      <c r="F114" s="421"/>
      <c r="G114" s="506"/>
      <c r="H114" s="422"/>
    </row>
    <row r="115" spans="1:8" ht="25.5" customHeight="1">
      <c r="A115" s="27"/>
      <c r="B115" s="17"/>
      <c r="C115" s="5">
        <v>10</v>
      </c>
      <c r="D115" s="3" t="s">
        <v>946</v>
      </c>
      <c r="E115" s="420"/>
      <c r="F115" s="421"/>
      <c r="G115" s="506"/>
      <c r="H115" s="422"/>
    </row>
    <row r="116" spans="1:8" ht="25.5" customHeight="1">
      <c r="A116" s="33"/>
      <c r="B116" s="61"/>
      <c r="C116" s="5">
        <v>11</v>
      </c>
      <c r="D116" s="1" t="s">
        <v>947</v>
      </c>
      <c r="E116" s="420"/>
      <c r="F116" s="421"/>
      <c r="G116" s="506"/>
      <c r="H116" s="422"/>
    </row>
    <row r="117" spans="1:8" ht="25.5" customHeight="1">
      <c r="A117" s="33"/>
      <c r="B117" s="61"/>
      <c r="C117" s="5">
        <v>12</v>
      </c>
      <c r="D117" s="1" t="s">
        <v>948</v>
      </c>
      <c r="E117" s="420"/>
      <c r="F117" s="421"/>
      <c r="G117" s="506"/>
      <c r="H117" s="422"/>
    </row>
    <row r="118" spans="1:8" ht="25.5" customHeight="1">
      <c r="A118" s="33"/>
      <c r="B118" s="61"/>
      <c r="C118" s="5">
        <v>13</v>
      </c>
      <c r="D118" s="1" t="s">
        <v>2528</v>
      </c>
      <c r="E118" s="420"/>
      <c r="F118" s="421"/>
      <c r="G118" s="506"/>
      <c r="H118" s="422"/>
    </row>
    <row r="119" spans="1:8" ht="25.5" customHeight="1">
      <c r="A119" s="388"/>
      <c r="B119" s="387"/>
      <c r="C119" s="5">
        <v>14</v>
      </c>
      <c r="D119" s="1" t="s">
        <v>949</v>
      </c>
      <c r="E119" s="420"/>
      <c r="F119" s="421"/>
      <c r="G119" s="506"/>
      <c r="H119" s="422"/>
    </row>
    <row r="120" spans="1:8" ht="25.5" customHeight="1">
      <c r="A120" s="33"/>
      <c r="B120" s="61"/>
      <c r="C120" s="5">
        <v>15</v>
      </c>
      <c r="D120" s="1" t="s">
        <v>2529</v>
      </c>
      <c r="E120" s="420"/>
      <c r="F120" s="421"/>
      <c r="G120" s="506"/>
      <c r="H120" s="422"/>
    </row>
    <row r="121" spans="1:8" ht="25.5" customHeight="1">
      <c r="A121" s="33"/>
      <c r="B121" s="61"/>
      <c r="C121" s="5">
        <v>16</v>
      </c>
      <c r="D121" s="1" t="s">
        <v>950</v>
      </c>
      <c r="E121" s="420"/>
      <c r="F121" s="421"/>
      <c r="G121" s="506"/>
      <c r="H121" s="422"/>
    </row>
    <row r="122" spans="1:8" ht="25.5" customHeight="1">
      <c r="A122" s="27"/>
      <c r="B122" s="17"/>
      <c r="C122" s="5">
        <v>17</v>
      </c>
      <c r="D122" s="3" t="s">
        <v>951</v>
      </c>
      <c r="E122" s="420"/>
      <c r="F122" s="421"/>
      <c r="G122" s="506"/>
      <c r="H122" s="422"/>
    </row>
    <row r="123" spans="1:8" ht="25.5" customHeight="1">
      <c r="A123" s="27"/>
      <c r="B123" s="17"/>
      <c r="C123" s="5">
        <v>18</v>
      </c>
      <c r="D123" s="3" t="s">
        <v>952</v>
      </c>
      <c r="E123" s="420"/>
      <c r="F123" s="421"/>
      <c r="G123" s="506"/>
      <c r="H123" s="422"/>
    </row>
    <row r="124" spans="1:8" ht="25.5" customHeight="1">
      <c r="A124" s="27"/>
      <c r="B124" s="17"/>
      <c r="C124" s="5">
        <v>19</v>
      </c>
      <c r="D124" s="3" t="s">
        <v>953</v>
      </c>
      <c r="E124" s="420"/>
      <c r="F124" s="421"/>
      <c r="G124" s="506"/>
      <c r="H124" s="422"/>
    </row>
    <row r="125" spans="1:8" ht="25.5" customHeight="1">
      <c r="A125" s="388"/>
      <c r="B125" s="387"/>
      <c r="C125" s="5">
        <v>20</v>
      </c>
      <c r="D125" s="1" t="s">
        <v>954</v>
      </c>
      <c r="E125" s="420"/>
      <c r="F125" s="421"/>
      <c r="G125" s="506"/>
      <c r="H125" s="422"/>
    </row>
    <row r="126" spans="1:8" ht="25.5" customHeight="1">
      <c r="A126" s="388"/>
      <c r="B126" s="387"/>
      <c r="C126" s="5">
        <v>21</v>
      </c>
      <c r="D126" s="1" t="s">
        <v>955</v>
      </c>
      <c r="E126" s="420"/>
      <c r="F126" s="421"/>
      <c r="G126" s="506"/>
      <c r="H126" s="422"/>
    </row>
    <row r="127" spans="1:8" ht="25.5" customHeight="1">
      <c r="A127" s="388"/>
      <c r="B127" s="387"/>
      <c r="C127" s="5">
        <v>22</v>
      </c>
      <c r="D127" s="1" t="s">
        <v>956</v>
      </c>
      <c r="E127" s="420"/>
      <c r="F127" s="421"/>
      <c r="G127" s="506"/>
      <c r="H127" s="422"/>
    </row>
    <row r="128" spans="1:8" ht="25.5" customHeight="1">
      <c r="A128" s="388"/>
      <c r="B128" s="387"/>
      <c r="C128" s="5">
        <v>23</v>
      </c>
      <c r="D128" s="1" t="s">
        <v>957</v>
      </c>
      <c r="E128" s="420"/>
      <c r="F128" s="421"/>
      <c r="G128" s="506"/>
      <c r="H128" s="422"/>
    </row>
    <row r="129" spans="1:8" ht="25.5" customHeight="1">
      <c r="A129" s="31"/>
      <c r="B129" s="32"/>
      <c r="C129" s="5">
        <v>24</v>
      </c>
      <c r="D129" s="3" t="s">
        <v>2530</v>
      </c>
      <c r="E129" s="420"/>
      <c r="F129" s="421"/>
      <c r="G129" s="506"/>
      <c r="H129" s="422"/>
    </row>
    <row r="130" spans="1:8" ht="25.5" customHeight="1">
      <c r="A130" s="138">
        <v>11</v>
      </c>
      <c r="B130" s="139" t="s">
        <v>958</v>
      </c>
      <c r="C130" s="5">
        <v>1</v>
      </c>
      <c r="D130" s="1" t="s">
        <v>2531</v>
      </c>
      <c r="E130" s="420"/>
      <c r="F130" s="421"/>
      <c r="G130" s="506"/>
      <c r="H130" s="422"/>
    </row>
    <row r="131" spans="1:8" ht="25.5" customHeight="1">
      <c r="A131" s="132"/>
      <c r="B131" s="140"/>
      <c r="C131" s="5">
        <v>2</v>
      </c>
      <c r="D131" s="1" t="s">
        <v>2532</v>
      </c>
      <c r="E131" s="420"/>
      <c r="F131" s="421"/>
      <c r="G131" s="506"/>
      <c r="H131" s="422"/>
    </row>
    <row r="132" spans="1:8" ht="25.5" customHeight="1">
      <c r="A132" s="27"/>
      <c r="B132" s="17"/>
      <c r="C132" s="5">
        <v>3</v>
      </c>
      <c r="D132" s="3" t="s">
        <v>959</v>
      </c>
      <c r="E132" s="420"/>
      <c r="F132" s="421"/>
      <c r="G132" s="506"/>
      <c r="H132" s="422"/>
    </row>
    <row r="133" spans="1:8" ht="25.5" customHeight="1">
      <c r="A133" s="27"/>
      <c r="B133" s="17"/>
      <c r="C133" s="5">
        <v>4</v>
      </c>
      <c r="D133" s="3" t="s">
        <v>960</v>
      </c>
      <c r="E133" s="420"/>
      <c r="F133" s="421"/>
      <c r="G133" s="506"/>
      <c r="H133" s="422"/>
    </row>
    <row r="134" spans="1:8" ht="25.5" customHeight="1">
      <c r="A134" s="388"/>
      <c r="B134" s="39"/>
      <c r="C134" s="5">
        <v>5</v>
      </c>
      <c r="D134" s="1" t="s">
        <v>2533</v>
      </c>
      <c r="E134" s="420"/>
      <c r="F134" s="421"/>
      <c r="G134" s="506"/>
      <c r="H134" s="422"/>
    </row>
    <row r="135" spans="1:8" ht="25.5" customHeight="1">
      <c r="A135" s="388"/>
      <c r="B135" s="39"/>
      <c r="C135" s="5">
        <v>6</v>
      </c>
      <c r="D135" s="1" t="s">
        <v>2534</v>
      </c>
      <c r="E135" s="420"/>
      <c r="F135" s="421"/>
      <c r="G135" s="506"/>
      <c r="H135" s="422"/>
    </row>
    <row r="136" spans="1:8" ht="25.5" customHeight="1">
      <c r="A136" s="33"/>
      <c r="B136" s="61"/>
      <c r="C136" s="5">
        <v>7</v>
      </c>
      <c r="D136" s="1" t="s">
        <v>2535</v>
      </c>
      <c r="E136" s="420"/>
      <c r="F136" s="421"/>
      <c r="G136" s="506"/>
      <c r="H136" s="422"/>
    </row>
    <row r="137" spans="1:8" ht="25.5" customHeight="1">
      <c r="A137" s="58">
        <v>12</v>
      </c>
      <c r="B137" s="20" t="s">
        <v>961</v>
      </c>
      <c r="C137" s="5">
        <v>1</v>
      </c>
      <c r="D137" s="1" t="s">
        <v>2536</v>
      </c>
      <c r="E137" s="420"/>
      <c r="F137" s="421"/>
      <c r="G137" s="506"/>
      <c r="H137" s="422"/>
    </row>
    <row r="138" spans="1:8" ht="25.5" customHeight="1">
      <c r="A138" s="388"/>
      <c r="B138" s="387"/>
      <c r="C138" s="5">
        <v>2</v>
      </c>
      <c r="D138" s="1" t="s">
        <v>2537</v>
      </c>
      <c r="E138" s="420"/>
      <c r="F138" s="421"/>
      <c r="G138" s="506"/>
      <c r="H138" s="422"/>
    </row>
    <row r="139" spans="1:8" ht="25.5" customHeight="1">
      <c r="A139" s="388"/>
      <c r="B139" s="387"/>
      <c r="C139" s="5">
        <v>3</v>
      </c>
      <c r="D139" s="1" t="s">
        <v>2538</v>
      </c>
      <c r="E139" s="420"/>
      <c r="F139" s="421"/>
      <c r="G139" s="506"/>
      <c r="H139" s="422"/>
    </row>
    <row r="140" spans="1:8" ht="25.5" customHeight="1">
      <c r="A140" s="388"/>
      <c r="B140" s="387"/>
      <c r="C140" s="5">
        <v>4</v>
      </c>
      <c r="D140" s="1" t="s">
        <v>962</v>
      </c>
      <c r="E140" s="420"/>
      <c r="F140" s="421"/>
      <c r="G140" s="506"/>
      <c r="H140" s="422"/>
    </row>
    <row r="141" spans="1:8" ht="25.5" customHeight="1">
      <c r="A141" s="33"/>
      <c r="B141" s="61"/>
      <c r="C141" s="5">
        <v>5</v>
      </c>
      <c r="D141" s="1" t="s">
        <v>963</v>
      </c>
      <c r="E141" s="420"/>
      <c r="F141" s="421"/>
      <c r="G141" s="506"/>
      <c r="H141" s="422"/>
    </row>
    <row r="142" spans="1:8" ht="25.5" customHeight="1">
      <c r="A142" s="33"/>
      <c r="B142" s="61"/>
      <c r="C142" s="5">
        <v>6</v>
      </c>
      <c r="D142" s="19" t="s">
        <v>2539</v>
      </c>
      <c r="E142" s="420"/>
      <c r="F142" s="421"/>
      <c r="G142" s="506"/>
      <c r="H142" s="422"/>
    </row>
    <row r="143" spans="1:8" ht="25.5" customHeight="1">
      <c r="A143" s="388"/>
      <c r="B143" s="387"/>
      <c r="C143" s="5">
        <v>7</v>
      </c>
      <c r="D143" s="1" t="s">
        <v>2540</v>
      </c>
      <c r="E143" s="420"/>
      <c r="F143" s="421"/>
      <c r="G143" s="506"/>
      <c r="H143" s="422"/>
    </row>
    <row r="144" spans="1:8" ht="25.5" customHeight="1">
      <c r="A144" s="33"/>
      <c r="B144" s="61"/>
      <c r="C144" s="5">
        <v>8</v>
      </c>
      <c r="D144" s="1" t="s">
        <v>2541</v>
      </c>
      <c r="E144" s="420"/>
      <c r="F144" s="421"/>
      <c r="G144" s="506"/>
      <c r="H144" s="422"/>
    </row>
    <row r="145" spans="1:8" ht="25.5" customHeight="1">
      <c r="A145" s="388"/>
      <c r="B145" s="387"/>
      <c r="C145" s="5">
        <v>9</v>
      </c>
      <c r="D145" s="1" t="s">
        <v>2542</v>
      </c>
      <c r="E145" s="420"/>
      <c r="F145" s="421"/>
      <c r="G145" s="506"/>
      <c r="H145" s="422"/>
    </row>
    <row r="146" spans="1:8" ht="25.5" customHeight="1">
      <c r="A146" s="388"/>
      <c r="B146" s="387"/>
      <c r="C146" s="5">
        <v>10</v>
      </c>
      <c r="D146" s="1" t="s">
        <v>2543</v>
      </c>
      <c r="E146" s="420"/>
      <c r="F146" s="421"/>
      <c r="G146" s="506"/>
      <c r="H146" s="422"/>
    </row>
    <row r="147" spans="1:8" ht="25.5" customHeight="1">
      <c r="A147" s="388"/>
      <c r="B147" s="387"/>
      <c r="C147" s="5">
        <v>11</v>
      </c>
      <c r="D147" s="1" t="s">
        <v>964</v>
      </c>
      <c r="E147" s="420"/>
      <c r="F147" s="421"/>
      <c r="G147" s="506"/>
      <c r="H147" s="422"/>
    </row>
    <row r="148" spans="1:8" ht="25.5" customHeight="1">
      <c r="A148" s="388"/>
      <c r="B148" s="387"/>
      <c r="C148" s="5">
        <v>12</v>
      </c>
      <c r="D148" s="1" t="s">
        <v>2544</v>
      </c>
      <c r="E148" s="420"/>
      <c r="F148" s="421"/>
      <c r="G148" s="506"/>
      <c r="H148" s="422"/>
    </row>
    <row r="149" spans="1:8" ht="25.5" customHeight="1">
      <c r="A149" s="388"/>
      <c r="B149" s="387"/>
      <c r="C149" s="5">
        <v>13</v>
      </c>
      <c r="D149" s="1" t="s">
        <v>965</v>
      </c>
      <c r="E149" s="420"/>
      <c r="F149" s="421"/>
      <c r="G149" s="506"/>
      <c r="H149" s="422"/>
    </row>
    <row r="150" spans="1:8" ht="25.5" customHeight="1">
      <c r="A150" s="27"/>
      <c r="B150" s="17"/>
      <c r="C150" s="5">
        <v>14</v>
      </c>
      <c r="D150" s="3" t="s">
        <v>966</v>
      </c>
      <c r="E150" s="420"/>
      <c r="F150" s="421"/>
      <c r="G150" s="506"/>
      <c r="H150" s="422"/>
    </row>
    <row r="151" spans="1:8" ht="25.5" customHeight="1">
      <c r="A151" s="27"/>
      <c r="B151" s="17"/>
      <c r="C151" s="5">
        <v>15</v>
      </c>
      <c r="D151" s="3" t="s">
        <v>967</v>
      </c>
      <c r="E151" s="420"/>
      <c r="F151" s="421"/>
      <c r="G151" s="506"/>
      <c r="H151" s="422"/>
    </row>
    <row r="152" spans="1:8" ht="25.5" customHeight="1">
      <c r="A152" s="27"/>
      <c r="B152" s="17"/>
      <c r="C152" s="5">
        <v>16</v>
      </c>
      <c r="D152" s="3" t="s">
        <v>968</v>
      </c>
      <c r="E152" s="420"/>
      <c r="F152" s="421"/>
      <c r="G152" s="506"/>
      <c r="H152" s="422"/>
    </row>
    <row r="153" spans="1:8" ht="25.5" customHeight="1">
      <c r="A153" s="388"/>
      <c r="B153" s="387"/>
      <c r="C153" s="5">
        <v>17</v>
      </c>
      <c r="D153" s="1" t="s">
        <v>969</v>
      </c>
      <c r="E153" s="420"/>
      <c r="F153" s="421"/>
      <c r="G153" s="506"/>
      <c r="H153" s="422"/>
    </row>
    <row r="154" spans="1:8" ht="25.5" customHeight="1">
      <c r="A154" s="388"/>
      <c r="B154" s="387"/>
      <c r="C154" s="5">
        <v>18</v>
      </c>
      <c r="D154" s="1" t="s">
        <v>2545</v>
      </c>
      <c r="E154" s="420"/>
      <c r="F154" s="421"/>
      <c r="G154" s="506"/>
      <c r="H154" s="422"/>
    </row>
    <row r="155" spans="1:8" ht="25.5" customHeight="1">
      <c r="A155" s="388"/>
      <c r="B155" s="387"/>
      <c r="C155" s="5">
        <v>19</v>
      </c>
      <c r="D155" s="1" t="s">
        <v>970</v>
      </c>
      <c r="E155" s="420"/>
      <c r="F155" s="421"/>
      <c r="G155" s="506"/>
      <c r="H155" s="422"/>
    </row>
    <row r="156" spans="1:8" ht="25.5" customHeight="1">
      <c r="A156" s="388"/>
      <c r="B156" s="387"/>
      <c r="C156" s="5">
        <v>20</v>
      </c>
      <c r="D156" s="1" t="s">
        <v>971</v>
      </c>
      <c r="E156" s="420"/>
      <c r="F156" s="421"/>
      <c r="G156" s="506"/>
      <c r="H156" s="422"/>
    </row>
    <row r="157" spans="1:8" ht="25.5" customHeight="1">
      <c r="A157" s="388"/>
      <c r="B157" s="387"/>
      <c r="C157" s="5">
        <v>21</v>
      </c>
      <c r="D157" s="1" t="s">
        <v>2546</v>
      </c>
      <c r="E157" s="420"/>
      <c r="F157" s="421"/>
      <c r="G157" s="506"/>
      <c r="H157" s="422"/>
    </row>
    <row r="158" spans="1:8" ht="25.5" customHeight="1">
      <c r="A158" s="388"/>
      <c r="B158" s="387"/>
      <c r="C158" s="5">
        <v>22</v>
      </c>
      <c r="D158" s="1" t="s">
        <v>2547</v>
      </c>
      <c r="E158" s="420"/>
      <c r="F158" s="421"/>
      <c r="G158" s="506"/>
      <c r="H158" s="422"/>
    </row>
    <row r="159" spans="1:8" ht="25.5" customHeight="1">
      <c r="A159" s="56"/>
      <c r="B159" s="63"/>
      <c r="C159" s="5">
        <v>23</v>
      </c>
      <c r="D159" s="1" t="s">
        <v>972</v>
      </c>
      <c r="E159" s="420"/>
      <c r="F159" s="421"/>
      <c r="G159" s="506"/>
      <c r="H159" s="422"/>
    </row>
    <row r="160" spans="1:8" ht="25.5" customHeight="1">
      <c r="A160" s="42">
        <v>13</v>
      </c>
      <c r="B160" s="20" t="s">
        <v>973</v>
      </c>
      <c r="C160" s="5">
        <v>1</v>
      </c>
      <c r="D160" s="3" t="s">
        <v>974</v>
      </c>
      <c r="E160" s="420"/>
      <c r="F160" s="421"/>
      <c r="G160" s="506"/>
      <c r="H160" s="422"/>
    </row>
    <row r="161" spans="1:8" ht="25.5" customHeight="1">
      <c r="A161" s="27"/>
      <c r="B161" s="17"/>
      <c r="C161" s="5">
        <v>2</v>
      </c>
      <c r="D161" s="3" t="s">
        <v>975</v>
      </c>
      <c r="E161" s="420"/>
      <c r="F161" s="421"/>
      <c r="G161" s="506"/>
      <c r="H161" s="422"/>
    </row>
    <row r="162" spans="1:8" ht="25.5" customHeight="1">
      <c r="A162" s="388"/>
      <c r="B162" s="387"/>
      <c r="C162" s="5">
        <v>3</v>
      </c>
      <c r="D162" s="1" t="s">
        <v>976</v>
      </c>
      <c r="E162" s="420"/>
      <c r="F162" s="421"/>
      <c r="G162" s="506"/>
      <c r="H162" s="422"/>
    </row>
    <row r="163" spans="1:8" ht="25.5" customHeight="1">
      <c r="A163" s="62"/>
      <c r="B163" s="63"/>
      <c r="C163" s="5">
        <v>4</v>
      </c>
      <c r="D163" s="3" t="s">
        <v>977</v>
      </c>
      <c r="E163" s="420"/>
      <c r="F163" s="421"/>
      <c r="G163" s="506"/>
      <c r="H163" s="422"/>
    </row>
    <row r="164" spans="1:8" ht="25.5" customHeight="1">
      <c r="A164" s="42">
        <v>14</v>
      </c>
      <c r="B164" s="20" t="s">
        <v>978</v>
      </c>
      <c r="C164" s="5">
        <v>1</v>
      </c>
      <c r="D164" s="3" t="s">
        <v>979</v>
      </c>
      <c r="E164" s="420"/>
      <c r="F164" s="421"/>
      <c r="G164" s="506"/>
      <c r="H164" s="422"/>
    </row>
    <row r="165" spans="1:8" ht="25.5" customHeight="1">
      <c r="A165" s="388"/>
      <c r="B165" s="387"/>
      <c r="C165" s="5">
        <v>2</v>
      </c>
      <c r="D165" s="1" t="s">
        <v>980</v>
      </c>
      <c r="E165" s="420"/>
      <c r="F165" s="421"/>
      <c r="G165" s="506"/>
      <c r="H165" s="422"/>
    </row>
    <row r="166" spans="1:8" ht="25.5" customHeight="1">
      <c r="A166" s="388"/>
      <c r="B166" s="387"/>
      <c r="C166" s="5">
        <v>3</v>
      </c>
      <c r="D166" s="1" t="s">
        <v>981</v>
      </c>
      <c r="E166" s="420"/>
      <c r="F166" s="421"/>
      <c r="G166" s="506"/>
      <c r="H166" s="422"/>
    </row>
    <row r="167" spans="1:8" ht="25.5" customHeight="1">
      <c r="A167" s="33"/>
      <c r="B167" s="61"/>
      <c r="C167" s="5">
        <v>4</v>
      </c>
      <c r="D167" s="1" t="s">
        <v>982</v>
      </c>
      <c r="E167" s="420"/>
      <c r="F167" s="421"/>
      <c r="G167" s="506"/>
      <c r="H167" s="422"/>
    </row>
    <row r="168" spans="1:8" ht="25.5" customHeight="1">
      <c r="A168" s="33"/>
      <c r="B168" s="61"/>
      <c r="C168" s="5">
        <v>5</v>
      </c>
      <c r="D168" s="1" t="s">
        <v>983</v>
      </c>
      <c r="E168" s="420"/>
      <c r="F168" s="421"/>
      <c r="G168" s="506"/>
      <c r="H168" s="422"/>
    </row>
    <row r="169" spans="1:8" ht="25.5" customHeight="1">
      <c r="A169" s="388"/>
      <c r="B169" s="387"/>
      <c r="C169" s="5">
        <v>6</v>
      </c>
      <c r="D169" s="1" t="s">
        <v>984</v>
      </c>
      <c r="E169" s="420"/>
      <c r="F169" s="421"/>
      <c r="G169" s="506"/>
      <c r="H169" s="422"/>
    </row>
    <row r="170" spans="1:8" ht="25.5" customHeight="1">
      <c r="A170" s="27"/>
      <c r="B170" s="17"/>
      <c r="C170" s="5">
        <v>7</v>
      </c>
      <c r="D170" s="3" t="s">
        <v>985</v>
      </c>
      <c r="E170" s="420"/>
      <c r="F170" s="421"/>
      <c r="G170" s="506"/>
      <c r="H170" s="422"/>
    </row>
    <row r="171" spans="1:8" ht="25.5" customHeight="1">
      <c r="A171" s="27"/>
      <c r="B171" s="17"/>
      <c r="C171" s="5">
        <v>8</v>
      </c>
      <c r="D171" s="3" t="s">
        <v>986</v>
      </c>
      <c r="E171" s="420"/>
      <c r="F171" s="421"/>
      <c r="G171" s="506"/>
      <c r="H171" s="422"/>
    </row>
    <row r="172" spans="1:8" ht="25.5" customHeight="1">
      <c r="A172" s="27"/>
      <c r="B172" s="17"/>
      <c r="C172" s="5">
        <v>9</v>
      </c>
      <c r="D172" s="3" t="s">
        <v>2548</v>
      </c>
      <c r="E172" s="420"/>
      <c r="F172" s="421"/>
      <c r="G172" s="506"/>
      <c r="H172" s="422"/>
    </row>
    <row r="173" spans="1:8" ht="25.5" customHeight="1">
      <c r="A173" s="62"/>
      <c r="B173" s="63"/>
      <c r="C173" s="5">
        <v>10</v>
      </c>
      <c r="D173" s="3" t="s">
        <v>987</v>
      </c>
      <c r="E173" s="420"/>
      <c r="F173" s="421"/>
      <c r="G173" s="506"/>
      <c r="H173" s="422"/>
    </row>
    <row r="174" spans="1:8" ht="25.5" customHeight="1">
      <c r="A174" s="388">
        <v>15</v>
      </c>
      <c r="B174" s="387" t="s">
        <v>2549</v>
      </c>
      <c r="C174" s="5">
        <v>1</v>
      </c>
      <c r="D174" s="19" t="s">
        <v>2550</v>
      </c>
      <c r="E174" s="420"/>
      <c r="F174" s="421"/>
      <c r="G174" s="506"/>
      <c r="H174" s="422"/>
    </row>
    <row r="175" spans="1:8" ht="25.5" customHeight="1">
      <c r="A175" s="56"/>
      <c r="B175" s="57"/>
      <c r="C175" s="5">
        <v>2</v>
      </c>
      <c r="D175" s="1" t="s">
        <v>988</v>
      </c>
      <c r="E175" s="420"/>
      <c r="F175" s="421"/>
      <c r="G175" s="506"/>
      <c r="H175" s="422"/>
    </row>
    <row r="176" spans="1:8" ht="25.5" customHeight="1">
      <c r="A176" s="42">
        <v>16</v>
      </c>
      <c r="B176" s="20" t="s">
        <v>2551</v>
      </c>
      <c r="C176" s="5">
        <v>1</v>
      </c>
      <c r="D176" s="3" t="s">
        <v>2552</v>
      </c>
      <c r="E176" s="420"/>
      <c r="F176" s="421"/>
      <c r="G176" s="506"/>
      <c r="H176" s="422"/>
    </row>
    <row r="177" spans="1:8" ht="25.5" customHeight="1">
      <c r="A177" s="56"/>
      <c r="B177" s="57"/>
      <c r="C177" s="5">
        <v>2</v>
      </c>
      <c r="D177" s="1" t="s">
        <v>989</v>
      </c>
      <c r="E177" s="420"/>
      <c r="F177" s="421"/>
      <c r="G177" s="506"/>
      <c r="H177" s="422"/>
    </row>
    <row r="178" spans="1:8" ht="25.5" customHeight="1">
      <c r="A178" s="42">
        <v>17</v>
      </c>
      <c r="B178" s="20" t="s">
        <v>990</v>
      </c>
      <c r="C178" s="5">
        <v>1</v>
      </c>
      <c r="D178" s="3" t="s">
        <v>991</v>
      </c>
      <c r="E178" s="420"/>
      <c r="F178" s="421"/>
      <c r="G178" s="506"/>
      <c r="H178" s="422"/>
    </row>
    <row r="179" spans="1:8" ht="25.5" customHeight="1">
      <c r="A179" s="27"/>
      <c r="B179" s="17"/>
      <c r="C179" s="5">
        <v>2</v>
      </c>
      <c r="D179" s="3" t="s">
        <v>992</v>
      </c>
      <c r="E179" s="420"/>
      <c r="F179" s="421"/>
      <c r="G179" s="506"/>
      <c r="H179" s="422"/>
    </row>
    <row r="180" spans="1:8" ht="25.5" customHeight="1">
      <c r="A180" s="27"/>
      <c r="B180" s="17"/>
      <c r="C180" s="5">
        <v>3</v>
      </c>
      <c r="D180" s="3" t="s">
        <v>993</v>
      </c>
      <c r="E180" s="420"/>
      <c r="F180" s="421"/>
      <c r="G180" s="506"/>
      <c r="H180" s="422"/>
    </row>
    <row r="181" spans="1:8" ht="25.5" customHeight="1">
      <c r="A181" s="27"/>
      <c r="B181" s="17"/>
      <c r="C181" s="5">
        <v>4</v>
      </c>
      <c r="D181" s="3" t="s">
        <v>994</v>
      </c>
      <c r="E181" s="420"/>
      <c r="F181" s="421"/>
      <c r="G181" s="506"/>
      <c r="H181" s="422"/>
    </row>
    <row r="182" spans="1:8" ht="25.5" customHeight="1">
      <c r="A182" s="33"/>
      <c r="B182" s="61"/>
      <c r="C182" s="5">
        <v>5</v>
      </c>
      <c r="D182" s="1" t="s">
        <v>995</v>
      </c>
      <c r="E182" s="420"/>
      <c r="F182" s="421"/>
      <c r="G182" s="506"/>
      <c r="H182" s="422"/>
    </row>
    <row r="183" spans="1:8" ht="25.5" customHeight="1">
      <c r="A183" s="388"/>
      <c r="B183" s="387"/>
      <c r="C183" s="5">
        <v>6</v>
      </c>
      <c r="D183" s="1" t="s">
        <v>996</v>
      </c>
      <c r="E183" s="420"/>
      <c r="F183" s="421"/>
      <c r="G183" s="506"/>
      <c r="H183" s="422"/>
    </row>
    <row r="184" spans="1:8" ht="25.5" customHeight="1">
      <c r="A184" s="388"/>
      <c r="B184" s="387"/>
      <c r="C184" s="5">
        <v>7</v>
      </c>
      <c r="D184" s="1" t="s">
        <v>2338</v>
      </c>
      <c r="E184" s="420"/>
      <c r="F184" s="421"/>
      <c r="G184" s="506"/>
      <c r="H184" s="422"/>
    </row>
    <row r="185" spans="1:8" ht="25.5" customHeight="1">
      <c r="A185" s="388"/>
      <c r="B185" s="387"/>
      <c r="C185" s="5">
        <v>8</v>
      </c>
      <c r="D185" s="1" t="s">
        <v>997</v>
      </c>
      <c r="E185" s="420"/>
      <c r="F185" s="421"/>
      <c r="G185" s="506"/>
      <c r="H185" s="422"/>
    </row>
    <row r="186" spans="1:8" ht="25.5" customHeight="1">
      <c r="A186" s="388"/>
      <c r="B186" s="387"/>
      <c r="C186" s="5">
        <v>9</v>
      </c>
      <c r="D186" s="1" t="s">
        <v>998</v>
      </c>
      <c r="E186" s="420"/>
      <c r="F186" s="421"/>
      <c r="G186" s="506"/>
      <c r="H186" s="422"/>
    </row>
    <row r="187" spans="1:8" ht="25.5" customHeight="1">
      <c r="A187" s="388"/>
      <c r="B187" s="387"/>
      <c r="C187" s="5">
        <v>10</v>
      </c>
      <c r="D187" s="1" t="s">
        <v>999</v>
      </c>
      <c r="E187" s="420"/>
      <c r="F187" s="421"/>
      <c r="G187" s="506"/>
      <c r="H187" s="422"/>
    </row>
    <row r="188" spans="1:8" ht="25.5" customHeight="1">
      <c r="A188" s="388"/>
      <c r="B188" s="387"/>
      <c r="C188" s="5">
        <v>11</v>
      </c>
      <c r="D188" s="1" t="s">
        <v>1000</v>
      </c>
      <c r="E188" s="420"/>
      <c r="F188" s="421"/>
      <c r="G188" s="506"/>
      <c r="H188" s="422"/>
    </row>
    <row r="189" spans="1:8" ht="25.5" customHeight="1">
      <c r="A189" s="33"/>
      <c r="B189" s="61"/>
      <c r="C189" s="5">
        <v>12</v>
      </c>
      <c r="D189" s="1" t="s">
        <v>1001</v>
      </c>
      <c r="E189" s="420"/>
      <c r="F189" s="421"/>
      <c r="G189" s="506"/>
      <c r="H189" s="422"/>
    </row>
    <row r="190" spans="1:8" ht="25.5" customHeight="1">
      <c r="A190" s="388"/>
      <c r="B190" s="387"/>
      <c r="C190" s="5">
        <v>13</v>
      </c>
      <c r="D190" s="1" t="s">
        <v>1002</v>
      </c>
      <c r="E190" s="420"/>
      <c r="F190" s="421"/>
      <c r="G190" s="506"/>
      <c r="H190" s="422"/>
    </row>
    <row r="191" spans="1:8" ht="25.5" customHeight="1">
      <c r="A191" s="33"/>
      <c r="B191" s="61"/>
      <c r="C191" s="5">
        <v>14</v>
      </c>
      <c r="D191" s="1" t="s">
        <v>1003</v>
      </c>
      <c r="E191" s="420"/>
      <c r="F191" s="421"/>
      <c r="G191" s="506"/>
      <c r="H191" s="422"/>
    </row>
    <row r="192" spans="1:8" ht="25.5" customHeight="1">
      <c r="A192" s="33"/>
      <c r="B192" s="61"/>
      <c r="C192" s="5">
        <v>15</v>
      </c>
      <c r="D192" s="1" t="s">
        <v>1004</v>
      </c>
      <c r="E192" s="420"/>
      <c r="F192" s="421"/>
      <c r="G192" s="506"/>
      <c r="H192" s="422"/>
    </row>
    <row r="193" spans="1:8" ht="25.5" customHeight="1">
      <c r="A193" s="42">
        <v>18</v>
      </c>
      <c r="B193" s="20" t="s">
        <v>1005</v>
      </c>
      <c r="C193" s="5">
        <v>1</v>
      </c>
      <c r="D193" s="1" t="s">
        <v>1006</v>
      </c>
      <c r="E193" s="420"/>
      <c r="F193" s="421"/>
      <c r="G193" s="506"/>
      <c r="H193" s="422"/>
    </row>
    <row r="194" spans="1:8" ht="25.5" customHeight="1">
      <c r="A194" s="27"/>
      <c r="B194" s="17"/>
      <c r="C194" s="5">
        <v>2</v>
      </c>
      <c r="D194" s="3" t="s">
        <v>1007</v>
      </c>
      <c r="E194" s="420"/>
      <c r="F194" s="421"/>
      <c r="G194" s="506"/>
      <c r="H194" s="422"/>
    </row>
    <row r="195" spans="1:8" ht="25.5" customHeight="1">
      <c r="A195" s="27"/>
      <c r="B195" s="17"/>
      <c r="C195" s="5">
        <v>3</v>
      </c>
      <c r="D195" s="3" t="s">
        <v>1008</v>
      </c>
      <c r="E195" s="420"/>
      <c r="F195" s="421"/>
      <c r="G195" s="506"/>
      <c r="H195" s="422"/>
    </row>
    <row r="196" spans="1:8" ht="25.5" customHeight="1">
      <c r="A196" s="388"/>
      <c r="B196" s="387"/>
      <c r="C196" s="5">
        <v>4</v>
      </c>
      <c r="D196" s="1" t="s">
        <v>1009</v>
      </c>
      <c r="E196" s="420"/>
      <c r="F196" s="421"/>
      <c r="G196" s="506"/>
      <c r="H196" s="422"/>
    </row>
    <row r="197" spans="1:8" ht="25.5" customHeight="1">
      <c r="A197" s="388"/>
      <c r="B197" s="387"/>
      <c r="C197" s="5">
        <v>5</v>
      </c>
      <c r="D197" s="1" t="s">
        <v>1010</v>
      </c>
      <c r="E197" s="420"/>
      <c r="F197" s="421"/>
      <c r="G197" s="506"/>
      <c r="H197" s="422"/>
    </row>
    <row r="198" spans="1:8" ht="25.5" customHeight="1">
      <c r="A198" s="27"/>
      <c r="B198" s="17"/>
      <c r="C198" s="5">
        <v>6</v>
      </c>
      <c r="D198" s="3" t="s">
        <v>1011</v>
      </c>
      <c r="E198" s="420"/>
      <c r="F198" s="421"/>
      <c r="G198" s="506"/>
      <c r="H198" s="422"/>
    </row>
    <row r="199" spans="1:8" ht="25.5" customHeight="1">
      <c r="A199" s="33"/>
      <c r="B199" s="61"/>
      <c r="C199" s="5">
        <v>7</v>
      </c>
      <c r="D199" s="1" t="s">
        <v>1012</v>
      </c>
      <c r="E199" s="420"/>
      <c r="F199" s="421"/>
      <c r="G199" s="506"/>
      <c r="H199" s="422"/>
    </row>
    <row r="200" spans="1:8" ht="25.5" customHeight="1">
      <c r="A200" s="388"/>
      <c r="B200" s="387"/>
      <c r="C200" s="5">
        <v>8</v>
      </c>
      <c r="D200" s="1" t="s">
        <v>2135</v>
      </c>
      <c r="E200" s="420"/>
      <c r="F200" s="421"/>
      <c r="G200" s="506"/>
      <c r="H200" s="422"/>
    </row>
    <row r="201" spans="1:8" ht="25.5" customHeight="1">
      <c r="A201" s="388"/>
      <c r="B201" s="387"/>
      <c r="C201" s="5">
        <v>9</v>
      </c>
      <c r="D201" s="1" t="s">
        <v>1013</v>
      </c>
      <c r="E201" s="420"/>
      <c r="F201" s="421"/>
      <c r="G201" s="506"/>
      <c r="H201" s="422"/>
    </row>
    <row r="202" spans="1:8" ht="25.5" customHeight="1">
      <c r="A202" s="388"/>
      <c r="B202" s="387"/>
      <c r="C202" s="5">
        <v>10</v>
      </c>
      <c r="D202" s="1" t="s">
        <v>1014</v>
      </c>
      <c r="E202" s="420"/>
      <c r="F202" s="421"/>
      <c r="G202" s="506"/>
      <c r="H202" s="422"/>
    </row>
    <row r="203" spans="1:8" ht="25.5" customHeight="1">
      <c r="A203" s="388"/>
      <c r="B203" s="387"/>
      <c r="C203" s="5">
        <v>11</v>
      </c>
      <c r="D203" s="1" t="s">
        <v>1015</v>
      </c>
      <c r="E203" s="420"/>
      <c r="F203" s="421"/>
      <c r="G203" s="506"/>
      <c r="H203" s="422"/>
    </row>
    <row r="204" spans="1:8" ht="25.5" customHeight="1">
      <c r="A204" s="33"/>
      <c r="B204" s="61"/>
      <c r="C204" s="5">
        <v>12</v>
      </c>
      <c r="D204" s="1" t="s">
        <v>1016</v>
      </c>
      <c r="E204" s="420"/>
      <c r="F204" s="421"/>
      <c r="G204" s="506"/>
      <c r="H204" s="422"/>
    </row>
    <row r="205" spans="1:8" ht="25.5" customHeight="1">
      <c r="A205" s="33"/>
      <c r="B205" s="61"/>
      <c r="C205" s="5">
        <v>13</v>
      </c>
      <c r="D205" s="1" t="s">
        <v>1003</v>
      </c>
      <c r="E205" s="420"/>
      <c r="F205" s="421"/>
      <c r="G205" s="506"/>
      <c r="H205" s="422"/>
    </row>
    <row r="206" spans="1:8" ht="25.5" customHeight="1">
      <c r="A206" s="33"/>
      <c r="B206" s="61"/>
      <c r="C206" s="5">
        <v>14</v>
      </c>
      <c r="D206" s="1" t="s">
        <v>1017</v>
      </c>
      <c r="E206" s="420"/>
      <c r="F206" s="421"/>
      <c r="G206" s="506"/>
      <c r="H206" s="422"/>
    </row>
    <row r="207" spans="1:8" ht="25.5" customHeight="1">
      <c r="A207" s="31"/>
      <c r="B207" s="61"/>
      <c r="C207" s="5">
        <v>15</v>
      </c>
      <c r="D207" s="3" t="s">
        <v>1018</v>
      </c>
      <c r="E207" s="420"/>
      <c r="F207" s="421"/>
      <c r="G207" s="506"/>
      <c r="H207" s="422"/>
    </row>
    <row r="208" spans="1:8" ht="25.5" customHeight="1">
      <c r="A208" s="31"/>
      <c r="B208" s="61"/>
      <c r="C208" s="5">
        <v>16</v>
      </c>
      <c r="D208" s="3" t="s">
        <v>2553</v>
      </c>
      <c r="E208" s="420"/>
      <c r="F208" s="421"/>
      <c r="G208" s="506"/>
      <c r="H208" s="422"/>
    </row>
    <row r="209" spans="1:8" ht="25.5" customHeight="1">
      <c r="A209" s="31"/>
      <c r="B209" s="61"/>
      <c r="C209" s="5">
        <v>17</v>
      </c>
      <c r="D209" s="3" t="s">
        <v>1019</v>
      </c>
      <c r="E209" s="420"/>
      <c r="F209" s="421"/>
      <c r="G209" s="506"/>
      <c r="H209" s="422"/>
    </row>
    <row r="210" spans="1:8" ht="25.5" customHeight="1">
      <c r="A210" s="135"/>
      <c r="B210" s="137"/>
      <c r="C210" s="5">
        <v>18</v>
      </c>
      <c r="D210" s="3" t="s">
        <v>1020</v>
      </c>
      <c r="E210" s="420"/>
      <c r="F210" s="421"/>
      <c r="G210" s="506"/>
      <c r="H210" s="422"/>
    </row>
    <row r="211" spans="1:8" ht="25.5" customHeight="1">
      <c r="A211" s="42">
        <v>19</v>
      </c>
      <c r="B211" s="17" t="s">
        <v>1021</v>
      </c>
      <c r="C211" s="5">
        <v>1</v>
      </c>
      <c r="D211" s="1" t="s">
        <v>1022</v>
      </c>
      <c r="E211" s="420"/>
      <c r="F211" s="421"/>
      <c r="G211" s="506"/>
      <c r="H211" s="422"/>
    </row>
    <row r="212" spans="1:8" ht="25.5" customHeight="1">
      <c r="A212" s="27"/>
      <c r="B212" s="17"/>
      <c r="C212" s="5">
        <v>2</v>
      </c>
      <c r="D212" s="1" t="s">
        <v>1023</v>
      </c>
      <c r="E212" s="420"/>
      <c r="F212" s="421"/>
      <c r="G212" s="506"/>
      <c r="H212" s="422"/>
    </row>
    <row r="213" spans="1:8" ht="25.5" customHeight="1">
      <c r="A213" s="33"/>
      <c r="B213" s="61"/>
      <c r="C213" s="5">
        <v>3</v>
      </c>
      <c r="D213" s="1" t="s">
        <v>1024</v>
      </c>
      <c r="E213" s="420"/>
      <c r="F213" s="421"/>
      <c r="G213" s="506"/>
      <c r="H213" s="422"/>
    </row>
    <row r="214" spans="1:8" ht="25.5" customHeight="1">
      <c r="A214" s="33"/>
      <c r="B214" s="61"/>
      <c r="C214" s="5">
        <v>4</v>
      </c>
      <c r="D214" s="1" t="s">
        <v>1025</v>
      </c>
      <c r="E214" s="420"/>
      <c r="F214" s="421"/>
      <c r="G214" s="506"/>
      <c r="H214" s="422"/>
    </row>
    <row r="215" spans="1:8" ht="25.5" customHeight="1">
      <c r="A215" s="58">
        <v>20</v>
      </c>
      <c r="B215" s="43" t="s">
        <v>2554</v>
      </c>
      <c r="C215" s="5">
        <v>1</v>
      </c>
      <c r="D215" s="1" t="s">
        <v>1026</v>
      </c>
      <c r="E215" s="420"/>
      <c r="F215" s="421"/>
      <c r="G215" s="506"/>
      <c r="H215" s="422"/>
    </row>
    <row r="216" spans="1:8" ht="25.5" customHeight="1">
      <c r="A216" s="388"/>
      <c r="B216" s="39"/>
      <c r="C216" s="5">
        <v>2</v>
      </c>
      <c r="D216" s="1" t="s">
        <v>1027</v>
      </c>
      <c r="E216" s="420"/>
      <c r="F216" s="421"/>
      <c r="G216" s="506"/>
      <c r="H216" s="422"/>
    </row>
    <row r="217" spans="1:8" ht="25.5" customHeight="1">
      <c r="A217" s="388"/>
      <c r="B217" s="39"/>
      <c r="C217" s="5">
        <v>3</v>
      </c>
      <c r="D217" s="1" t="s">
        <v>1028</v>
      </c>
      <c r="E217" s="420"/>
      <c r="F217" s="421"/>
      <c r="G217" s="506"/>
      <c r="H217" s="422"/>
    </row>
    <row r="218" spans="1:8" ht="25.5" customHeight="1">
      <c r="A218" s="388"/>
      <c r="B218" s="387"/>
      <c r="C218" s="5">
        <v>4</v>
      </c>
      <c r="D218" s="1" t="s">
        <v>1029</v>
      </c>
      <c r="E218" s="420"/>
      <c r="F218" s="421"/>
      <c r="G218" s="506"/>
      <c r="H218" s="422"/>
    </row>
    <row r="219" spans="1:8" ht="25.5" customHeight="1">
      <c r="A219" s="388"/>
      <c r="B219" s="387"/>
      <c r="C219" s="5">
        <v>5</v>
      </c>
      <c r="D219" s="1" t="s">
        <v>2555</v>
      </c>
      <c r="E219" s="420"/>
      <c r="F219" s="421"/>
      <c r="G219" s="506"/>
      <c r="H219" s="422"/>
    </row>
    <row r="220" spans="1:8" ht="25.5" customHeight="1">
      <c r="A220" s="388"/>
      <c r="B220" s="387"/>
      <c r="C220" s="5">
        <v>6</v>
      </c>
      <c r="D220" s="1" t="s">
        <v>1030</v>
      </c>
      <c r="E220" s="420"/>
      <c r="F220" s="421"/>
      <c r="G220" s="506"/>
      <c r="H220" s="422"/>
    </row>
    <row r="221" spans="1:8" ht="25.5" customHeight="1">
      <c r="A221" s="388"/>
      <c r="B221" s="387"/>
      <c r="C221" s="5">
        <v>7</v>
      </c>
      <c r="D221" s="1" t="s">
        <v>1031</v>
      </c>
      <c r="E221" s="420"/>
      <c r="F221" s="421"/>
      <c r="G221" s="506"/>
      <c r="H221" s="422"/>
    </row>
    <row r="222" spans="1:8" ht="25.5" customHeight="1">
      <c r="A222" s="388"/>
      <c r="B222" s="387"/>
      <c r="C222" s="5">
        <v>8</v>
      </c>
      <c r="D222" s="1" t="s">
        <v>898</v>
      </c>
      <c r="E222" s="420"/>
      <c r="F222" s="421"/>
      <c r="G222" s="506"/>
      <c r="H222" s="422"/>
    </row>
    <row r="223" spans="1:8" ht="25.5" customHeight="1">
      <c r="A223" s="388"/>
      <c r="B223" s="387"/>
      <c r="C223" s="5">
        <v>9</v>
      </c>
      <c r="D223" s="1" t="s">
        <v>1032</v>
      </c>
      <c r="E223" s="420"/>
      <c r="F223" s="421"/>
      <c r="G223" s="506"/>
      <c r="H223" s="422"/>
    </row>
    <row r="224" spans="1:8" ht="25.5" customHeight="1">
      <c r="A224" s="388"/>
      <c r="B224" s="387"/>
      <c r="C224" s="5">
        <v>10</v>
      </c>
      <c r="D224" s="1" t="s">
        <v>1033</v>
      </c>
      <c r="E224" s="420"/>
      <c r="F224" s="421"/>
      <c r="G224" s="506"/>
      <c r="H224" s="422"/>
    </row>
    <row r="225" spans="1:8" ht="25.5" customHeight="1">
      <c r="A225" s="388"/>
      <c r="B225" s="387"/>
      <c r="C225" s="5">
        <v>11</v>
      </c>
      <c r="D225" s="1" t="s">
        <v>1034</v>
      </c>
      <c r="E225" s="420"/>
      <c r="F225" s="421"/>
      <c r="G225" s="506"/>
      <c r="H225" s="422"/>
    </row>
    <row r="226" spans="1:8" ht="25.5" customHeight="1">
      <c r="A226" s="388"/>
      <c r="B226" s="387"/>
      <c r="C226" s="5">
        <v>12</v>
      </c>
      <c r="D226" s="1" t="s">
        <v>2556</v>
      </c>
      <c r="E226" s="420"/>
      <c r="F226" s="421"/>
      <c r="G226" s="506"/>
      <c r="H226" s="422"/>
    </row>
    <row r="227" spans="1:8" ht="25.5" customHeight="1">
      <c r="A227" s="388"/>
      <c r="B227" s="387"/>
      <c r="C227" s="5">
        <v>13</v>
      </c>
      <c r="D227" s="1" t="s">
        <v>1035</v>
      </c>
      <c r="E227" s="420"/>
      <c r="F227" s="421"/>
      <c r="G227" s="506"/>
      <c r="H227" s="422"/>
    </row>
    <row r="228" spans="1:8" ht="25.5" customHeight="1">
      <c r="A228" s="388"/>
      <c r="B228" s="387"/>
      <c r="C228" s="5">
        <v>14</v>
      </c>
      <c r="D228" s="1" t="s">
        <v>1036</v>
      </c>
      <c r="E228" s="420"/>
      <c r="F228" s="421"/>
      <c r="G228" s="506"/>
      <c r="H228" s="422"/>
    </row>
    <row r="229" spans="1:8" ht="25.5" customHeight="1">
      <c r="A229" s="388"/>
      <c r="B229" s="387"/>
      <c r="C229" s="5">
        <v>15</v>
      </c>
      <c r="D229" s="1" t="s">
        <v>1037</v>
      </c>
      <c r="E229" s="420"/>
      <c r="F229" s="421"/>
      <c r="G229" s="506"/>
      <c r="H229" s="422"/>
    </row>
    <row r="230" spans="1:8" ht="25.5" customHeight="1">
      <c r="A230" s="388"/>
      <c r="B230" s="387"/>
      <c r="C230" s="5">
        <v>16</v>
      </c>
      <c r="D230" s="1" t="s">
        <v>1038</v>
      </c>
      <c r="E230" s="420"/>
      <c r="F230" s="421"/>
      <c r="G230" s="506"/>
      <c r="H230" s="422"/>
    </row>
    <row r="231" spans="1:8" ht="25.5" customHeight="1">
      <c r="A231" s="388"/>
      <c r="B231" s="387"/>
      <c r="C231" s="5">
        <v>17</v>
      </c>
      <c r="D231" s="1" t="s">
        <v>1039</v>
      </c>
      <c r="E231" s="420"/>
      <c r="F231" s="421"/>
      <c r="G231" s="506"/>
      <c r="H231" s="422"/>
    </row>
    <row r="232" spans="1:8" ht="25.5" customHeight="1">
      <c r="A232" s="135"/>
      <c r="B232" s="137"/>
      <c r="C232" s="5">
        <v>18</v>
      </c>
      <c r="D232" s="3" t="s">
        <v>2557</v>
      </c>
      <c r="E232" s="420"/>
      <c r="F232" s="421"/>
      <c r="G232" s="506"/>
      <c r="H232" s="422"/>
    </row>
    <row r="233" spans="1:8" ht="25.5" customHeight="1">
      <c r="A233" s="58">
        <v>21</v>
      </c>
      <c r="B233" s="43" t="s">
        <v>2558</v>
      </c>
      <c r="C233" s="5">
        <v>1</v>
      </c>
      <c r="D233" s="1" t="s">
        <v>1040</v>
      </c>
      <c r="E233" s="420"/>
      <c r="F233" s="421"/>
      <c r="G233" s="506"/>
      <c r="H233" s="422"/>
    </row>
    <row r="234" spans="1:8" ht="25.5" customHeight="1">
      <c r="A234" s="388"/>
      <c r="B234" s="39"/>
      <c r="C234" s="5">
        <v>2</v>
      </c>
      <c r="D234" s="1" t="s">
        <v>1041</v>
      </c>
      <c r="E234" s="420"/>
      <c r="F234" s="421"/>
      <c r="G234" s="506"/>
      <c r="H234" s="422"/>
    </row>
    <row r="235" spans="1:8" ht="25.5" customHeight="1">
      <c r="A235" s="388"/>
      <c r="B235" s="39"/>
      <c r="C235" s="5">
        <v>3</v>
      </c>
      <c r="D235" s="1" t="s">
        <v>1042</v>
      </c>
      <c r="E235" s="420"/>
      <c r="F235" s="421"/>
      <c r="G235" s="506"/>
      <c r="H235" s="422"/>
    </row>
    <row r="236" spans="1:8" ht="25.5" customHeight="1">
      <c r="A236" s="388"/>
      <c r="B236" s="39"/>
      <c r="C236" s="5">
        <v>4</v>
      </c>
      <c r="D236" s="1" t="s">
        <v>1043</v>
      </c>
      <c r="E236" s="420"/>
      <c r="F236" s="421"/>
      <c r="G236" s="506"/>
      <c r="H236" s="422"/>
    </row>
    <row r="237" spans="1:8" ht="25.5" customHeight="1">
      <c r="A237" s="388"/>
      <c r="B237" s="39"/>
      <c r="C237" s="5">
        <v>5</v>
      </c>
      <c r="D237" s="1" t="s">
        <v>1044</v>
      </c>
      <c r="E237" s="420"/>
      <c r="F237" s="421"/>
      <c r="G237" s="506"/>
      <c r="H237" s="422"/>
    </row>
    <row r="238" spans="1:8" ht="25.5" customHeight="1">
      <c r="A238" s="56"/>
      <c r="B238" s="91"/>
      <c r="C238" s="5">
        <v>6</v>
      </c>
      <c r="D238" s="19" t="s">
        <v>1045</v>
      </c>
      <c r="E238" s="420"/>
      <c r="F238" s="421"/>
      <c r="G238" s="506"/>
      <c r="H238" s="422"/>
    </row>
    <row r="239" spans="1:8" ht="25.5" customHeight="1">
      <c r="A239" s="58">
        <v>22</v>
      </c>
      <c r="B239" s="43" t="s">
        <v>2559</v>
      </c>
      <c r="C239" s="5">
        <v>1</v>
      </c>
      <c r="D239" s="1" t="s">
        <v>1046</v>
      </c>
      <c r="E239" s="420"/>
      <c r="F239" s="421"/>
      <c r="G239" s="506"/>
      <c r="H239" s="422"/>
    </row>
    <row r="240" spans="1:8" ht="25.5" customHeight="1">
      <c r="A240" s="388"/>
      <c r="B240" s="39"/>
      <c r="C240" s="5">
        <v>2</v>
      </c>
      <c r="D240" s="1" t="s">
        <v>1047</v>
      </c>
      <c r="E240" s="420"/>
      <c r="F240" s="421"/>
      <c r="G240" s="506"/>
      <c r="H240" s="422"/>
    </row>
    <row r="241" spans="1:8" ht="25.5" customHeight="1">
      <c r="A241" s="388"/>
      <c r="B241" s="39"/>
      <c r="C241" s="5">
        <v>3</v>
      </c>
      <c r="D241" s="1" t="s">
        <v>1048</v>
      </c>
      <c r="E241" s="420"/>
      <c r="F241" s="421"/>
      <c r="G241" s="506"/>
      <c r="H241" s="422"/>
    </row>
    <row r="242" spans="1:8" ht="25.5" customHeight="1">
      <c r="A242" s="56"/>
      <c r="B242" s="91"/>
      <c r="C242" s="5">
        <v>4</v>
      </c>
      <c r="D242" s="1" t="s">
        <v>1049</v>
      </c>
      <c r="E242" s="420"/>
      <c r="F242" s="421"/>
      <c r="G242" s="506"/>
      <c r="H242" s="422"/>
    </row>
    <row r="243" spans="1:8" ht="25.5" customHeight="1">
      <c r="A243" s="58">
        <v>23</v>
      </c>
      <c r="B243" s="46" t="s">
        <v>1050</v>
      </c>
      <c r="C243" s="5">
        <v>1</v>
      </c>
      <c r="D243" s="1" t="s">
        <v>1051</v>
      </c>
      <c r="E243" s="420"/>
      <c r="F243" s="421"/>
      <c r="G243" s="506"/>
      <c r="H243" s="422"/>
    </row>
    <row r="244" spans="1:8" ht="25.5" customHeight="1">
      <c r="A244" s="33"/>
      <c r="B244" s="92"/>
      <c r="C244" s="5">
        <v>2</v>
      </c>
      <c r="D244" s="1" t="s">
        <v>1052</v>
      </c>
      <c r="E244" s="420"/>
      <c r="F244" s="421"/>
      <c r="G244" s="506"/>
      <c r="H244" s="422"/>
    </row>
    <row r="245" spans="1:8" ht="25.5" customHeight="1">
      <c r="A245" s="58">
        <v>24</v>
      </c>
      <c r="B245" s="387" t="s">
        <v>1053</v>
      </c>
      <c r="C245" s="5">
        <v>1</v>
      </c>
      <c r="D245" s="1" t="s">
        <v>1054</v>
      </c>
      <c r="E245" s="420"/>
      <c r="F245" s="421"/>
      <c r="G245" s="506"/>
      <c r="H245" s="422"/>
    </row>
    <row r="246" spans="1:8" ht="25.5" customHeight="1">
      <c r="A246" s="33"/>
      <c r="B246" s="61"/>
      <c r="C246" s="5">
        <v>2</v>
      </c>
      <c r="D246" s="1" t="s">
        <v>1055</v>
      </c>
      <c r="E246" s="420"/>
      <c r="F246" s="421"/>
      <c r="G246" s="506"/>
      <c r="H246" s="422"/>
    </row>
    <row r="247" spans="1:8" ht="25.5" customHeight="1">
      <c r="A247" s="44"/>
      <c r="B247" s="92"/>
      <c r="C247" s="5">
        <v>3</v>
      </c>
      <c r="D247" s="1" t="s">
        <v>2560</v>
      </c>
      <c r="E247" s="420"/>
      <c r="F247" s="421"/>
      <c r="G247" s="506"/>
      <c r="H247" s="422"/>
    </row>
    <row r="248" spans="1:8" ht="25.5" customHeight="1">
      <c r="A248" s="388">
        <v>25</v>
      </c>
      <c r="B248" s="387" t="s">
        <v>1056</v>
      </c>
      <c r="C248" s="5">
        <v>1</v>
      </c>
      <c r="D248" s="1" t="s">
        <v>2561</v>
      </c>
      <c r="E248" s="420"/>
      <c r="F248" s="421"/>
      <c r="G248" s="506"/>
      <c r="H248" s="422"/>
    </row>
    <row r="249" spans="1:8" ht="25.5" customHeight="1">
      <c r="A249" s="33"/>
      <c r="B249" s="61"/>
      <c r="C249" s="5">
        <v>2</v>
      </c>
      <c r="D249" s="1" t="s">
        <v>1057</v>
      </c>
      <c r="E249" s="420"/>
      <c r="F249" s="421"/>
      <c r="G249" s="506"/>
      <c r="H249" s="422"/>
    </row>
    <row r="250" spans="1:8" ht="25.5" customHeight="1">
      <c r="A250" s="33"/>
      <c r="B250" s="61"/>
      <c r="C250" s="5">
        <v>3</v>
      </c>
      <c r="D250" s="1" t="s">
        <v>2562</v>
      </c>
      <c r="E250" s="420"/>
      <c r="F250" s="421"/>
      <c r="G250" s="506"/>
      <c r="H250" s="422"/>
    </row>
    <row r="251" spans="1:8" ht="25.5" customHeight="1">
      <c r="A251" s="33"/>
      <c r="B251" s="92"/>
      <c r="C251" s="5">
        <v>4</v>
      </c>
      <c r="D251" s="1" t="s">
        <v>1058</v>
      </c>
      <c r="E251" s="420"/>
      <c r="F251" s="421"/>
      <c r="G251" s="506"/>
      <c r="H251" s="422"/>
    </row>
    <row r="252" spans="1:8" ht="25.5" customHeight="1">
      <c r="A252" s="93">
        <v>26</v>
      </c>
      <c r="B252" s="128" t="s">
        <v>1059</v>
      </c>
      <c r="C252" s="5">
        <v>1</v>
      </c>
      <c r="D252" s="1" t="s">
        <v>1060</v>
      </c>
      <c r="E252" s="420"/>
      <c r="F252" s="421"/>
      <c r="G252" s="506"/>
      <c r="H252" s="422"/>
    </row>
    <row r="253" spans="1:8" ht="25.5" customHeight="1">
      <c r="A253" s="388">
        <v>27</v>
      </c>
      <c r="B253" s="387" t="s">
        <v>1061</v>
      </c>
      <c r="C253" s="5">
        <v>1</v>
      </c>
      <c r="D253" s="1" t="s">
        <v>1062</v>
      </c>
      <c r="E253" s="420"/>
      <c r="F253" s="421"/>
      <c r="G253" s="506"/>
      <c r="H253" s="422"/>
    </row>
    <row r="254" spans="1:8" ht="25.5" customHeight="1">
      <c r="A254" s="58">
        <v>28</v>
      </c>
      <c r="B254" s="20" t="s">
        <v>353</v>
      </c>
      <c r="C254" s="5">
        <v>1</v>
      </c>
      <c r="D254" s="1" t="s">
        <v>1063</v>
      </c>
      <c r="E254" s="420"/>
      <c r="F254" s="421"/>
      <c r="G254" s="506"/>
      <c r="H254" s="422"/>
    </row>
    <row r="255" spans="1:8" ht="25.5" customHeight="1">
      <c r="A255" s="388"/>
      <c r="B255" s="387"/>
      <c r="C255" s="5">
        <v>2</v>
      </c>
      <c r="D255" s="1" t="s">
        <v>1064</v>
      </c>
      <c r="E255" s="420"/>
      <c r="F255" s="421"/>
      <c r="G255" s="506"/>
      <c r="H255" s="422"/>
    </row>
    <row r="256" spans="1:8" ht="25.5" customHeight="1">
      <c r="A256" s="27"/>
      <c r="B256" s="17"/>
      <c r="C256" s="5">
        <v>3</v>
      </c>
      <c r="D256" s="3" t="s">
        <v>1065</v>
      </c>
      <c r="E256" s="420"/>
      <c r="F256" s="421"/>
      <c r="G256" s="506"/>
      <c r="H256" s="422"/>
    </row>
    <row r="257" spans="1:8" ht="25.5" customHeight="1">
      <c r="A257" s="33"/>
      <c r="B257" s="141"/>
      <c r="C257" s="5">
        <v>4</v>
      </c>
      <c r="D257" s="142" t="s">
        <v>1066</v>
      </c>
      <c r="E257" s="420"/>
      <c r="F257" s="421"/>
      <c r="G257" s="506"/>
      <c r="H257" s="422"/>
    </row>
    <row r="258" spans="1:8" ht="25.5" customHeight="1">
      <c r="A258" s="27"/>
      <c r="B258" s="387"/>
      <c r="C258" s="5">
        <v>5</v>
      </c>
      <c r="D258" s="143" t="s">
        <v>1067</v>
      </c>
      <c r="E258" s="420"/>
      <c r="F258" s="421"/>
      <c r="G258" s="506"/>
      <c r="H258" s="422"/>
    </row>
    <row r="259" spans="1:8" ht="25.5" customHeight="1">
      <c r="A259" s="27"/>
      <c r="B259" s="387"/>
      <c r="C259" s="5">
        <v>6</v>
      </c>
      <c r="D259" s="1" t="s">
        <v>1068</v>
      </c>
      <c r="E259" s="420"/>
      <c r="F259" s="421"/>
      <c r="G259" s="506"/>
      <c r="H259" s="422"/>
    </row>
    <row r="260" spans="1:8" ht="25.5" customHeight="1">
      <c r="A260" s="388"/>
      <c r="B260" s="17"/>
      <c r="C260" s="5">
        <v>7</v>
      </c>
      <c r="D260" s="142" t="s">
        <v>2439</v>
      </c>
      <c r="E260" s="420"/>
      <c r="F260" s="421"/>
      <c r="G260" s="506"/>
      <c r="H260" s="422"/>
    </row>
    <row r="261" spans="1:8" ht="25.5" customHeight="1">
      <c r="A261" s="388"/>
      <c r="B261" s="17"/>
      <c r="C261" s="5">
        <v>8</v>
      </c>
      <c r="D261" s="142" t="s">
        <v>3080</v>
      </c>
      <c r="E261" s="420"/>
      <c r="F261" s="421"/>
      <c r="G261" s="506"/>
      <c r="H261" s="422"/>
    </row>
    <row r="262" spans="1:8" ht="25.5" customHeight="1">
      <c r="A262" s="56"/>
      <c r="B262" s="63"/>
      <c r="C262" s="5">
        <v>9</v>
      </c>
      <c r="D262" s="142" t="s">
        <v>3081</v>
      </c>
      <c r="E262" s="420"/>
      <c r="F262" s="421"/>
      <c r="G262" s="506"/>
      <c r="H262" s="422"/>
    </row>
    <row r="263" spans="1:8" ht="25.5" customHeight="1">
      <c r="A263" s="388">
        <v>29</v>
      </c>
      <c r="B263" s="387" t="s">
        <v>468</v>
      </c>
      <c r="C263" s="7">
        <v>1</v>
      </c>
      <c r="D263" s="65" t="s">
        <v>862</v>
      </c>
      <c r="E263" s="420"/>
      <c r="F263" s="421"/>
      <c r="G263" s="506"/>
      <c r="H263" s="422"/>
    </row>
    <row r="264" spans="1:8" ht="25.5" customHeight="1">
      <c r="A264" s="388"/>
      <c r="B264" s="387"/>
      <c r="C264" s="5">
        <v>2</v>
      </c>
      <c r="D264" s="1" t="s">
        <v>553</v>
      </c>
      <c r="E264" s="420"/>
      <c r="F264" s="421"/>
      <c r="G264" s="506"/>
      <c r="H264" s="422"/>
    </row>
    <row r="265" spans="1:8" ht="25.5" customHeight="1">
      <c r="A265" s="388"/>
      <c r="B265" s="387"/>
      <c r="C265" s="5">
        <v>3</v>
      </c>
      <c r="D265" s="1" t="s">
        <v>1070</v>
      </c>
      <c r="E265" s="420"/>
      <c r="F265" s="421"/>
      <c r="G265" s="506"/>
      <c r="H265" s="422"/>
    </row>
    <row r="266" spans="1:8" ht="25.5" customHeight="1">
      <c r="A266" s="388"/>
      <c r="B266" s="387"/>
      <c r="C266" s="5">
        <v>4</v>
      </c>
      <c r="D266" s="1" t="s">
        <v>1071</v>
      </c>
      <c r="E266" s="420"/>
      <c r="F266" s="421"/>
      <c r="G266" s="506"/>
      <c r="H266" s="422"/>
    </row>
    <row r="267" spans="1:8" ht="25.5" customHeight="1">
      <c r="A267" s="388"/>
      <c r="B267" s="387"/>
      <c r="C267" s="5">
        <v>5</v>
      </c>
      <c r="D267" s="1" t="s">
        <v>2339</v>
      </c>
      <c r="E267" s="420"/>
      <c r="F267" s="421"/>
      <c r="G267" s="506"/>
      <c r="H267" s="422"/>
    </row>
    <row r="268" spans="1:8" ht="25.5" customHeight="1">
      <c r="A268" s="56"/>
      <c r="B268" s="57"/>
      <c r="C268" s="18">
        <v>6</v>
      </c>
      <c r="D268" s="19" t="s">
        <v>2340</v>
      </c>
      <c r="E268" s="420"/>
      <c r="F268" s="421"/>
      <c r="G268" s="506"/>
      <c r="H268" s="422"/>
    </row>
    <row r="269" spans="1:8" ht="25.5" customHeight="1" thickBot="1">
      <c r="A269" s="456">
        <v>30</v>
      </c>
      <c r="B269" s="235" t="s">
        <v>2414</v>
      </c>
      <c r="C269" s="297">
        <v>1</v>
      </c>
      <c r="D269" s="348" t="s">
        <v>2415</v>
      </c>
      <c r="E269" s="445"/>
      <c r="F269" s="446"/>
      <c r="G269" s="507"/>
      <c r="H269" s="447"/>
    </row>
    <row r="270" spans="1:8" ht="25.5" customHeight="1">
      <c r="A270" s="26"/>
      <c r="B270" s="22"/>
      <c r="C270" s="26"/>
      <c r="D270" s="54"/>
    </row>
  </sheetData>
  <autoFilter ref="A10:D15" xr:uid="{00000000-0009-0000-0000-00000D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269" xr:uid="{00000000-0002-0000-0D00-000000000000}">
      <formula1>"◎,○1,○2,△,×"</formula1>
    </dataValidation>
  </dataValidations>
  <hyperlinks>
    <hyperlink ref="E7" location="総括票!A1" display="総　括　表" xr:uid="{00000000-0004-0000-0D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K363"/>
  <sheetViews>
    <sheetView showGridLines="0" zoomScale="80" zoomScaleNormal="80" zoomScaleSheetLayoutView="100" workbookViewId="0">
      <pane ySplit="10" topLeftCell="A11" activePane="bottomLeft" state="frozen"/>
      <selection pane="bottomLeft" activeCell="D363" sqref="D363"/>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2184</v>
      </c>
      <c r="C11" s="28">
        <v>1</v>
      </c>
      <c r="D11" s="19" t="s">
        <v>2563</v>
      </c>
      <c r="E11" s="412"/>
      <c r="F11" s="413"/>
      <c r="G11" s="505"/>
      <c r="H11" s="414"/>
    </row>
    <row r="12" spans="1:11" ht="33" customHeight="1">
      <c r="A12" s="305"/>
      <c r="B12" s="306"/>
      <c r="C12" s="307">
        <v>2</v>
      </c>
      <c r="D12" s="318" t="s">
        <v>2564</v>
      </c>
      <c r="E12" s="420"/>
      <c r="F12" s="421"/>
      <c r="G12" s="506"/>
      <c r="H12" s="422"/>
    </row>
    <row r="13" spans="1:11" ht="33" customHeight="1">
      <c r="A13" s="305"/>
      <c r="B13" s="306"/>
      <c r="C13" s="307">
        <v>3</v>
      </c>
      <c r="D13" s="318" t="s">
        <v>2565</v>
      </c>
      <c r="E13" s="420"/>
      <c r="F13" s="421"/>
      <c r="G13" s="506"/>
      <c r="H13" s="422"/>
    </row>
    <row r="14" spans="1:11" ht="25.5" customHeight="1">
      <c r="A14" s="305"/>
      <c r="B14" s="306"/>
      <c r="C14" s="307">
        <v>4</v>
      </c>
      <c r="D14" s="318" t="s">
        <v>2566</v>
      </c>
      <c r="E14" s="420"/>
      <c r="F14" s="421"/>
      <c r="G14" s="506"/>
      <c r="H14" s="422"/>
    </row>
    <row r="15" spans="1:11" ht="25.5" customHeight="1">
      <c r="A15" s="305"/>
      <c r="B15" s="306"/>
      <c r="C15" s="307">
        <v>5</v>
      </c>
      <c r="D15" s="318" t="s">
        <v>2567</v>
      </c>
      <c r="E15" s="420"/>
      <c r="F15" s="421"/>
      <c r="G15" s="506"/>
      <c r="H15" s="422"/>
    </row>
    <row r="16" spans="1:11" ht="35.25" customHeight="1">
      <c r="A16" s="305"/>
      <c r="B16" s="306"/>
      <c r="C16" s="307">
        <v>6</v>
      </c>
      <c r="D16" s="318" t="s">
        <v>2568</v>
      </c>
      <c r="E16" s="420"/>
      <c r="F16" s="421"/>
      <c r="G16" s="506"/>
      <c r="H16" s="422"/>
    </row>
    <row r="17" spans="1:8" ht="25.5" customHeight="1">
      <c r="A17" s="305"/>
      <c r="B17" s="306"/>
      <c r="C17" s="307">
        <v>7</v>
      </c>
      <c r="D17" s="318" t="s">
        <v>2569</v>
      </c>
      <c r="E17" s="420"/>
      <c r="F17" s="421"/>
      <c r="G17" s="506"/>
      <c r="H17" s="422"/>
    </row>
    <row r="18" spans="1:8" ht="25.5" customHeight="1">
      <c r="A18" s="305"/>
      <c r="B18" s="306"/>
      <c r="C18" s="307">
        <v>8</v>
      </c>
      <c r="D18" s="318" t="s">
        <v>2570</v>
      </c>
      <c r="E18" s="420"/>
      <c r="F18" s="421"/>
      <c r="G18" s="506"/>
      <c r="H18" s="422"/>
    </row>
    <row r="19" spans="1:8" ht="25.5" customHeight="1">
      <c r="A19" s="305"/>
      <c r="B19" s="306"/>
      <c r="C19" s="307">
        <v>9</v>
      </c>
      <c r="D19" s="318" t="s">
        <v>2571</v>
      </c>
      <c r="E19" s="420"/>
      <c r="F19" s="421"/>
      <c r="G19" s="506"/>
      <c r="H19" s="422"/>
    </row>
    <row r="20" spans="1:8" ht="25.5" customHeight="1">
      <c r="A20" s="305"/>
      <c r="B20" s="306"/>
      <c r="C20" s="307">
        <v>10</v>
      </c>
      <c r="D20" s="318" t="s">
        <v>2572</v>
      </c>
      <c r="E20" s="420"/>
      <c r="F20" s="421"/>
      <c r="G20" s="506"/>
      <c r="H20" s="422"/>
    </row>
    <row r="21" spans="1:8" ht="25.5" customHeight="1">
      <c r="A21" s="305"/>
      <c r="B21" s="306"/>
      <c r="C21" s="307">
        <v>11</v>
      </c>
      <c r="D21" s="318" t="s">
        <v>2573</v>
      </c>
      <c r="E21" s="420"/>
      <c r="F21" s="421"/>
      <c r="G21" s="506"/>
      <c r="H21" s="422"/>
    </row>
    <row r="22" spans="1:8" ht="25.5" customHeight="1">
      <c r="A22" s="305"/>
      <c r="B22" s="306"/>
      <c r="C22" s="307">
        <v>12</v>
      </c>
      <c r="D22" s="318" t="s">
        <v>2574</v>
      </c>
      <c r="E22" s="420"/>
      <c r="F22" s="421"/>
      <c r="G22" s="506"/>
      <c r="H22" s="422"/>
    </row>
    <row r="23" spans="1:8" ht="25.5" customHeight="1">
      <c r="A23" s="305"/>
      <c r="B23" s="306"/>
      <c r="C23" s="307">
        <v>13</v>
      </c>
      <c r="D23" s="318" t="s">
        <v>2575</v>
      </c>
      <c r="E23" s="420"/>
      <c r="F23" s="421"/>
      <c r="G23" s="506"/>
      <c r="H23" s="422"/>
    </row>
    <row r="24" spans="1:8" ht="25.5" customHeight="1">
      <c r="A24" s="305"/>
      <c r="B24" s="306"/>
      <c r="C24" s="307">
        <v>14</v>
      </c>
      <c r="D24" s="318" t="s">
        <v>2576</v>
      </c>
      <c r="E24" s="420"/>
      <c r="F24" s="421"/>
      <c r="G24" s="506"/>
      <c r="H24" s="422"/>
    </row>
    <row r="25" spans="1:8" ht="25.5" customHeight="1">
      <c r="A25" s="305"/>
      <c r="B25" s="306"/>
      <c r="C25" s="307">
        <v>15</v>
      </c>
      <c r="D25" s="318" t="s">
        <v>2577</v>
      </c>
      <c r="E25" s="420"/>
      <c r="F25" s="421"/>
      <c r="G25" s="506"/>
      <c r="H25" s="422"/>
    </row>
    <row r="26" spans="1:8" ht="25.5" customHeight="1">
      <c r="A26" s="305"/>
      <c r="B26" s="306"/>
      <c r="C26" s="307">
        <v>16</v>
      </c>
      <c r="D26" s="318" t="s">
        <v>2578</v>
      </c>
      <c r="E26" s="420"/>
      <c r="F26" s="421"/>
      <c r="G26" s="506"/>
      <c r="H26" s="422"/>
    </row>
    <row r="27" spans="1:8" ht="25.5" customHeight="1">
      <c r="A27" s="305"/>
      <c r="B27" s="306"/>
      <c r="C27" s="307">
        <v>17</v>
      </c>
      <c r="D27" s="318" t="s">
        <v>2579</v>
      </c>
      <c r="E27" s="420"/>
      <c r="F27" s="421"/>
      <c r="G27" s="506"/>
      <c r="H27" s="422"/>
    </row>
    <row r="28" spans="1:8" ht="25.5" customHeight="1">
      <c r="A28" s="305"/>
      <c r="B28" s="306"/>
      <c r="C28" s="307">
        <v>18</v>
      </c>
      <c r="D28" s="318" t="s">
        <v>2580</v>
      </c>
      <c r="E28" s="420"/>
      <c r="F28" s="421"/>
      <c r="G28" s="506"/>
      <c r="H28" s="422"/>
    </row>
    <row r="29" spans="1:8" ht="25.5" customHeight="1">
      <c r="A29" s="305"/>
      <c r="B29" s="306"/>
      <c r="C29" s="307">
        <v>19</v>
      </c>
      <c r="D29" s="318" t="s">
        <v>2581</v>
      </c>
      <c r="E29" s="420"/>
      <c r="F29" s="421"/>
      <c r="G29" s="506"/>
      <c r="H29" s="422"/>
    </row>
    <row r="30" spans="1:8" ht="25.5" customHeight="1">
      <c r="A30" s="305"/>
      <c r="B30" s="306"/>
      <c r="C30" s="307">
        <v>20</v>
      </c>
      <c r="D30" s="318" t="s">
        <v>2582</v>
      </c>
      <c r="E30" s="420"/>
      <c r="F30" s="421"/>
      <c r="G30" s="506"/>
      <c r="H30" s="422"/>
    </row>
    <row r="31" spans="1:8" ht="25.5" customHeight="1">
      <c r="A31" s="305"/>
      <c r="B31" s="306"/>
      <c r="C31" s="307">
        <v>21</v>
      </c>
      <c r="D31" s="318" t="s">
        <v>2583</v>
      </c>
      <c r="E31" s="420"/>
      <c r="F31" s="421"/>
      <c r="G31" s="506"/>
      <c r="H31" s="422"/>
    </row>
    <row r="32" spans="1:8" ht="25.5" customHeight="1">
      <c r="A32" s="305"/>
      <c r="B32" s="306"/>
      <c r="C32" s="307">
        <v>22</v>
      </c>
      <c r="D32" s="318" t="s">
        <v>2584</v>
      </c>
      <c r="E32" s="420"/>
      <c r="F32" s="421"/>
      <c r="G32" s="506"/>
      <c r="H32" s="422"/>
    </row>
    <row r="33" spans="1:8" ht="25.5" customHeight="1">
      <c r="A33" s="305"/>
      <c r="B33" s="306"/>
      <c r="C33" s="307">
        <v>23</v>
      </c>
      <c r="D33" s="318" t="s">
        <v>2585</v>
      </c>
      <c r="E33" s="420"/>
      <c r="F33" s="421"/>
      <c r="G33" s="506"/>
      <c r="H33" s="422"/>
    </row>
    <row r="34" spans="1:8" ht="25.5" customHeight="1">
      <c r="A34" s="305"/>
      <c r="B34" s="306"/>
      <c r="C34" s="307">
        <v>24</v>
      </c>
      <c r="D34" s="318" t="s">
        <v>2586</v>
      </c>
      <c r="E34" s="420"/>
      <c r="F34" s="421"/>
      <c r="G34" s="506"/>
      <c r="H34" s="422"/>
    </row>
    <row r="35" spans="1:8" ht="25.5" customHeight="1">
      <c r="A35" s="305"/>
      <c r="B35" s="306"/>
      <c r="C35" s="307">
        <v>25</v>
      </c>
      <c r="D35" s="318" t="s">
        <v>2587</v>
      </c>
      <c r="E35" s="420"/>
      <c r="F35" s="421"/>
      <c r="G35" s="506"/>
      <c r="H35" s="422"/>
    </row>
    <row r="36" spans="1:8" ht="25.5" customHeight="1">
      <c r="A36" s="305"/>
      <c r="B36" s="306"/>
      <c r="C36" s="307">
        <v>26</v>
      </c>
      <c r="D36" s="318" t="s">
        <v>2588</v>
      </c>
      <c r="E36" s="420"/>
      <c r="F36" s="421"/>
      <c r="G36" s="506"/>
      <c r="H36" s="422"/>
    </row>
    <row r="37" spans="1:8" ht="25.5" customHeight="1">
      <c r="A37" s="305"/>
      <c r="B37" s="306"/>
      <c r="C37" s="307">
        <v>27</v>
      </c>
      <c r="D37" s="318" t="s">
        <v>2589</v>
      </c>
      <c r="E37" s="420"/>
      <c r="F37" s="421"/>
      <c r="G37" s="506"/>
      <c r="H37" s="422"/>
    </row>
    <row r="38" spans="1:8" ht="25.5" customHeight="1">
      <c r="A38" s="305"/>
      <c r="B38" s="306"/>
      <c r="C38" s="307">
        <v>28</v>
      </c>
      <c r="D38" s="318" t="s">
        <v>2590</v>
      </c>
      <c r="E38" s="420"/>
      <c r="F38" s="421"/>
      <c r="G38" s="506"/>
      <c r="H38" s="422"/>
    </row>
    <row r="39" spans="1:8" ht="25.5" customHeight="1">
      <c r="A39" s="305"/>
      <c r="B39" s="306"/>
      <c r="C39" s="307">
        <v>29</v>
      </c>
      <c r="D39" s="318" t="s">
        <v>2591</v>
      </c>
      <c r="E39" s="420"/>
      <c r="F39" s="421"/>
      <c r="G39" s="506"/>
      <c r="H39" s="422"/>
    </row>
    <row r="40" spans="1:8" ht="25.5" customHeight="1">
      <c r="A40" s="305"/>
      <c r="B40" s="306"/>
      <c r="C40" s="307">
        <v>30</v>
      </c>
      <c r="D40" s="318" t="s">
        <v>2592</v>
      </c>
      <c r="E40" s="420"/>
      <c r="F40" s="421"/>
      <c r="G40" s="506"/>
      <c r="H40" s="422"/>
    </row>
    <row r="41" spans="1:8" ht="25.5" customHeight="1">
      <c r="A41" s="308"/>
      <c r="B41" s="309"/>
      <c r="C41" s="307">
        <v>31</v>
      </c>
      <c r="D41" s="318" t="s">
        <v>2341</v>
      </c>
      <c r="E41" s="420"/>
      <c r="F41" s="421"/>
      <c r="G41" s="506"/>
      <c r="H41" s="422"/>
    </row>
    <row r="42" spans="1:8" ht="25.5" customHeight="1">
      <c r="A42" s="310">
        <v>2</v>
      </c>
      <c r="B42" s="311" t="s">
        <v>2185</v>
      </c>
      <c r="C42" s="307">
        <v>1</v>
      </c>
      <c r="D42" s="318" t="s">
        <v>2593</v>
      </c>
      <c r="E42" s="420"/>
      <c r="F42" s="421"/>
      <c r="G42" s="506"/>
      <c r="H42" s="422"/>
    </row>
    <row r="43" spans="1:8" ht="25.5" customHeight="1">
      <c r="A43" s="312"/>
      <c r="B43" s="313"/>
      <c r="C43" s="307">
        <v>2</v>
      </c>
      <c r="D43" s="318" t="s">
        <v>2594</v>
      </c>
      <c r="E43" s="420"/>
      <c r="F43" s="421"/>
      <c r="G43" s="506"/>
      <c r="H43" s="422"/>
    </row>
    <row r="44" spans="1:8" ht="25.5" customHeight="1">
      <c r="A44" s="314"/>
      <c r="B44" s="315"/>
      <c r="C44" s="307">
        <v>3</v>
      </c>
      <c r="D44" s="318" t="s">
        <v>2595</v>
      </c>
      <c r="E44" s="420"/>
      <c r="F44" s="421"/>
      <c r="G44" s="506"/>
      <c r="H44" s="422"/>
    </row>
    <row r="45" spans="1:8" ht="25.5" customHeight="1">
      <c r="A45" s="310">
        <v>3</v>
      </c>
      <c r="B45" s="311" t="s">
        <v>2186</v>
      </c>
      <c r="C45" s="307">
        <v>1</v>
      </c>
      <c r="D45" s="318" t="s">
        <v>2596</v>
      </c>
      <c r="E45" s="420"/>
      <c r="F45" s="421"/>
      <c r="G45" s="506"/>
      <c r="H45" s="422"/>
    </row>
    <row r="46" spans="1:8" ht="25.5" customHeight="1">
      <c r="A46" s="312"/>
      <c r="B46" s="313"/>
      <c r="C46" s="307">
        <v>2</v>
      </c>
      <c r="D46" s="318" t="s">
        <v>2597</v>
      </c>
      <c r="E46" s="420"/>
      <c r="F46" s="421"/>
      <c r="G46" s="506"/>
      <c r="H46" s="422"/>
    </row>
    <row r="47" spans="1:8" ht="25.5" customHeight="1">
      <c r="A47" s="312"/>
      <c r="B47" s="313"/>
      <c r="C47" s="307">
        <v>3</v>
      </c>
      <c r="D47" s="318" t="s">
        <v>2598</v>
      </c>
      <c r="E47" s="420"/>
      <c r="F47" s="421"/>
      <c r="G47" s="506"/>
      <c r="H47" s="422"/>
    </row>
    <row r="48" spans="1:8" ht="25.5" customHeight="1">
      <c r="A48" s="312"/>
      <c r="B48" s="313"/>
      <c r="C48" s="307">
        <v>4</v>
      </c>
      <c r="D48" s="318" t="s">
        <v>2599</v>
      </c>
      <c r="E48" s="420"/>
      <c r="F48" s="421"/>
      <c r="G48" s="506"/>
      <c r="H48" s="422"/>
    </row>
    <row r="49" spans="1:8" ht="25.5" customHeight="1">
      <c r="A49" s="312"/>
      <c r="B49" s="313"/>
      <c r="C49" s="307">
        <v>5</v>
      </c>
      <c r="D49" s="318" t="s">
        <v>2600</v>
      </c>
      <c r="E49" s="420"/>
      <c r="F49" s="421"/>
      <c r="G49" s="506"/>
      <c r="H49" s="422"/>
    </row>
    <row r="50" spans="1:8" ht="25.5" customHeight="1">
      <c r="A50" s="312"/>
      <c r="B50" s="313"/>
      <c r="C50" s="307">
        <v>6</v>
      </c>
      <c r="D50" s="318" t="s">
        <v>2601</v>
      </c>
      <c r="E50" s="420"/>
      <c r="F50" s="421"/>
      <c r="G50" s="506"/>
      <c r="H50" s="422"/>
    </row>
    <row r="51" spans="1:8" ht="25.5" customHeight="1">
      <c r="A51" s="314"/>
      <c r="B51" s="315"/>
      <c r="C51" s="307">
        <v>7</v>
      </c>
      <c r="D51" s="318" t="s">
        <v>2602</v>
      </c>
      <c r="E51" s="420"/>
      <c r="F51" s="421"/>
      <c r="G51" s="506"/>
      <c r="H51" s="422"/>
    </row>
    <row r="52" spans="1:8" ht="25.5" customHeight="1">
      <c r="A52" s="310">
        <v>4</v>
      </c>
      <c r="B52" s="311" t="s">
        <v>2187</v>
      </c>
      <c r="C52" s="307">
        <v>1</v>
      </c>
      <c r="D52" s="318" t="s">
        <v>2603</v>
      </c>
      <c r="E52" s="420"/>
      <c r="F52" s="421"/>
      <c r="G52" s="506"/>
      <c r="H52" s="422"/>
    </row>
    <row r="53" spans="1:8" ht="25.5" customHeight="1">
      <c r="A53" s="312"/>
      <c r="B53" s="313"/>
      <c r="C53" s="307">
        <v>2</v>
      </c>
      <c r="D53" s="318" t="s">
        <v>2604</v>
      </c>
      <c r="E53" s="420"/>
      <c r="F53" s="421"/>
      <c r="G53" s="506"/>
      <c r="H53" s="422"/>
    </row>
    <row r="54" spans="1:8" ht="25.5" customHeight="1">
      <c r="A54" s="314"/>
      <c r="B54" s="315"/>
      <c r="C54" s="307">
        <v>3</v>
      </c>
      <c r="D54" s="318" t="s">
        <v>2605</v>
      </c>
      <c r="E54" s="420"/>
      <c r="F54" s="421"/>
      <c r="G54" s="506"/>
      <c r="H54" s="422"/>
    </row>
    <row r="55" spans="1:8" ht="25.5" customHeight="1">
      <c r="A55" s="310">
        <v>5</v>
      </c>
      <c r="B55" s="311" t="s">
        <v>2188</v>
      </c>
      <c r="C55" s="307">
        <v>1</v>
      </c>
      <c r="D55" s="318" t="s">
        <v>2606</v>
      </c>
      <c r="E55" s="420"/>
      <c r="F55" s="421"/>
      <c r="G55" s="506"/>
      <c r="H55" s="422"/>
    </row>
    <row r="56" spans="1:8" ht="25.5" customHeight="1">
      <c r="A56" s="312"/>
      <c r="B56" s="313"/>
      <c r="C56" s="307">
        <v>2</v>
      </c>
      <c r="D56" s="318" t="s">
        <v>2607</v>
      </c>
      <c r="E56" s="420"/>
      <c r="F56" s="421"/>
      <c r="G56" s="506"/>
      <c r="H56" s="422"/>
    </row>
    <row r="57" spans="1:8" ht="25.5" customHeight="1">
      <c r="A57" s="312"/>
      <c r="B57" s="313"/>
      <c r="C57" s="307">
        <v>3</v>
      </c>
      <c r="D57" s="318" t="s">
        <v>2608</v>
      </c>
      <c r="E57" s="420"/>
      <c r="F57" s="421"/>
      <c r="G57" s="506"/>
      <c r="H57" s="422"/>
    </row>
    <row r="58" spans="1:8" ht="25.5" customHeight="1">
      <c r="A58" s="312"/>
      <c r="B58" s="313"/>
      <c r="C58" s="307">
        <v>4</v>
      </c>
      <c r="D58" s="318" t="s">
        <v>2609</v>
      </c>
      <c r="E58" s="420"/>
      <c r="F58" s="421"/>
      <c r="G58" s="506"/>
      <c r="H58" s="422"/>
    </row>
    <row r="59" spans="1:8" ht="25.5" customHeight="1">
      <c r="A59" s="312"/>
      <c r="B59" s="313"/>
      <c r="C59" s="307">
        <v>5</v>
      </c>
      <c r="D59" s="318" t="s">
        <v>2610</v>
      </c>
      <c r="E59" s="420"/>
      <c r="F59" s="421"/>
      <c r="G59" s="506"/>
      <c r="H59" s="422"/>
    </row>
    <row r="60" spans="1:8" ht="25.5" customHeight="1">
      <c r="A60" s="312"/>
      <c r="B60" s="313"/>
      <c r="C60" s="307">
        <v>6</v>
      </c>
      <c r="D60" s="318" t="s">
        <v>2611</v>
      </c>
      <c r="E60" s="420"/>
      <c r="F60" s="421"/>
      <c r="G60" s="506"/>
      <c r="H60" s="422"/>
    </row>
    <row r="61" spans="1:8" ht="25.5" customHeight="1">
      <c r="A61" s="312"/>
      <c r="B61" s="313"/>
      <c r="C61" s="307">
        <v>7</v>
      </c>
      <c r="D61" s="318" t="s">
        <v>2612</v>
      </c>
      <c r="E61" s="420"/>
      <c r="F61" s="421"/>
      <c r="G61" s="506"/>
      <c r="H61" s="422"/>
    </row>
    <row r="62" spans="1:8" ht="25.5" customHeight="1">
      <c r="A62" s="312"/>
      <c r="B62" s="313"/>
      <c r="C62" s="307">
        <v>8</v>
      </c>
      <c r="D62" s="318" t="s">
        <v>2613</v>
      </c>
      <c r="E62" s="420"/>
      <c r="F62" s="421"/>
      <c r="G62" s="506"/>
      <c r="H62" s="422"/>
    </row>
    <row r="63" spans="1:8" ht="25.5" customHeight="1">
      <c r="A63" s="312"/>
      <c r="B63" s="313"/>
      <c r="C63" s="307">
        <v>9</v>
      </c>
      <c r="D63" s="318" t="s">
        <v>2614</v>
      </c>
      <c r="E63" s="420"/>
      <c r="F63" s="421"/>
      <c r="G63" s="506"/>
      <c r="H63" s="422"/>
    </row>
    <row r="64" spans="1:8" ht="25.5" customHeight="1">
      <c r="A64" s="312"/>
      <c r="B64" s="313"/>
      <c r="C64" s="307">
        <v>10</v>
      </c>
      <c r="D64" s="318" t="s">
        <v>2615</v>
      </c>
      <c r="E64" s="420"/>
      <c r="F64" s="421"/>
      <c r="G64" s="506"/>
      <c r="H64" s="422"/>
    </row>
    <row r="65" spans="1:8" ht="25.5" customHeight="1">
      <c r="A65" s="312"/>
      <c r="B65" s="313"/>
      <c r="C65" s="307">
        <v>11</v>
      </c>
      <c r="D65" s="318" t="s">
        <v>2616</v>
      </c>
      <c r="E65" s="420"/>
      <c r="F65" s="421"/>
      <c r="G65" s="506"/>
      <c r="H65" s="422"/>
    </row>
    <row r="66" spans="1:8" ht="25.5" customHeight="1">
      <c r="A66" s="312"/>
      <c r="B66" s="313"/>
      <c r="C66" s="307">
        <v>12</v>
      </c>
      <c r="D66" s="318" t="s">
        <v>2617</v>
      </c>
      <c r="E66" s="420"/>
      <c r="F66" s="421"/>
      <c r="G66" s="506"/>
      <c r="H66" s="422"/>
    </row>
    <row r="67" spans="1:8" ht="25.5" customHeight="1">
      <c r="A67" s="312"/>
      <c r="B67" s="313"/>
      <c r="C67" s="307">
        <v>13</v>
      </c>
      <c r="D67" s="318" t="s">
        <v>2618</v>
      </c>
      <c r="E67" s="420"/>
      <c r="F67" s="421"/>
      <c r="G67" s="506"/>
      <c r="H67" s="422"/>
    </row>
    <row r="68" spans="1:8" ht="25.5" customHeight="1">
      <c r="A68" s="312"/>
      <c r="B68" s="313"/>
      <c r="C68" s="307">
        <v>14</v>
      </c>
      <c r="D68" s="318" t="s">
        <v>2619</v>
      </c>
      <c r="E68" s="420"/>
      <c r="F68" s="421"/>
      <c r="G68" s="506"/>
      <c r="H68" s="422"/>
    </row>
    <row r="69" spans="1:8" ht="25.5" customHeight="1">
      <c r="A69" s="312"/>
      <c r="B69" s="313"/>
      <c r="C69" s="307">
        <v>15</v>
      </c>
      <c r="D69" s="318" t="s">
        <v>2620</v>
      </c>
      <c r="E69" s="420"/>
      <c r="F69" s="421"/>
      <c r="G69" s="506"/>
      <c r="H69" s="422"/>
    </row>
    <row r="70" spans="1:8" ht="25.5" customHeight="1">
      <c r="A70" s="312"/>
      <c r="B70" s="313"/>
      <c r="C70" s="307">
        <v>16</v>
      </c>
      <c r="D70" s="318" t="s">
        <v>2621</v>
      </c>
      <c r="E70" s="420"/>
      <c r="F70" s="421"/>
      <c r="G70" s="506"/>
      <c r="H70" s="422"/>
    </row>
    <row r="71" spans="1:8" ht="25.5" customHeight="1">
      <c r="A71" s="312"/>
      <c r="B71" s="313"/>
      <c r="C71" s="307">
        <v>17</v>
      </c>
      <c r="D71" s="318" t="s">
        <v>2622</v>
      </c>
      <c r="E71" s="420"/>
      <c r="F71" s="421"/>
      <c r="G71" s="506"/>
      <c r="H71" s="422"/>
    </row>
    <row r="72" spans="1:8" ht="25.5" customHeight="1">
      <c r="A72" s="314"/>
      <c r="B72" s="315"/>
      <c r="C72" s="307">
        <v>18</v>
      </c>
      <c r="D72" s="318" t="s">
        <v>2623</v>
      </c>
      <c r="E72" s="420"/>
      <c r="F72" s="421"/>
      <c r="G72" s="506"/>
      <c r="H72" s="422"/>
    </row>
    <row r="73" spans="1:8" ht="25.5" customHeight="1">
      <c r="A73" s="310">
        <v>6</v>
      </c>
      <c r="B73" s="311" t="s">
        <v>2189</v>
      </c>
      <c r="C73" s="307">
        <v>1</v>
      </c>
      <c r="D73" s="318" t="s">
        <v>2624</v>
      </c>
      <c r="E73" s="420"/>
      <c r="F73" s="421"/>
      <c r="G73" s="506"/>
      <c r="H73" s="422"/>
    </row>
    <row r="74" spans="1:8" ht="25.5" customHeight="1">
      <c r="A74" s="312"/>
      <c r="B74" s="313"/>
      <c r="C74" s="307">
        <v>2</v>
      </c>
      <c r="D74" s="318" t="s">
        <v>2625</v>
      </c>
      <c r="E74" s="420"/>
      <c r="F74" s="421"/>
      <c r="G74" s="506"/>
      <c r="H74" s="422"/>
    </row>
    <row r="75" spans="1:8" ht="25.5" customHeight="1">
      <c r="A75" s="312"/>
      <c r="B75" s="313"/>
      <c r="C75" s="307">
        <v>3</v>
      </c>
      <c r="D75" s="318" t="s">
        <v>2611</v>
      </c>
      <c r="E75" s="420"/>
      <c r="F75" s="421"/>
      <c r="G75" s="506"/>
      <c r="H75" s="422"/>
    </row>
    <row r="76" spans="1:8" ht="25.5" customHeight="1">
      <c r="A76" s="314"/>
      <c r="B76" s="315"/>
      <c r="C76" s="307">
        <v>4</v>
      </c>
      <c r="D76" s="318" t="s">
        <v>2626</v>
      </c>
      <c r="E76" s="420"/>
      <c r="F76" s="421"/>
      <c r="G76" s="506"/>
      <c r="H76" s="422"/>
    </row>
    <row r="77" spans="1:8" ht="25.5" customHeight="1">
      <c r="A77" s="310">
        <v>7</v>
      </c>
      <c r="B77" s="311" t="s">
        <v>2190</v>
      </c>
      <c r="C77" s="307">
        <v>1</v>
      </c>
      <c r="D77" s="318" t="s">
        <v>2627</v>
      </c>
      <c r="E77" s="420"/>
      <c r="F77" s="421"/>
      <c r="G77" s="506"/>
      <c r="H77" s="422"/>
    </row>
    <row r="78" spans="1:8" ht="25.5" customHeight="1">
      <c r="A78" s="312"/>
      <c r="B78" s="313"/>
      <c r="C78" s="307">
        <v>2</v>
      </c>
      <c r="D78" s="318" t="s">
        <v>2626</v>
      </c>
      <c r="E78" s="420"/>
      <c r="F78" s="421"/>
      <c r="G78" s="506"/>
      <c r="H78" s="422"/>
    </row>
    <row r="79" spans="1:8" ht="25.5" customHeight="1">
      <c r="A79" s="312"/>
      <c r="B79" s="313"/>
      <c r="C79" s="307">
        <v>3</v>
      </c>
      <c r="D79" s="318" t="s">
        <v>2628</v>
      </c>
      <c r="E79" s="420"/>
      <c r="F79" s="421"/>
      <c r="G79" s="506"/>
      <c r="H79" s="422"/>
    </row>
    <row r="80" spans="1:8" ht="25.5" customHeight="1">
      <c r="A80" s="314"/>
      <c r="B80" s="315"/>
      <c r="C80" s="307">
        <v>4</v>
      </c>
      <c r="D80" s="318" t="s">
        <v>2611</v>
      </c>
      <c r="E80" s="420"/>
      <c r="F80" s="421"/>
      <c r="G80" s="506"/>
      <c r="H80" s="422"/>
    </row>
    <row r="81" spans="1:8" ht="25.5" customHeight="1">
      <c r="A81" s="316">
        <v>8</v>
      </c>
      <c r="B81" s="317" t="s">
        <v>2191</v>
      </c>
      <c r="C81" s="307">
        <v>1</v>
      </c>
      <c r="D81" s="318" t="s">
        <v>2629</v>
      </c>
      <c r="E81" s="420"/>
      <c r="F81" s="421"/>
      <c r="G81" s="506"/>
      <c r="H81" s="422"/>
    </row>
    <row r="82" spans="1:8" ht="25.5" customHeight="1">
      <c r="A82" s="310">
        <v>9</v>
      </c>
      <c r="B82" s="311" t="s">
        <v>2192</v>
      </c>
      <c r="C82" s="307">
        <v>1</v>
      </c>
      <c r="D82" s="318" t="s">
        <v>2629</v>
      </c>
      <c r="E82" s="420"/>
      <c r="F82" s="421"/>
      <c r="G82" s="506"/>
      <c r="H82" s="422"/>
    </row>
    <row r="83" spans="1:8" ht="25.5" customHeight="1">
      <c r="A83" s="312"/>
      <c r="B83" s="313"/>
      <c r="C83" s="307">
        <v>2</v>
      </c>
      <c r="D83" s="318" t="s">
        <v>2630</v>
      </c>
      <c r="E83" s="420"/>
      <c r="F83" s="421"/>
      <c r="G83" s="506"/>
      <c r="H83" s="422"/>
    </row>
    <row r="84" spans="1:8" ht="25.5" customHeight="1">
      <c r="A84" s="314"/>
      <c r="B84" s="315"/>
      <c r="C84" s="307">
        <v>3</v>
      </c>
      <c r="D84" s="318" t="s">
        <v>2631</v>
      </c>
      <c r="E84" s="420"/>
      <c r="F84" s="421"/>
      <c r="G84" s="506"/>
      <c r="H84" s="422"/>
    </row>
    <row r="85" spans="1:8" ht="25.5" customHeight="1">
      <c r="A85" s="310">
        <v>10</v>
      </c>
      <c r="B85" s="311" t="s">
        <v>2193</v>
      </c>
      <c r="C85" s="307">
        <v>1</v>
      </c>
      <c r="D85" s="318" t="s">
        <v>2632</v>
      </c>
      <c r="E85" s="420"/>
      <c r="F85" s="421"/>
      <c r="G85" s="506"/>
      <c r="H85" s="422"/>
    </row>
    <row r="86" spans="1:8" ht="25.5" customHeight="1">
      <c r="A86" s="312"/>
      <c r="B86" s="313"/>
      <c r="C86" s="307">
        <v>2</v>
      </c>
      <c r="D86" s="318" t="s">
        <v>2633</v>
      </c>
      <c r="E86" s="420"/>
      <c r="F86" s="421"/>
      <c r="G86" s="506"/>
      <c r="H86" s="422"/>
    </row>
    <row r="87" spans="1:8" ht="25.5" customHeight="1">
      <c r="A87" s="314"/>
      <c r="B87" s="315"/>
      <c r="C87" s="307">
        <v>3</v>
      </c>
      <c r="D87" s="318" t="s">
        <v>2342</v>
      </c>
      <c r="E87" s="420"/>
      <c r="F87" s="421"/>
      <c r="G87" s="506"/>
      <c r="H87" s="422"/>
    </row>
    <row r="88" spans="1:8" ht="25.5" customHeight="1">
      <c r="A88" s="310">
        <v>11</v>
      </c>
      <c r="B88" s="311" t="s">
        <v>2194</v>
      </c>
      <c r="C88" s="307">
        <v>1</v>
      </c>
      <c r="D88" s="318" t="s">
        <v>2634</v>
      </c>
      <c r="E88" s="420"/>
      <c r="F88" s="421"/>
      <c r="G88" s="506"/>
      <c r="H88" s="422"/>
    </row>
    <row r="89" spans="1:8" ht="25.5" customHeight="1">
      <c r="A89" s="312"/>
      <c r="B89" s="313"/>
      <c r="C89" s="307">
        <v>2</v>
      </c>
      <c r="D89" s="318" t="s">
        <v>2635</v>
      </c>
      <c r="E89" s="420"/>
      <c r="F89" s="421"/>
      <c r="G89" s="506"/>
      <c r="H89" s="422"/>
    </row>
    <row r="90" spans="1:8" ht="25.5" customHeight="1">
      <c r="A90" s="314"/>
      <c r="B90" s="315"/>
      <c r="C90" s="307">
        <v>3</v>
      </c>
      <c r="D90" s="318" t="s">
        <v>2636</v>
      </c>
      <c r="E90" s="420"/>
      <c r="F90" s="421"/>
      <c r="G90" s="506"/>
      <c r="H90" s="422"/>
    </row>
    <row r="91" spans="1:8" ht="25.5" customHeight="1">
      <c r="A91" s="310">
        <v>12</v>
      </c>
      <c r="B91" s="311" t="s">
        <v>2195</v>
      </c>
      <c r="C91" s="307">
        <v>1</v>
      </c>
      <c r="D91" s="318" t="s">
        <v>2629</v>
      </c>
      <c r="E91" s="420"/>
      <c r="F91" s="421"/>
      <c r="G91" s="506"/>
      <c r="H91" s="422"/>
    </row>
    <row r="92" spans="1:8" ht="25.5" customHeight="1">
      <c r="A92" s="312"/>
      <c r="B92" s="313"/>
      <c r="C92" s="307">
        <v>2</v>
      </c>
      <c r="D92" s="318" t="s">
        <v>2637</v>
      </c>
      <c r="E92" s="420"/>
      <c r="F92" s="421"/>
      <c r="G92" s="506"/>
      <c r="H92" s="422"/>
    </row>
    <row r="93" spans="1:8" ht="25.5" customHeight="1">
      <c r="A93" s="314"/>
      <c r="B93" s="315"/>
      <c r="C93" s="307">
        <v>3</v>
      </c>
      <c r="D93" s="318" t="s">
        <v>2638</v>
      </c>
      <c r="E93" s="420"/>
      <c r="F93" s="421"/>
      <c r="G93" s="506"/>
      <c r="H93" s="422"/>
    </row>
    <row r="94" spans="1:8" ht="25.5" customHeight="1">
      <c r="A94" s="310">
        <v>13</v>
      </c>
      <c r="B94" s="311" t="s">
        <v>2196</v>
      </c>
      <c r="C94" s="307">
        <v>1</v>
      </c>
      <c r="D94" s="330" t="s">
        <v>2629</v>
      </c>
      <c r="E94" s="420"/>
      <c r="F94" s="421"/>
      <c r="G94" s="506"/>
      <c r="H94" s="422"/>
    </row>
    <row r="95" spans="1:8" ht="25.5" customHeight="1">
      <c r="A95" s="312"/>
      <c r="B95" s="313"/>
      <c r="C95" s="307">
        <v>2</v>
      </c>
      <c r="D95" s="318" t="s">
        <v>2639</v>
      </c>
      <c r="E95" s="420"/>
      <c r="F95" s="421"/>
      <c r="G95" s="506"/>
      <c r="H95" s="422"/>
    </row>
    <row r="96" spans="1:8" ht="25.5" customHeight="1">
      <c r="A96" s="312"/>
      <c r="B96" s="313"/>
      <c r="C96" s="307">
        <v>3</v>
      </c>
      <c r="D96" s="318" t="s">
        <v>2640</v>
      </c>
      <c r="E96" s="420"/>
      <c r="F96" s="421"/>
      <c r="G96" s="506"/>
      <c r="H96" s="422"/>
    </row>
    <row r="97" spans="1:8" ht="25.5" customHeight="1">
      <c r="A97" s="310">
        <v>14</v>
      </c>
      <c r="B97" s="311" t="s">
        <v>2197</v>
      </c>
      <c r="C97" s="307">
        <v>1</v>
      </c>
      <c r="D97" s="318" t="s">
        <v>2641</v>
      </c>
      <c r="E97" s="420"/>
      <c r="F97" s="421"/>
      <c r="G97" s="506"/>
      <c r="H97" s="422"/>
    </row>
    <row r="98" spans="1:8" ht="25.5" customHeight="1">
      <c r="A98" s="312"/>
      <c r="B98" s="313"/>
      <c r="C98" s="307">
        <v>2</v>
      </c>
      <c r="D98" s="318" t="s">
        <v>2642</v>
      </c>
      <c r="E98" s="420"/>
      <c r="F98" s="421"/>
      <c r="G98" s="506"/>
      <c r="H98" s="422"/>
    </row>
    <row r="99" spans="1:8" ht="25.5" customHeight="1">
      <c r="A99" s="312"/>
      <c r="B99" s="313"/>
      <c r="C99" s="307">
        <v>3</v>
      </c>
      <c r="D99" s="318" t="s">
        <v>2643</v>
      </c>
      <c r="E99" s="420"/>
      <c r="F99" s="421"/>
      <c r="G99" s="506"/>
      <c r="H99" s="422"/>
    </row>
    <row r="100" spans="1:8" ht="25.5" customHeight="1">
      <c r="A100" s="312"/>
      <c r="B100" s="313"/>
      <c r="C100" s="307">
        <v>4</v>
      </c>
      <c r="D100" s="318" t="s">
        <v>2644</v>
      </c>
      <c r="E100" s="420"/>
      <c r="F100" s="421"/>
      <c r="G100" s="506"/>
      <c r="H100" s="422"/>
    </row>
    <row r="101" spans="1:8" ht="25.5" customHeight="1">
      <c r="A101" s="312"/>
      <c r="B101" s="313"/>
      <c r="C101" s="307">
        <v>5</v>
      </c>
      <c r="D101" s="318" t="s">
        <v>2645</v>
      </c>
      <c r="E101" s="420"/>
      <c r="F101" s="421"/>
      <c r="G101" s="506"/>
      <c r="H101" s="422"/>
    </row>
    <row r="102" spans="1:8" ht="25.5" customHeight="1">
      <c r="A102" s="314"/>
      <c r="B102" s="315"/>
      <c r="C102" s="307">
        <v>6</v>
      </c>
      <c r="D102" s="318" t="s">
        <v>2646</v>
      </c>
      <c r="E102" s="420"/>
      <c r="F102" s="421"/>
      <c r="G102" s="506"/>
      <c r="H102" s="422"/>
    </row>
    <row r="103" spans="1:8" ht="25.5" customHeight="1">
      <c r="A103" s="310">
        <v>15</v>
      </c>
      <c r="B103" s="311" t="s">
        <v>2198</v>
      </c>
      <c r="C103" s="307">
        <v>1</v>
      </c>
      <c r="D103" s="318" t="s">
        <v>2629</v>
      </c>
      <c r="E103" s="420"/>
      <c r="F103" s="421"/>
      <c r="G103" s="506"/>
      <c r="H103" s="422"/>
    </row>
    <row r="104" spans="1:8" ht="25.5" customHeight="1">
      <c r="A104" s="312"/>
      <c r="B104" s="313"/>
      <c r="C104" s="307">
        <v>2</v>
      </c>
      <c r="D104" s="318" t="s">
        <v>2641</v>
      </c>
      <c r="E104" s="420"/>
      <c r="F104" s="421"/>
      <c r="G104" s="506"/>
      <c r="H104" s="422"/>
    </row>
    <row r="105" spans="1:8" ht="25.5" customHeight="1">
      <c r="A105" s="312"/>
      <c r="B105" s="313"/>
      <c r="C105" s="307">
        <v>3</v>
      </c>
      <c r="D105" s="318" t="s">
        <v>2642</v>
      </c>
      <c r="E105" s="420"/>
      <c r="F105" s="421"/>
      <c r="G105" s="506"/>
      <c r="H105" s="422"/>
    </row>
    <row r="106" spans="1:8" ht="25.5" customHeight="1">
      <c r="A106" s="312"/>
      <c r="B106" s="313"/>
      <c r="C106" s="307">
        <v>4</v>
      </c>
      <c r="D106" s="318" t="s">
        <v>2647</v>
      </c>
      <c r="E106" s="420"/>
      <c r="F106" s="421"/>
      <c r="G106" s="506"/>
      <c r="H106" s="422"/>
    </row>
    <row r="107" spans="1:8" ht="25.5" customHeight="1">
      <c r="A107" s="312"/>
      <c r="B107" s="313"/>
      <c r="C107" s="307">
        <v>5</v>
      </c>
      <c r="D107" s="318" t="s">
        <v>2648</v>
      </c>
      <c r="E107" s="420"/>
      <c r="F107" s="421"/>
      <c r="G107" s="506"/>
      <c r="H107" s="422"/>
    </row>
    <row r="108" spans="1:8" ht="25.5" customHeight="1">
      <c r="A108" s="312"/>
      <c r="B108" s="313"/>
      <c r="C108" s="307">
        <v>6</v>
      </c>
      <c r="D108" s="318" t="s">
        <v>2649</v>
      </c>
      <c r="E108" s="420"/>
      <c r="F108" s="421"/>
      <c r="G108" s="506"/>
      <c r="H108" s="422"/>
    </row>
    <row r="109" spans="1:8" ht="25.5" customHeight="1">
      <c r="A109" s="314"/>
      <c r="B109" s="315"/>
      <c r="C109" s="307">
        <v>7</v>
      </c>
      <c r="D109" s="318" t="s">
        <v>2650</v>
      </c>
      <c r="E109" s="420"/>
      <c r="F109" s="421"/>
      <c r="G109" s="506"/>
      <c r="H109" s="422"/>
    </row>
    <row r="110" spans="1:8" ht="25.5" customHeight="1">
      <c r="A110" s="310">
        <v>16</v>
      </c>
      <c r="B110" s="311" t="s">
        <v>2651</v>
      </c>
      <c r="C110" s="307">
        <v>1</v>
      </c>
      <c r="D110" s="318" t="s">
        <v>2652</v>
      </c>
      <c r="E110" s="420"/>
      <c r="F110" s="421"/>
      <c r="G110" s="506"/>
      <c r="H110" s="422"/>
    </row>
    <row r="111" spans="1:8" ht="25.5" customHeight="1">
      <c r="A111" s="312"/>
      <c r="B111" s="313"/>
      <c r="C111" s="307">
        <v>2</v>
      </c>
      <c r="D111" s="318" t="s">
        <v>2653</v>
      </c>
      <c r="E111" s="420"/>
      <c r="F111" s="421"/>
      <c r="G111" s="506"/>
      <c r="H111" s="422"/>
    </row>
    <row r="112" spans="1:8" ht="25.5" customHeight="1">
      <c r="A112" s="312"/>
      <c r="B112" s="313"/>
      <c r="C112" s="307">
        <v>3</v>
      </c>
      <c r="D112" s="318" t="s">
        <v>2654</v>
      </c>
      <c r="E112" s="420"/>
      <c r="F112" s="421"/>
      <c r="G112" s="506"/>
      <c r="H112" s="422"/>
    </row>
    <row r="113" spans="1:8" ht="25.5" customHeight="1">
      <c r="A113" s="312"/>
      <c r="B113" s="313"/>
      <c r="C113" s="307">
        <v>4</v>
      </c>
      <c r="D113" s="318" t="s">
        <v>2655</v>
      </c>
      <c r="E113" s="420"/>
      <c r="F113" s="421"/>
      <c r="G113" s="506"/>
      <c r="H113" s="422"/>
    </row>
    <row r="114" spans="1:8" ht="25.5" customHeight="1">
      <c r="A114" s="312"/>
      <c r="B114" s="313"/>
      <c r="C114" s="307">
        <v>5</v>
      </c>
      <c r="D114" s="318" t="s">
        <v>2656</v>
      </c>
      <c r="E114" s="420"/>
      <c r="F114" s="421"/>
      <c r="G114" s="506"/>
      <c r="H114" s="422"/>
    </row>
    <row r="115" spans="1:8" ht="25.5" customHeight="1">
      <c r="A115" s="312"/>
      <c r="B115" s="313"/>
      <c r="C115" s="307">
        <v>6</v>
      </c>
      <c r="D115" s="318" t="s">
        <v>2657</v>
      </c>
      <c r="E115" s="420"/>
      <c r="F115" s="421"/>
      <c r="G115" s="506"/>
      <c r="H115" s="422"/>
    </row>
    <row r="116" spans="1:8" ht="25.5" customHeight="1">
      <c r="A116" s="312"/>
      <c r="B116" s="313"/>
      <c r="C116" s="307">
        <v>7</v>
      </c>
      <c r="D116" s="318" t="s">
        <v>2658</v>
      </c>
      <c r="E116" s="420"/>
      <c r="F116" s="421"/>
      <c r="G116" s="506"/>
      <c r="H116" s="422"/>
    </row>
    <row r="117" spans="1:8" ht="25.5" customHeight="1">
      <c r="A117" s="312"/>
      <c r="B117" s="313"/>
      <c r="C117" s="307">
        <v>8</v>
      </c>
      <c r="D117" s="318" t="s">
        <v>2659</v>
      </c>
      <c r="E117" s="420"/>
      <c r="F117" s="421"/>
      <c r="G117" s="506"/>
      <c r="H117" s="422"/>
    </row>
    <row r="118" spans="1:8" ht="25.5" customHeight="1">
      <c r="A118" s="314"/>
      <c r="B118" s="315"/>
      <c r="C118" s="307">
        <v>9</v>
      </c>
      <c r="D118" s="318" t="s">
        <v>2660</v>
      </c>
      <c r="E118" s="420"/>
      <c r="F118" s="421"/>
      <c r="G118" s="506"/>
      <c r="H118" s="422"/>
    </row>
    <row r="119" spans="1:8" ht="25.5" customHeight="1">
      <c r="A119" s="310">
        <v>17</v>
      </c>
      <c r="B119" s="311" t="s">
        <v>2199</v>
      </c>
      <c r="C119" s="307">
        <v>1</v>
      </c>
      <c r="D119" s="318" t="s">
        <v>2661</v>
      </c>
      <c r="E119" s="420"/>
      <c r="F119" s="421"/>
      <c r="G119" s="506"/>
      <c r="H119" s="422"/>
    </row>
    <row r="120" spans="1:8" ht="25.5" customHeight="1">
      <c r="A120" s="312"/>
      <c r="B120" s="313"/>
      <c r="C120" s="307">
        <v>2</v>
      </c>
      <c r="D120" s="318" t="s">
        <v>2662</v>
      </c>
      <c r="E120" s="420"/>
      <c r="F120" s="421"/>
      <c r="G120" s="506"/>
      <c r="H120" s="422"/>
    </row>
    <row r="121" spans="1:8" ht="25.5" customHeight="1">
      <c r="A121" s="312"/>
      <c r="B121" s="313"/>
      <c r="C121" s="307">
        <v>3</v>
      </c>
      <c r="D121" s="318" t="s">
        <v>2663</v>
      </c>
      <c r="E121" s="420"/>
      <c r="F121" s="421"/>
      <c r="G121" s="506"/>
      <c r="H121" s="422"/>
    </row>
    <row r="122" spans="1:8" ht="25.5" customHeight="1">
      <c r="A122" s="312"/>
      <c r="B122" s="313"/>
      <c r="C122" s="307">
        <v>4</v>
      </c>
      <c r="D122" s="318" t="s">
        <v>2664</v>
      </c>
      <c r="E122" s="420"/>
      <c r="F122" s="421"/>
      <c r="G122" s="506"/>
      <c r="H122" s="422"/>
    </row>
    <row r="123" spans="1:8" ht="25.5" customHeight="1">
      <c r="A123" s="312"/>
      <c r="B123" s="313"/>
      <c r="C123" s="307">
        <v>5</v>
      </c>
      <c r="D123" s="318" t="s">
        <v>2665</v>
      </c>
      <c r="E123" s="420"/>
      <c r="F123" s="421"/>
      <c r="G123" s="506"/>
      <c r="H123" s="422"/>
    </row>
    <row r="124" spans="1:8" ht="25.5" customHeight="1">
      <c r="A124" s="314"/>
      <c r="B124" s="315"/>
      <c r="C124" s="307">
        <v>6</v>
      </c>
      <c r="D124" s="318" t="s">
        <v>2666</v>
      </c>
      <c r="E124" s="420"/>
      <c r="F124" s="421"/>
      <c r="G124" s="506"/>
      <c r="H124" s="422"/>
    </row>
    <row r="125" spans="1:8" ht="25.5" customHeight="1">
      <c r="A125" s="310">
        <v>18</v>
      </c>
      <c r="B125" s="311" t="s">
        <v>2200</v>
      </c>
      <c r="C125" s="307">
        <v>1</v>
      </c>
      <c r="D125" s="318" t="s">
        <v>2667</v>
      </c>
      <c r="E125" s="420"/>
      <c r="F125" s="421"/>
      <c r="G125" s="506"/>
      <c r="H125" s="422"/>
    </row>
    <row r="126" spans="1:8" ht="25.5" customHeight="1">
      <c r="A126" s="312"/>
      <c r="B126" s="313"/>
      <c r="C126" s="307">
        <v>2</v>
      </c>
      <c r="D126" s="318" t="s">
        <v>2665</v>
      </c>
      <c r="E126" s="420"/>
      <c r="F126" s="421"/>
      <c r="G126" s="506"/>
      <c r="H126" s="422"/>
    </row>
    <row r="127" spans="1:8" ht="25.5" customHeight="1">
      <c r="A127" s="312"/>
      <c r="B127" s="313"/>
      <c r="C127" s="307">
        <v>3</v>
      </c>
      <c r="D127" s="318" t="s">
        <v>2668</v>
      </c>
      <c r="E127" s="420"/>
      <c r="F127" s="421"/>
      <c r="G127" s="506"/>
      <c r="H127" s="422"/>
    </row>
    <row r="128" spans="1:8" ht="25.5" customHeight="1">
      <c r="A128" s="314"/>
      <c r="B128" s="315"/>
      <c r="C128" s="307">
        <v>4</v>
      </c>
      <c r="D128" s="318" t="s">
        <v>2669</v>
      </c>
      <c r="E128" s="420"/>
      <c r="F128" s="421"/>
      <c r="G128" s="506"/>
      <c r="H128" s="422"/>
    </row>
    <row r="129" spans="1:8" ht="25.5" customHeight="1">
      <c r="A129" s="310">
        <v>19</v>
      </c>
      <c r="B129" s="311" t="s">
        <v>2201</v>
      </c>
      <c r="C129" s="307">
        <v>1</v>
      </c>
      <c r="D129" s="318" t="s">
        <v>2670</v>
      </c>
      <c r="E129" s="420"/>
      <c r="F129" s="421"/>
      <c r="G129" s="506"/>
      <c r="H129" s="422"/>
    </row>
    <row r="130" spans="1:8" ht="25.5" customHeight="1">
      <c r="A130" s="312"/>
      <c r="B130" s="313"/>
      <c r="C130" s="307">
        <v>2</v>
      </c>
      <c r="D130" s="318" t="s">
        <v>2671</v>
      </c>
      <c r="E130" s="420"/>
      <c r="F130" s="421"/>
      <c r="G130" s="506"/>
      <c r="H130" s="422"/>
    </row>
    <row r="131" spans="1:8" ht="25.5" customHeight="1">
      <c r="A131" s="314"/>
      <c r="B131" s="315"/>
      <c r="C131" s="307">
        <v>3</v>
      </c>
      <c r="D131" s="318" t="s">
        <v>2656</v>
      </c>
      <c r="E131" s="420"/>
      <c r="F131" s="421"/>
      <c r="G131" s="506"/>
      <c r="H131" s="422"/>
    </row>
    <row r="132" spans="1:8" ht="25.5" customHeight="1">
      <c r="A132" s="310">
        <v>20</v>
      </c>
      <c r="B132" s="311" t="s">
        <v>2202</v>
      </c>
      <c r="C132" s="307">
        <v>1</v>
      </c>
      <c r="D132" s="318" t="s">
        <v>2672</v>
      </c>
      <c r="E132" s="420"/>
      <c r="F132" s="421"/>
      <c r="G132" s="506"/>
      <c r="H132" s="422"/>
    </row>
    <row r="133" spans="1:8" ht="25.5" customHeight="1">
      <c r="A133" s="312"/>
      <c r="B133" s="313"/>
      <c r="C133" s="307">
        <v>2</v>
      </c>
      <c r="D133" s="318" t="s">
        <v>2673</v>
      </c>
      <c r="E133" s="420"/>
      <c r="F133" s="421"/>
      <c r="G133" s="506"/>
      <c r="H133" s="422"/>
    </row>
    <row r="134" spans="1:8" ht="25.5" customHeight="1">
      <c r="A134" s="312"/>
      <c r="B134" s="313"/>
      <c r="C134" s="307">
        <v>3</v>
      </c>
      <c r="D134" s="318" t="s">
        <v>2674</v>
      </c>
      <c r="E134" s="420"/>
      <c r="F134" s="421"/>
      <c r="G134" s="506"/>
      <c r="H134" s="422"/>
    </row>
    <row r="135" spans="1:8" ht="25.5" customHeight="1">
      <c r="A135" s="312"/>
      <c r="B135" s="313"/>
      <c r="C135" s="307">
        <v>4</v>
      </c>
      <c r="D135" s="318" t="s">
        <v>2675</v>
      </c>
      <c r="E135" s="420"/>
      <c r="F135" s="421"/>
      <c r="G135" s="506"/>
      <c r="H135" s="422"/>
    </row>
    <row r="136" spans="1:8" ht="25.5" customHeight="1">
      <c r="A136" s="314"/>
      <c r="B136" s="315"/>
      <c r="C136" s="307">
        <v>5</v>
      </c>
      <c r="D136" s="318" t="s">
        <v>2676</v>
      </c>
      <c r="E136" s="420"/>
      <c r="F136" s="421"/>
      <c r="G136" s="506"/>
      <c r="H136" s="422"/>
    </row>
    <row r="137" spans="1:8" ht="25.5" customHeight="1">
      <c r="A137" s="310">
        <v>21</v>
      </c>
      <c r="B137" s="311" t="s">
        <v>2203</v>
      </c>
      <c r="C137" s="307">
        <v>1</v>
      </c>
      <c r="D137" s="318" t="s">
        <v>2677</v>
      </c>
      <c r="E137" s="420"/>
      <c r="F137" s="421"/>
      <c r="G137" s="506"/>
      <c r="H137" s="422"/>
    </row>
    <row r="138" spans="1:8" ht="25.5" customHeight="1">
      <c r="A138" s="312"/>
      <c r="B138" s="313"/>
      <c r="C138" s="307">
        <v>2</v>
      </c>
      <c r="D138" s="318" t="s">
        <v>2678</v>
      </c>
      <c r="E138" s="420"/>
      <c r="F138" s="421"/>
      <c r="G138" s="506"/>
      <c r="H138" s="422"/>
    </row>
    <row r="139" spans="1:8" ht="25.5" customHeight="1">
      <c r="A139" s="312"/>
      <c r="B139" s="313"/>
      <c r="C139" s="307">
        <v>3</v>
      </c>
      <c r="D139" s="318" t="s">
        <v>2679</v>
      </c>
      <c r="E139" s="420"/>
      <c r="F139" s="421"/>
      <c r="G139" s="506"/>
      <c r="H139" s="422"/>
    </row>
    <row r="140" spans="1:8" ht="25.5" customHeight="1">
      <c r="A140" s="312"/>
      <c r="B140" s="313"/>
      <c r="C140" s="307">
        <v>4</v>
      </c>
      <c r="D140" s="318" t="s">
        <v>2680</v>
      </c>
      <c r="E140" s="420"/>
      <c r="F140" s="421"/>
      <c r="G140" s="506"/>
      <c r="H140" s="422"/>
    </row>
    <row r="141" spans="1:8" ht="25.5" customHeight="1">
      <c r="A141" s="310">
        <v>22</v>
      </c>
      <c r="B141" s="311" t="s">
        <v>2204</v>
      </c>
      <c r="C141" s="307">
        <v>1</v>
      </c>
      <c r="D141" s="318" t="s">
        <v>2681</v>
      </c>
      <c r="E141" s="420"/>
      <c r="F141" s="421"/>
      <c r="G141" s="506"/>
      <c r="H141" s="422"/>
    </row>
    <row r="142" spans="1:8" ht="25.5" customHeight="1">
      <c r="A142" s="312"/>
      <c r="B142" s="313"/>
      <c r="C142" s="307">
        <v>2</v>
      </c>
      <c r="D142" s="318" t="s">
        <v>2678</v>
      </c>
      <c r="E142" s="420"/>
      <c r="F142" s="421"/>
      <c r="G142" s="506"/>
      <c r="H142" s="422"/>
    </row>
    <row r="143" spans="1:8" ht="25.5" customHeight="1">
      <c r="A143" s="312"/>
      <c r="B143" s="313"/>
      <c r="C143" s="307">
        <v>3</v>
      </c>
      <c r="D143" s="318" t="s">
        <v>2679</v>
      </c>
      <c r="E143" s="420"/>
      <c r="F143" s="421"/>
      <c r="G143" s="506"/>
      <c r="H143" s="422"/>
    </row>
    <row r="144" spans="1:8" ht="25.5" customHeight="1">
      <c r="A144" s="312"/>
      <c r="B144" s="313"/>
      <c r="C144" s="307">
        <v>4</v>
      </c>
      <c r="D144" s="318" t="s">
        <v>2680</v>
      </c>
      <c r="E144" s="420"/>
      <c r="F144" s="421"/>
      <c r="G144" s="506"/>
      <c r="H144" s="422"/>
    </row>
    <row r="145" spans="1:8" ht="25.5" customHeight="1">
      <c r="A145" s="312"/>
      <c r="B145" s="313"/>
      <c r="C145" s="307">
        <v>5</v>
      </c>
      <c r="D145" s="318" t="s">
        <v>2682</v>
      </c>
      <c r="E145" s="420"/>
      <c r="F145" s="421"/>
      <c r="G145" s="506"/>
      <c r="H145" s="422"/>
    </row>
    <row r="146" spans="1:8" ht="25.5" customHeight="1">
      <c r="A146" s="310">
        <v>23</v>
      </c>
      <c r="B146" s="311" t="s">
        <v>2205</v>
      </c>
      <c r="C146" s="307">
        <v>1</v>
      </c>
      <c r="D146" s="318" t="s">
        <v>2683</v>
      </c>
      <c r="E146" s="420"/>
      <c r="F146" s="421"/>
      <c r="G146" s="506"/>
      <c r="H146" s="422"/>
    </row>
    <row r="147" spans="1:8" ht="25.5" customHeight="1">
      <c r="A147" s="312"/>
      <c r="B147" s="313"/>
      <c r="C147" s="307">
        <v>2</v>
      </c>
      <c r="D147" s="318" t="s">
        <v>2684</v>
      </c>
      <c r="E147" s="420"/>
      <c r="F147" s="421"/>
      <c r="G147" s="506"/>
      <c r="H147" s="422"/>
    </row>
    <row r="148" spans="1:8" ht="25.5" customHeight="1">
      <c r="A148" s="312"/>
      <c r="B148" s="313"/>
      <c r="C148" s="307">
        <v>3</v>
      </c>
      <c r="D148" s="318" t="s">
        <v>2685</v>
      </c>
      <c r="E148" s="420"/>
      <c r="F148" s="421"/>
      <c r="G148" s="506"/>
      <c r="H148" s="422"/>
    </row>
    <row r="149" spans="1:8" ht="25.5" customHeight="1">
      <c r="A149" s="312"/>
      <c r="B149" s="313"/>
      <c r="C149" s="307">
        <v>4</v>
      </c>
      <c r="D149" s="318" t="s">
        <v>2686</v>
      </c>
      <c r="E149" s="420"/>
      <c r="F149" s="421"/>
      <c r="G149" s="506"/>
      <c r="H149" s="422"/>
    </row>
    <row r="150" spans="1:8" ht="25.5" customHeight="1">
      <c r="A150" s="312"/>
      <c r="B150" s="313"/>
      <c r="C150" s="307">
        <v>5</v>
      </c>
      <c r="D150" s="318" t="s">
        <v>2687</v>
      </c>
      <c r="E150" s="420"/>
      <c r="F150" s="421"/>
      <c r="G150" s="506"/>
      <c r="H150" s="422"/>
    </row>
    <row r="151" spans="1:8" ht="25.5" customHeight="1">
      <c r="A151" s="312"/>
      <c r="B151" s="313"/>
      <c r="C151" s="307">
        <v>6</v>
      </c>
      <c r="D151" s="318" t="s">
        <v>2688</v>
      </c>
      <c r="E151" s="420"/>
      <c r="F151" s="421"/>
      <c r="G151" s="506"/>
      <c r="H151" s="422"/>
    </row>
    <row r="152" spans="1:8" ht="25.5" customHeight="1">
      <c r="A152" s="312"/>
      <c r="B152" s="313"/>
      <c r="C152" s="307">
        <v>7</v>
      </c>
      <c r="D152" s="318" t="s">
        <v>2689</v>
      </c>
      <c r="E152" s="420"/>
      <c r="F152" s="421"/>
      <c r="G152" s="506"/>
      <c r="H152" s="422"/>
    </row>
    <row r="153" spans="1:8" ht="25.5" customHeight="1">
      <c r="A153" s="310">
        <v>24</v>
      </c>
      <c r="B153" s="311" t="s">
        <v>2206</v>
      </c>
      <c r="C153" s="307">
        <v>1</v>
      </c>
      <c r="D153" s="318" t="s">
        <v>2690</v>
      </c>
      <c r="E153" s="420"/>
      <c r="F153" s="421"/>
      <c r="G153" s="506"/>
      <c r="H153" s="422"/>
    </row>
    <row r="154" spans="1:8" ht="25.5" customHeight="1">
      <c r="A154" s="310">
        <v>25</v>
      </c>
      <c r="B154" s="311" t="s">
        <v>2207</v>
      </c>
      <c r="C154" s="307">
        <v>1</v>
      </c>
      <c r="D154" s="318" t="s">
        <v>2691</v>
      </c>
      <c r="E154" s="420"/>
      <c r="F154" s="421"/>
      <c r="G154" s="506"/>
      <c r="H154" s="422"/>
    </row>
    <row r="155" spans="1:8" ht="25.5" customHeight="1">
      <c r="A155" s="314"/>
      <c r="B155" s="319"/>
      <c r="C155" s="307">
        <v>2</v>
      </c>
      <c r="D155" s="318" t="s">
        <v>2208</v>
      </c>
      <c r="E155" s="420"/>
      <c r="F155" s="421"/>
      <c r="G155" s="506"/>
      <c r="H155" s="422"/>
    </row>
    <row r="156" spans="1:8" ht="25.5" customHeight="1">
      <c r="A156" s="310">
        <v>26</v>
      </c>
      <c r="B156" s="311" t="s">
        <v>2209</v>
      </c>
      <c r="C156" s="307">
        <v>1</v>
      </c>
      <c r="D156" s="318" t="s">
        <v>2691</v>
      </c>
      <c r="E156" s="420"/>
      <c r="F156" s="421"/>
      <c r="G156" s="506"/>
      <c r="H156" s="422"/>
    </row>
    <row r="157" spans="1:8" ht="25.5" customHeight="1">
      <c r="A157" s="312"/>
      <c r="B157" s="313"/>
      <c r="C157" s="307">
        <v>2</v>
      </c>
      <c r="D157" s="318" t="s">
        <v>2692</v>
      </c>
      <c r="E157" s="420"/>
      <c r="F157" s="421"/>
      <c r="G157" s="506"/>
      <c r="H157" s="422"/>
    </row>
    <row r="158" spans="1:8" ht="25.5" customHeight="1">
      <c r="A158" s="312"/>
      <c r="B158" s="313"/>
      <c r="C158" s="307">
        <v>3</v>
      </c>
      <c r="D158" s="318" t="s">
        <v>2693</v>
      </c>
      <c r="E158" s="420"/>
      <c r="F158" s="421"/>
      <c r="G158" s="506"/>
      <c r="H158" s="422"/>
    </row>
    <row r="159" spans="1:8" ht="25.5" customHeight="1">
      <c r="A159" s="310">
        <v>27</v>
      </c>
      <c r="B159" s="311" t="s">
        <v>2210</v>
      </c>
      <c r="C159" s="307">
        <v>1</v>
      </c>
      <c r="D159" s="318" t="s">
        <v>2694</v>
      </c>
      <c r="E159" s="420"/>
      <c r="F159" s="421"/>
      <c r="G159" s="506"/>
      <c r="H159" s="422"/>
    </row>
    <row r="160" spans="1:8" ht="25.5" customHeight="1">
      <c r="A160" s="312"/>
      <c r="B160" s="313"/>
      <c r="C160" s="307">
        <v>2</v>
      </c>
      <c r="D160" s="318" t="s">
        <v>2695</v>
      </c>
      <c r="E160" s="420"/>
      <c r="F160" s="421"/>
      <c r="G160" s="506"/>
      <c r="H160" s="422"/>
    </row>
    <row r="161" spans="1:8" ht="25.5" customHeight="1">
      <c r="A161" s="312"/>
      <c r="B161" s="313"/>
      <c r="C161" s="307">
        <v>3</v>
      </c>
      <c r="D161" s="318" t="s">
        <v>2696</v>
      </c>
      <c r="E161" s="420"/>
      <c r="F161" s="421"/>
      <c r="G161" s="506"/>
      <c r="H161" s="422"/>
    </row>
    <row r="162" spans="1:8" ht="25.5" customHeight="1">
      <c r="A162" s="312"/>
      <c r="B162" s="313"/>
      <c r="C162" s="307">
        <v>4</v>
      </c>
      <c r="D162" s="318" t="s">
        <v>2697</v>
      </c>
      <c r="E162" s="420"/>
      <c r="F162" s="421"/>
      <c r="G162" s="506"/>
      <c r="H162" s="422"/>
    </row>
    <row r="163" spans="1:8" ht="25.5" customHeight="1">
      <c r="A163" s="312"/>
      <c r="B163" s="313"/>
      <c r="C163" s="307">
        <v>5</v>
      </c>
      <c r="D163" s="318" t="s">
        <v>2680</v>
      </c>
      <c r="E163" s="420"/>
      <c r="F163" s="421"/>
      <c r="G163" s="506"/>
      <c r="H163" s="422"/>
    </row>
    <row r="164" spans="1:8" ht="25.5" customHeight="1">
      <c r="A164" s="312"/>
      <c r="B164" s="313"/>
      <c r="C164" s="307">
        <v>6</v>
      </c>
      <c r="D164" s="318" t="s">
        <v>2698</v>
      </c>
      <c r="E164" s="420"/>
      <c r="F164" s="421"/>
      <c r="G164" s="506"/>
      <c r="H164" s="422"/>
    </row>
    <row r="165" spans="1:8" ht="25.5" customHeight="1">
      <c r="A165" s="312"/>
      <c r="B165" s="313"/>
      <c r="C165" s="307">
        <v>7</v>
      </c>
      <c r="D165" s="318" t="s">
        <v>2343</v>
      </c>
      <c r="E165" s="420"/>
      <c r="F165" s="421"/>
      <c r="G165" s="506"/>
      <c r="H165" s="422"/>
    </row>
    <row r="166" spans="1:8" ht="25.5" customHeight="1">
      <c r="A166" s="312"/>
      <c r="B166" s="313"/>
      <c r="C166" s="307">
        <v>8</v>
      </c>
      <c r="D166" s="318" t="s">
        <v>2344</v>
      </c>
      <c r="E166" s="420"/>
      <c r="F166" s="421"/>
      <c r="G166" s="506"/>
      <c r="H166" s="422"/>
    </row>
    <row r="167" spans="1:8" ht="25.5" customHeight="1">
      <c r="A167" s="310">
        <v>28</v>
      </c>
      <c r="B167" s="311" t="s">
        <v>2211</v>
      </c>
      <c r="C167" s="307">
        <v>1</v>
      </c>
      <c r="D167" s="318" t="s">
        <v>2699</v>
      </c>
      <c r="E167" s="420"/>
      <c r="F167" s="421"/>
      <c r="G167" s="506"/>
      <c r="H167" s="422"/>
    </row>
    <row r="168" spans="1:8" ht="25.5" customHeight="1">
      <c r="A168" s="312"/>
      <c r="B168" s="313"/>
      <c r="C168" s="307">
        <v>2</v>
      </c>
      <c r="D168" s="318" t="s">
        <v>2700</v>
      </c>
      <c r="E168" s="420"/>
      <c r="F168" s="421"/>
      <c r="G168" s="506"/>
      <c r="H168" s="422"/>
    </row>
    <row r="169" spans="1:8" ht="25.5" customHeight="1">
      <c r="A169" s="312"/>
      <c r="B169" s="313"/>
      <c r="C169" s="307">
        <v>3</v>
      </c>
      <c r="D169" s="318" t="s">
        <v>2701</v>
      </c>
      <c r="E169" s="420"/>
      <c r="F169" s="421"/>
      <c r="G169" s="506"/>
      <c r="H169" s="422"/>
    </row>
    <row r="170" spans="1:8" ht="25.5" customHeight="1">
      <c r="A170" s="312"/>
      <c r="B170" s="313"/>
      <c r="C170" s="307">
        <v>4</v>
      </c>
      <c r="D170" s="318" t="s">
        <v>2702</v>
      </c>
      <c r="E170" s="420"/>
      <c r="F170" s="421"/>
      <c r="G170" s="506"/>
      <c r="H170" s="422"/>
    </row>
    <row r="171" spans="1:8" ht="25.5" customHeight="1">
      <c r="A171" s="312"/>
      <c r="B171" s="313"/>
      <c r="C171" s="307">
        <v>5</v>
      </c>
      <c r="D171" s="318" t="s">
        <v>2703</v>
      </c>
      <c r="E171" s="420"/>
      <c r="F171" s="421"/>
      <c r="G171" s="506"/>
      <c r="H171" s="422"/>
    </row>
    <row r="172" spans="1:8" ht="25.5" customHeight="1">
      <c r="A172" s="312"/>
      <c r="B172" s="313"/>
      <c r="C172" s="307">
        <v>6</v>
      </c>
      <c r="D172" s="318" t="s">
        <v>2704</v>
      </c>
      <c r="E172" s="420"/>
      <c r="F172" s="421"/>
      <c r="G172" s="506"/>
      <c r="H172" s="422"/>
    </row>
    <row r="173" spans="1:8" ht="25.5" customHeight="1">
      <c r="A173" s="312"/>
      <c r="B173" s="313"/>
      <c r="C173" s="307">
        <v>7</v>
      </c>
      <c r="D173" s="318" t="s">
        <v>2705</v>
      </c>
      <c r="E173" s="420"/>
      <c r="F173" s="421"/>
      <c r="G173" s="506"/>
      <c r="H173" s="422"/>
    </row>
    <row r="174" spans="1:8" ht="25.5" customHeight="1">
      <c r="A174" s="312"/>
      <c r="B174" s="313"/>
      <c r="C174" s="307">
        <v>8</v>
      </c>
      <c r="D174" s="318" t="s">
        <v>2706</v>
      </c>
      <c r="E174" s="420"/>
      <c r="F174" s="421"/>
      <c r="G174" s="506"/>
      <c r="H174" s="422"/>
    </row>
    <row r="175" spans="1:8" ht="25.5" customHeight="1">
      <c r="A175" s="312"/>
      <c r="B175" s="313"/>
      <c r="C175" s="307">
        <v>9</v>
      </c>
      <c r="D175" s="318" t="s">
        <v>2707</v>
      </c>
      <c r="E175" s="420"/>
      <c r="F175" s="421"/>
      <c r="G175" s="506"/>
      <c r="H175" s="422"/>
    </row>
    <row r="176" spans="1:8" ht="25.5" customHeight="1">
      <c r="A176" s="312"/>
      <c r="B176" s="313"/>
      <c r="C176" s="307">
        <v>10</v>
      </c>
      <c r="D176" s="318" t="s">
        <v>2708</v>
      </c>
      <c r="E176" s="420"/>
      <c r="F176" s="421"/>
      <c r="G176" s="506"/>
      <c r="H176" s="422"/>
    </row>
    <row r="177" spans="1:8" ht="25.5" customHeight="1">
      <c r="A177" s="312"/>
      <c r="B177" s="313"/>
      <c r="C177" s="307">
        <v>11</v>
      </c>
      <c r="D177" s="318" t="s">
        <v>2709</v>
      </c>
      <c r="E177" s="420"/>
      <c r="F177" s="421"/>
      <c r="G177" s="506"/>
      <c r="H177" s="422"/>
    </row>
    <row r="178" spans="1:8" ht="25.5" customHeight="1">
      <c r="A178" s="312"/>
      <c r="B178" s="313"/>
      <c r="C178" s="307">
        <v>12</v>
      </c>
      <c r="D178" s="318" t="s">
        <v>2710</v>
      </c>
      <c r="E178" s="420"/>
      <c r="F178" s="421"/>
      <c r="G178" s="506"/>
      <c r="H178" s="422"/>
    </row>
    <row r="179" spans="1:8" ht="25.5" customHeight="1">
      <c r="A179" s="312"/>
      <c r="B179" s="313"/>
      <c r="C179" s="307">
        <v>13</v>
      </c>
      <c r="D179" s="318" t="s">
        <v>2711</v>
      </c>
      <c r="E179" s="420"/>
      <c r="F179" s="421"/>
      <c r="G179" s="506"/>
      <c r="H179" s="422"/>
    </row>
    <row r="180" spans="1:8" ht="25.5" customHeight="1">
      <c r="A180" s="312"/>
      <c r="B180" s="313"/>
      <c r="C180" s="307">
        <v>14</v>
      </c>
      <c r="D180" s="318" t="s">
        <v>2712</v>
      </c>
      <c r="E180" s="420"/>
      <c r="F180" s="421"/>
      <c r="G180" s="506"/>
      <c r="H180" s="422"/>
    </row>
    <row r="181" spans="1:8" ht="25.5" customHeight="1">
      <c r="A181" s="310">
        <v>29</v>
      </c>
      <c r="B181" s="311" t="s">
        <v>2212</v>
      </c>
      <c r="C181" s="307">
        <v>1</v>
      </c>
      <c r="D181" s="318" t="s">
        <v>2699</v>
      </c>
      <c r="E181" s="420"/>
      <c r="F181" s="421"/>
      <c r="G181" s="506"/>
      <c r="H181" s="422"/>
    </row>
    <row r="182" spans="1:8" ht="25.5" customHeight="1">
      <c r="A182" s="312"/>
      <c r="B182" s="313"/>
      <c r="C182" s="307">
        <v>2</v>
      </c>
      <c r="D182" s="318" t="s">
        <v>2700</v>
      </c>
      <c r="E182" s="420"/>
      <c r="F182" s="421"/>
      <c r="G182" s="506"/>
      <c r="H182" s="422"/>
    </row>
    <row r="183" spans="1:8" ht="25.5" customHeight="1">
      <c r="A183" s="312"/>
      <c r="B183" s="313"/>
      <c r="C183" s="307">
        <v>3</v>
      </c>
      <c r="D183" s="318" t="s">
        <v>2713</v>
      </c>
      <c r="E183" s="420"/>
      <c r="F183" s="421"/>
      <c r="G183" s="506"/>
      <c r="H183" s="422"/>
    </row>
    <row r="184" spans="1:8" ht="25.5" customHeight="1">
      <c r="A184" s="312"/>
      <c r="B184" s="313"/>
      <c r="C184" s="307">
        <v>4</v>
      </c>
      <c r="D184" s="318" t="s">
        <v>2714</v>
      </c>
      <c r="E184" s="420"/>
      <c r="F184" s="421"/>
      <c r="G184" s="506"/>
      <c r="H184" s="422"/>
    </row>
    <row r="185" spans="1:8" ht="25.5" customHeight="1">
      <c r="A185" s="312"/>
      <c r="B185" s="313"/>
      <c r="C185" s="307">
        <v>5</v>
      </c>
      <c r="D185" s="318" t="s">
        <v>2705</v>
      </c>
      <c r="E185" s="420"/>
      <c r="F185" s="421"/>
      <c r="G185" s="506"/>
      <c r="H185" s="422"/>
    </row>
    <row r="186" spans="1:8" ht="25.5" customHeight="1">
      <c r="A186" s="312"/>
      <c r="B186" s="313"/>
      <c r="C186" s="307">
        <v>6</v>
      </c>
      <c r="D186" s="318" t="s">
        <v>2706</v>
      </c>
      <c r="E186" s="420"/>
      <c r="F186" s="421"/>
      <c r="G186" s="506"/>
      <c r="H186" s="422"/>
    </row>
    <row r="187" spans="1:8" ht="25.5" customHeight="1">
      <c r="A187" s="312"/>
      <c r="B187" s="313"/>
      <c r="C187" s="307">
        <v>7</v>
      </c>
      <c r="D187" s="318" t="s">
        <v>2707</v>
      </c>
      <c r="E187" s="420"/>
      <c r="F187" s="421"/>
      <c r="G187" s="506"/>
      <c r="H187" s="422"/>
    </row>
    <row r="188" spans="1:8" ht="25.5" customHeight="1">
      <c r="A188" s="312"/>
      <c r="B188" s="313"/>
      <c r="C188" s="307">
        <v>8</v>
      </c>
      <c r="D188" s="318" t="s">
        <v>2708</v>
      </c>
      <c r="E188" s="420"/>
      <c r="F188" s="421"/>
      <c r="G188" s="506"/>
      <c r="H188" s="422"/>
    </row>
    <row r="189" spans="1:8" ht="25.5" customHeight="1">
      <c r="A189" s="312"/>
      <c r="B189" s="313"/>
      <c r="C189" s="307">
        <v>9</v>
      </c>
      <c r="D189" s="318" t="s">
        <v>2715</v>
      </c>
      <c r="E189" s="420"/>
      <c r="F189" s="421"/>
      <c r="G189" s="506"/>
      <c r="H189" s="422"/>
    </row>
    <row r="190" spans="1:8" ht="25.5" customHeight="1">
      <c r="A190" s="312"/>
      <c r="B190" s="313"/>
      <c r="C190" s="307">
        <v>10</v>
      </c>
      <c r="D190" s="318" t="s">
        <v>2716</v>
      </c>
      <c r="E190" s="420"/>
      <c r="F190" s="421"/>
      <c r="G190" s="506"/>
      <c r="H190" s="422"/>
    </row>
    <row r="191" spans="1:8" ht="25.5" customHeight="1">
      <c r="A191" s="312"/>
      <c r="B191" s="313"/>
      <c r="C191" s="307">
        <v>11</v>
      </c>
      <c r="D191" s="318" t="s">
        <v>2717</v>
      </c>
      <c r="E191" s="420"/>
      <c r="F191" s="421"/>
      <c r="G191" s="506"/>
      <c r="H191" s="422"/>
    </row>
    <row r="192" spans="1:8" ht="25.5" customHeight="1">
      <c r="A192" s="312"/>
      <c r="B192" s="313"/>
      <c r="C192" s="307">
        <v>12</v>
      </c>
      <c r="D192" s="318" t="s">
        <v>2712</v>
      </c>
      <c r="E192" s="420"/>
      <c r="F192" s="421"/>
      <c r="G192" s="506"/>
      <c r="H192" s="422"/>
    </row>
    <row r="193" spans="1:8" ht="25.5" customHeight="1">
      <c r="A193" s="312"/>
      <c r="B193" s="313"/>
      <c r="C193" s="307">
        <v>13</v>
      </c>
      <c r="D193" s="318" t="s">
        <v>2718</v>
      </c>
      <c r="E193" s="420"/>
      <c r="F193" s="421"/>
      <c r="G193" s="506"/>
      <c r="H193" s="422"/>
    </row>
    <row r="194" spans="1:8" ht="25.5" customHeight="1">
      <c r="A194" s="310">
        <v>30</v>
      </c>
      <c r="B194" s="311" t="s">
        <v>2213</v>
      </c>
      <c r="C194" s="307">
        <v>1</v>
      </c>
      <c r="D194" s="318" t="s">
        <v>2705</v>
      </c>
      <c r="E194" s="420"/>
      <c r="F194" s="421"/>
      <c r="G194" s="506"/>
      <c r="H194" s="422"/>
    </row>
    <row r="195" spans="1:8" ht="25.5" customHeight="1">
      <c r="A195" s="312"/>
      <c r="B195" s="313"/>
      <c r="C195" s="307">
        <v>2</v>
      </c>
      <c r="D195" s="318" t="s">
        <v>2706</v>
      </c>
      <c r="E195" s="420"/>
      <c r="F195" s="421"/>
      <c r="G195" s="506"/>
      <c r="H195" s="422"/>
    </row>
    <row r="196" spans="1:8" ht="25.5" customHeight="1">
      <c r="A196" s="312"/>
      <c r="B196" s="313"/>
      <c r="C196" s="307">
        <v>3</v>
      </c>
      <c r="D196" s="318" t="s">
        <v>2719</v>
      </c>
      <c r="E196" s="420"/>
      <c r="F196" s="421"/>
      <c r="G196" s="506"/>
      <c r="H196" s="422"/>
    </row>
    <row r="197" spans="1:8" ht="25.5" customHeight="1">
      <c r="A197" s="312"/>
      <c r="B197" s="313"/>
      <c r="C197" s="307">
        <v>4</v>
      </c>
      <c r="D197" s="318" t="s">
        <v>2345</v>
      </c>
      <c r="E197" s="420"/>
      <c r="F197" s="421"/>
      <c r="G197" s="506"/>
      <c r="H197" s="422"/>
    </row>
    <row r="198" spans="1:8" ht="25.5" customHeight="1">
      <c r="A198" s="312"/>
      <c r="B198" s="313"/>
      <c r="C198" s="307">
        <v>5</v>
      </c>
      <c r="D198" s="318" t="s">
        <v>2720</v>
      </c>
      <c r="E198" s="420"/>
      <c r="F198" s="421"/>
      <c r="G198" s="506"/>
      <c r="H198" s="422"/>
    </row>
    <row r="199" spans="1:8" ht="25.5" customHeight="1">
      <c r="A199" s="312"/>
      <c r="B199" s="313"/>
      <c r="C199" s="307">
        <v>6</v>
      </c>
      <c r="D199" s="318" t="s">
        <v>2721</v>
      </c>
      <c r="E199" s="420"/>
      <c r="F199" s="421"/>
      <c r="G199" s="506"/>
      <c r="H199" s="422"/>
    </row>
    <row r="200" spans="1:8" ht="25.5" customHeight="1">
      <c r="A200" s="312"/>
      <c r="B200" s="313"/>
      <c r="C200" s="307">
        <v>7</v>
      </c>
      <c r="D200" s="318" t="s">
        <v>2346</v>
      </c>
      <c r="E200" s="420"/>
      <c r="F200" s="421"/>
      <c r="G200" s="506"/>
      <c r="H200" s="422"/>
    </row>
    <row r="201" spans="1:8" ht="25.5" customHeight="1">
      <c r="A201" s="312"/>
      <c r="B201" s="313"/>
      <c r="C201" s="307">
        <v>8</v>
      </c>
      <c r="D201" s="318" t="s">
        <v>2347</v>
      </c>
      <c r="E201" s="420"/>
      <c r="F201" s="421"/>
      <c r="G201" s="506"/>
      <c r="H201" s="422"/>
    </row>
    <row r="202" spans="1:8" ht="25.5" customHeight="1">
      <c r="A202" s="312"/>
      <c r="B202" s="313"/>
      <c r="C202" s="307">
        <v>9</v>
      </c>
      <c r="D202" s="318" t="s">
        <v>2722</v>
      </c>
      <c r="E202" s="420"/>
      <c r="F202" s="421"/>
      <c r="G202" s="506"/>
      <c r="H202" s="422"/>
    </row>
    <row r="203" spans="1:8" ht="25.5" customHeight="1">
      <c r="A203" s="310">
        <v>31</v>
      </c>
      <c r="B203" s="311" t="s">
        <v>2214</v>
      </c>
      <c r="C203" s="307">
        <v>1</v>
      </c>
      <c r="D203" s="318" t="s">
        <v>2723</v>
      </c>
      <c r="E203" s="420"/>
      <c r="F203" s="421"/>
      <c r="G203" s="506"/>
      <c r="H203" s="422"/>
    </row>
    <row r="204" spans="1:8" ht="25.5" customHeight="1">
      <c r="A204" s="312"/>
      <c r="B204" s="313"/>
      <c r="C204" s="307">
        <v>2</v>
      </c>
      <c r="D204" s="318" t="s">
        <v>2724</v>
      </c>
      <c r="E204" s="420"/>
      <c r="F204" s="421"/>
      <c r="G204" s="506"/>
      <c r="H204" s="422"/>
    </row>
    <row r="205" spans="1:8" ht="25.5" customHeight="1">
      <c r="A205" s="312"/>
      <c r="B205" s="313"/>
      <c r="C205" s="307">
        <v>3</v>
      </c>
      <c r="D205" s="318" t="s">
        <v>2725</v>
      </c>
      <c r="E205" s="420"/>
      <c r="F205" s="421"/>
      <c r="G205" s="506"/>
      <c r="H205" s="422"/>
    </row>
    <row r="206" spans="1:8" ht="25.5" customHeight="1">
      <c r="A206" s="310">
        <v>32</v>
      </c>
      <c r="B206" s="311" t="s">
        <v>2215</v>
      </c>
      <c r="C206" s="307">
        <v>1</v>
      </c>
      <c r="D206" s="318" t="s">
        <v>2726</v>
      </c>
      <c r="E206" s="420"/>
      <c r="F206" s="421"/>
      <c r="G206" s="506"/>
      <c r="H206" s="422"/>
    </row>
    <row r="207" spans="1:8" ht="25.5" customHeight="1">
      <c r="A207" s="312"/>
      <c r="B207" s="313"/>
      <c r="C207" s="307">
        <v>2</v>
      </c>
      <c r="D207" s="318" t="s">
        <v>2727</v>
      </c>
      <c r="E207" s="420"/>
      <c r="F207" s="421"/>
      <c r="G207" s="506"/>
      <c r="H207" s="422"/>
    </row>
    <row r="208" spans="1:8" ht="25.5" customHeight="1">
      <c r="A208" s="312"/>
      <c r="B208" s="313"/>
      <c r="C208" s="307">
        <v>3</v>
      </c>
      <c r="D208" s="318" t="s">
        <v>2728</v>
      </c>
      <c r="E208" s="420"/>
      <c r="F208" s="421"/>
      <c r="G208" s="506"/>
      <c r="H208" s="422"/>
    </row>
    <row r="209" spans="1:8" ht="25.5" customHeight="1">
      <c r="A209" s="312"/>
      <c r="B209" s="313"/>
      <c r="C209" s="307">
        <v>4</v>
      </c>
      <c r="D209" s="318" t="s">
        <v>2729</v>
      </c>
      <c r="E209" s="420"/>
      <c r="F209" s="421"/>
      <c r="G209" s="506"/>
      <c r="H209" s="422"/>
    </row>
    <row r="210" spans="1:8" ht="25.5" customHeight="1">
      <c r="A210" s="310">
        <v>33</v>
      </c>
      <c r="B210" s="311" t="s">
        <v>2216</v>
      </c>
      <c r="C210" s="307">
        <v>1</v>
      </c>
      <c r="D210" s="318" t="s">
        <v>2730</v>
      </c>
      <c r="E210" s="420"/>
      <c r="F210" s="421"/>
      <c r="G210" s="506"/>
      <c r="H210" s="422"/>
    </row>
    <row r="211" spans="1:8" ht="25.5" customHeight="1">
      <c r="A211" s="312"/>
      <c r="B211" s="313"/>
      <c r="C211" s="307">
        <v>2</v>
      </c>
      <c r="D211" s="318" t="s">
        <v>2731</v>
      </c>
      <c r="E211" s="420"/>
      <c r="F211" s="421"/>
      <c r="G211" s="506"/>
      <c r="H211" s="422"/>
    </row>
    <row r="212" spans="1:8" ht="25.5" customHeight="1">
      <c r="A212" s="312"/>
      <c r="B212" s="313"/>
      <c r="C212" s="307">
        <v>3</v>
      </c>
      <c r="D212" s="318" t="s">
        <v>2732</v>
      </c>
      <c r="E212" s="420"/>
      <c r="F212" s="421"/>
      <c r="G212" s="506"/>
      <c r="H212" s="422"/>
    </row>
    <row r="213" spans="1:8" ht="25.5" customHeight="1">
      <c r="A213" s="312"/>
      <c r="B213" s="313"/>
      <c r="C213" s="307">
        <v>4</v>
      </c>
      <c r="D213" s="318" t="s">
        <v>2733</v>
      </c>
      <c r="E213" s="420"/>
      <c r="F213" s="421"/>
      <c r="G213" s="506"/>
      <c r="H213" s="422"/>
    </row>
    <row r="214" spans="1:8" ht="25.5" customHeight="1">
      <c r="A214" s="312"/>
      <c r="B214" s="313"/>
      <c r="C214" s="307">
        <v>5</v>
      </c>
      <c r="D214" s="318" t="s">
        <v>2734</v>
      </c>
      <c r="E214" s="420"/>
      <c r="F214" s="421"/>
      <c r="G214" s="506"/>
      <c r="H214" s="422"/>
    </row>
    <row r="215" spans="1:8" ht="25.5" customHeight="1">
      <c r="A215" s="312"/>
      <c r="B215" s="313"/>
      <c r="C215" s="307">
        <v>6</v>
      </c>
      <c r="D215" s="318" t="s">
        <v>2735</v>
      </c>
      <c r="E215" s="420"/>
      <c r="F215" s="421"/>
      <c r="G215" s="506"/>
      <c r="H215" s="422"/>
    </row>
    <row r="216" spans="1:8" ht="25.5" customHeight="1">
      <c r="A216" s="312"/>
      <c r="B216" s="313"/>
      <c r="C216" s="307">
        <v>7</v>
      </c>
      <c r="D216" s="330" t="s">
        <v>2736</v>
      </c>
      <c r="E216" s="420"/>
      <c r="F216" s="421"/>
      <c r="G216" s="506"/>
      <c r="H216" s="422"/>
    </row>
    <row r="217" spans="1:8" ht="25.5" customHeight="1">
      <c r="A217" s="312"/>
      <c r="B217" s="313"/>
      <c r="C217" s="307">
        <v>8</v>
      </c>
      <c r="D217" s="318" t="s">
        <v>2737</v>
      </c>
      <c r="E217" s="420"/>
      <c r="F217" s="421"/>
      <c r="G217" s="506"/>
      <c r="H217" s="422"/>
    </row>
    <row r="218" spans="1:8" ht="25.5" customHeight="1">
      <c r="A218" s="312"/>
      <c r="B218" s="313"/>
      <c r="C218" s="307">
        <v>9</v>
      </c>
      <c r="D218" s="318" t="s">
        <v>2738</v>
      </c>
      <c r="E218" s="420"/>
      <c r="F218" s="421"/>
      <c r="G218" s="506"/>
      <c r="H218" s="422"/>
    </row>
    <row r="219" spans="1:8" ht="25.5" customHeight="1">
      <c r="A219" s="312"/>
      <c r="B219" s="313"/>
      <c r="C219" s="307">
        <v>10</v>
      </c>
      <c r="D219" s="318" t="s">
        <v>2739</v>
      </c>
      <c r="E219" s="420"/>
      <c r="F219" s="421"/>
      <c r="G219" s="506"/>
      <c r="H219" s="422"/>
    </row>
    <row r="220" spans="1:8" ht="25.5" customHeight="1">
      <c r="A220" s="312"/>
      <c r="B220" s="313"/>
      <c r="C220" s="307">
        <v>11</v>
      </c>
      <c r="D220" s="318" t="s">
        <v>2740</v>
      </c>
      <c r="E220" s="420"/>
      <c r="F220" s="421"/>
      <c r="G220" s="506"/>
      <c r="H220" s="422"/>
    </row>
    <row r="221" spans="1:8" ht="25.5" customHeight="1">
      <c r="A221" s="312"/>
      <c r="B221" s="313"/>
      <c r="C221" s="307">
        <v>12</v>
      </c>
      <c r="D221" s="318" t="s">
        <v>2741</v>
      </c>
      <c r="E221" s="420"/>
      <c r="F221" s="421"/>
      <c r="G221" s="506"/>
      <c r="H221" s="422"/>
    </row>
    <row r="222" spans="1:8" ht="25.5" customHeight="1">
      <c r="A222" s="312"/>
      <c r="B222" s="313"/>
      <c r="C222" s="307">
        <v>13</v>
      </c>
      <c r="D222" s="318" t="s">
        <v>2742</v>
      </c>
      <c r="E222" s="420"/>
      <c r="F222" s="421"/>
      <c r="G222" s="506"/>
      <c r="H222" s="422"/>
    </row>
    <row r="223" spans="1:8" ht="25.5" customHeight="1">
      <c r="A223" s="310">
        <v>34</v>
      </c>
      <c r="B223" s="311" t="s">
        <v>2217</v>
      </c>
      <c r="C223" s="307">
        <v>1</v>
      </c>
      <c r="D223" s="318" t="s">
        <v>2743</v>
      </c>
      <c r="E223" s="420"/>
      <c r="F223" s="421"/>
      <c r="G223" s="506"/>
      <c r="H223" s="422"/>
    </row>
    <row r="224" spans="1:8" ht="25.5" customHeight="1">
      <c r="A224" s="312"/>
      <c r="B224" s="313"/>
      <c r="C224" s="307">
        <v>2</v>
      </c>
      <c r="D224" s="318" t="s">
        <v>2744</v>
      </c>
      <c r="E224" s="420"/>
      <c r="F224" s="421"/>
      <c r="G224" s="506"/>
      <c r="H224" s="422"/>
    </row>
    <row r="225" spans="1:8" ht="25.5" customHeight="1">
      <c r="A225" s="312"/>
      <c r="B225" s="313"/>
      <c r="C225" s="307">
        <v>3</v>
      </c>
      <c r="D225" s="318" t="s">
        <v>2745</v>
      </c>
      <c r="E225" s="420"/>
      <c r="F225" s="421"/>
      <c r="G225" s="506"/>
      <c r="H225" s="422"/>
    </row>
    <row r="226" spans="1:8" ht="25.5" customHeight="1">
      <c r="A226" s="310">
        <v>35</v>
      </c>
      <c r="B226" s="311" t="s">
        <v>2218</v>
      </c>
      <c r="C226" s="307">
        <v>1</v>
      </c>
      <c r="D226" s="318" t="s">
        <v>2746</v>
      </c>
      <c r="E226" s="420"/>
      <c r="F226" s="421"/>
      <c r="G226" s="506"/>
      <c r="H226" s="422"/>
    </row>
    <row r="227" spans="1:8" ht="25.5" customHeight="1">
      <c r="A227" s="312"/>
      <c r="B227" s="313"/>
      <c r="C227" s="307">
        <v>2</v>
      </c>
      <c r="D227" s="318" t="s">
        <v>2747</v>
      </c>
      <c r="E227" s="420"/>
      <c r="F227" s="421"/>
      <c r="G227" s="506"/>
      <c r="H227" s="422"/>
    </row>
    <row r="228" spans="1:8" ht="25.5" customHeight="1">
      <c r="A228" s="310">
        <v>36</v>
      </c>
      <c r="B228" s="311" t="s">
        <v>2748</v>
      </c>
      <c r="C228" s="307">
        <v>1</v>
      </c>
      <c r="D228" s="318" t="s">
        <v>2749</v>
      </c>
      <c r="E228" s="420"/>
      <c r="F228" s="421"/>
      <c r="G228" s="506"/>
      <c r="H228" s="422"/>
    </row>
    <row r="229" spans="1:8" ht="25.5" customHeight="1">
      <c r="A229" s="312"/>
      <c r="B229" s="313"/>
      <c r="C229" s="307">
        <v>2</v>
      </c>
      <c r="D229" s="318" t="s">
        <v>2750</v>
      </c>
      <c r="E229" s="420"/>
      <c r="F229" s="421"/>
      <c r="G229" s="506"/>
      <c r="H229" s="422"/>
    </row>
    <row r="230" spans="1:8" ht="25.5" customHeight="1">
      <c r="A230" s="312"/>
      <c r="B230" s="313"/>
      <c r="C230" s="307">
        <v>3</v>
      </c>
      <c r="D230" s="318" t="s">
        <v>2751</v>
      </c>
      <c r="E230" s="420"/>
      <c r="F230" s="421"/>
      <c r="G230" s="506"/>
      <c r="H230" s="422"/>
    </row>
    <row r="231" spans="1:8" ht="25.5" customHeight="1">
      <c r="A231" s="312"/>
      <c r="B231" s="313"/>
      <c r="C231" s="307">
        <v>4</v>
      </c>
      <c r="D231" s="318" t="s">
        <v>2752</v>
      </c>
      <c r="E231" s="420"/>
      <c r="F231" s="421"/>
      <c r="G231" s="506"/>
      <c r="H231" s="422"/>
    </row>
    <row r="232" spans="1:8" ht="25.5" customHeight="1">
      <c r="A232" s="312"/>
      <c r="B232" s="313"/>
      <c r="C232" s="307">
        <v>5</v>
      </c>
      <c r="D232" s="318" t="s">
        <v>2753</v>
      </c>
      <c r="E232" s="420"/>
      <c r="F232" s="421"/>
      <c r="G232" s="506"/>
      <c r="H232" s="422"/>
    </row>
    <row r="233" spans="1:8" ht="25.5" customHeight="1">
      <c r="A233" s="312"/>
      <c r="B233" s="313"/>
      <c r="C233" s="307">
        <v>6</v>
      </c>
      <c r="D233" s="318" t="s">
        <v>2754</v>
      </c>
      <c r="E233" s="420"/>
      <c r="F233" s="421"/>
      <c r="G233" s="506"/>
      <c r="H233" s="422"/>
    </row>
    <row r="234" spans="1:8" ht="25.5" customHeight="1">
      <c r="A234" s="312"/>
      <c r="B234" s="313"/>
      <c r="C234" s="307">
        <v>7</v>
      </c>
      <c r="D234" s="318" t="s">
        <v>2348</v>
      </c>
      <c r="E234" s="420"/>
      <c r="F234" s="421"/>
      <c r="G234" s="506"/>
      <c r="H234" s="422"/>
    </row>
    <row r="235" spans="1:8" ht="25.5" customHeight="1">
      <c r="A235" s="310">
        <v>37</v>
      </c>
      <c r="B235" s="311" t="s">
        <v>2219</v>
      </c>
      <c r="C235" s="307">
        <v>1</v>
      </c>
      <c r="D235" s="318" t="s">
        <v>2296</v>
      </c>
      <c r="E235" s="420"/>
      <c r="F235" s="421"/>
      <c r="G235" s="506"/>
      <c r="H235" s="422"/>
    </row>
    <row r="236" spans="1:8" ht="25.5" customHeight="1">
      <c r="A236" s="312"/>
      <c r="B236" s="313"/>
      <c r="C236" s="307">
        <v>2</v>
      </c>
      <c r="D236" s="318" t="s">
        <v>2297</v>
      </c>
      <c r="E236" s="420"/>
      <c r="F236" s="421"/>
      <c r="G236" s="506"/>
      <c r="H236" s="422"/>
    </row>
    <row r="237" spans="1:8" ht="25.5" customHeight="1">
      <c r="A237" s="312"/>
      <c r="B237" s="313"/>
      <c r="C237" s="307">
        <v>3</v>
      </c>
      <c r="D237" s="318" t="s">
        <v>2755</v>
      </c>
      <c r="E237" s="420"/>
      <c r="F237" s="421"/>
      <c r="G237" s="506"/>
      <c r="H237" s="422"/>
    </row>
    <row r="238" spans="1:8" ht="25.5" customHeight="1">
      <c r="A238" s="310">
        <v>38</v>
      </c>
      <c r="B238" s="311" t="s">
        <v>2220</v>
      </c>
      <c r="C238" s="307">
        <v>1</v>
      </c>
      <c r="D238" s="318" t="s">
        <v>2298</v>
      </c>
      <c r="E238" s="420"/>
      <c r="F238" s="421"/>
      <c r="G238" s="506"/>
      <c r="H238" s="422"/>
    </row>
    <row r="239" spans="1:8" ht="25.5" customHeight="1">
      <c r="A239" s="312"/>
      <c r="B239" s="313"/>
      <c r="C239" s="307">
        <v>2</v>
      </c>
      <c r="D239" s="318" t="s">
        <v>2755</v>
      </c>
      <c r="E239" s="420"/>
      <c r="F239" s="421"/>
      <c r="G239" s="506"/>
      <c r="H239" s="422"/>
    </row>
    <row r="240" spans="1:8" ht="25.5" customHeight="1">
      <c r="A240" s="310">
        <v>39</v>
      </c>
      <c r="B240" s="311" t="s">
        <v>2221</v>
      </c>
      <c r="C240" s="307">
        <v>1</v>
      </c>
      <c r="D240" s="318" t="s">
        <v>2756</v>
      </c>
      <c r="E240" s="420"/>
      <c r="F240" s="421"/>
      <c r="G240" s="506"/>
      <c r="H240" s="422"/>
    </row>
    <row r="241" spans="1:8" ht="25.5" customHeight="1">
      <c r="A241" s="312"/>
      <c r="B241" s="313"/>
      <c r="C241" s="307">
        <v>2</v>
      </c>
      <c r="D241" s="318" t="s">
        <v>2757</v>
      </c>
      <c r="E241" s="420"/>
      <c r="F241" s="421"/>
      <c r="G241" s="506"/>
      <c r="H241" s="422"/>
    </row>
    <row r="242" spans="1:8" ht="25.5" customHeight="1">
      <c r="A242" s="312"/>
      <c r="B242" s="313"/>
      <c r="C242" s="307">
        <v>3</v>
      </c>
      <c r="D242" s="318" t="s">
        <v>2758</v>
      </c>
      <c r="E242" s="420"/>
      <c r="F242" s="421"/>
      <c r="G242" s="506"/>
      <c r="H242" s="422"/>
    </row>
    <row r="243" spans="1:8" ht="25.5" customHeight="1">
      <c r="A243" s="312"/>
      <c r="B243" s="313"/>
      <c r="C243" s="307">
        <v>4</v>
      </c>
      <c r="D243" s="318" t="s">
        <v>2759</v>
      </c>
      <c r="E243" s="420"/>
      <c r="F243" s="421"/>
      <c r="G243" s="506"/>
      <c r="H243" s="422"/>
    </row>
    <row r="244" spans="1:8" ht="25.5" customHeight="1">
      <c r="A244" s="312"/>
      <c r="B244" s="313"/>
      <c r="C244" s="307">
        <v>5</v>
      </c>
      <c r="D244" s="318" t="s">
        <v>2760</v>
      </c>
      <c r="E244" s="420"/>
      <c r="F244" s="421"/>
      <c r="G244" s="506"/>
      <c r="H244" s="422"/>
    </row>
    <row r="245" spans="1:8" ht="25.5" customHeight="1">
      <c r="A245" s="312"/>
      <c r="B245" s="313"/>
      <c r="C245" s="307">
        <v>6</v>
      </c>
      <c r="D245" s="318" t="s">
        <v>2761</v>
      </c>
      <c r="E245" s="420"/>
      <c r="F245" s="421"/>
      <c r="G245" s="506"/>
      <c r="H245" s="422"/>
    </row>
    <row r="246" spans="1:8" ht="25.5" customHeight="1">
      <c r="A246" s="312"/>
      <c r="B246" s="313"/>
      <c r="C246" s="307">
        <v>7</v>
      </c>
      <c r="D246" s="318" t="s">
        <v>2762</v>
      </c>
      <c r="E246" s="420"/>
      <c r="F246" s="421"/>
      <c r="G246" s="506"/>
      <c r="H246" s="422"/>
    </row>
    <row r="247" spans="1:8" ht="25.5" customHeight="1">
      <c r="A247" s="312"/>
      <c r="B247" s="313"/>
      <c r="C247" s="307">
        <v>8</v>
      </c>
      <c r="D247" s="318" t="s">
        <v>2763</v>
      </c>
      <c r="E247" s="420"/>
      <c r="F247" s="421"/>
      <c r="G247" s="506"/>
      <c r="H247" s="422"/>
    </row>
    <row r="248" spans="1:8" ht="25.5" customHeight="1">
      <c r="A248" s="312"/>
      <c r="B248" s="313"/>
      <c r="C248" s="307">
        <v>9</v>
      </c>
      <c r="D248" s="318" t="s">
        <v>2764</v>
      </c>
      <c r="E248" s="420"/>
      <c r="F248" s="421"/>
      <c r="G248" s="506"/>
      <c r="H248" s="422"/>
    </row>
    <row r="249" spans="1:8" ht="25.5" customHeight="1">
      <c r="A249" s="312"/>
      <c r="B249" s="313"/>
      <c r="C249" s="307">
        <v>10</v>
      </c>
      <c r="D249" s="318" t="s">
        <v>2765</v>
      </c>
      <c r="E249" s="420"/>
      <c r="F249" s="421"/>
      <c r="G249" s="506"/>
      <c r="H249" s="422"/>
    </row>
    <row r="250" spans="1:8" ht="25.5" customHeight="1">
      <c r="A250" s="312"/>
      <c r="B250" s="313"/>
      <c r="C250" s="307">
        <v>11</v>
      </c>
      <c r="D250" s="318" t="s">
        <v>2766</v>
      </c>
      <c r="E250" s="420"/>
      <c r="F250" s="421"/>
      <c r="G250" s="506"/>
      <c r="H250" s="422"/>
    </row>
    <row r="251" spans="1:8" ht="25.5" customHeight="1">
      <c r="A251" s="312"/>
      <c r="B251" s="313"/>
      <c r="C251" s="307">
        <v>12</v>
      </c>
      <c r="D251" s="318" t="s">
        <v>3079</v>
      </c>
      <c r="E251" s="420"/>
      <c r="F251" s="421"/>
      <c r="G251" s="506"/>
      <c r="H251" s="422"/>
    </row>
    <row r="252" spans="1:8" ht="25.5" customHeight="1">
      <c r="A252" s="310">
        <v>40</v>
      </c>
      <c r="B252" s="311" t="s">
        <v>2767</v>
      </c>
      <c r="C252" s="307">
        <v>1</v>
      </c>
      <c r="D252" s="318" t="s">
        <v>2768</v>
      </c>
      <c r="E252" s="420"/>
      <c r="F252" s="421"/>
      <c r="G252" s="506"/>
      <c r="H252" s="422"/>
    </row>
    <row r="253" spans="1:8" ht="25.5" customHeight="1">
      <c r="A253" s="312"/>
      <c r="B253" s="313"/>
      <c r="C253" s="307">
        <v>2</v>
      </c>
      <c r="D253" s="318" t="s">
        <v>2769</v>
      </c>
      <c r="E253" s="420"/>
      <c r="F253" s="421"/>
      <c r="G253" s="506"/>
      <c r="H253" s="422"/>
    </row>
    <row r="254" spans="1:8" ht="25.5" customHeight="1">
      <c r="A254" s="312"/>
      <c r="B254" s="313"/>
      <c r="C254" s="307">
        <v>3</v>
      </c>
      <c r="D254" s="318" t="s">
        <v>2770</v>
      </c>
      <c r="E254" s="420"/>
      <c r="F254" s="421"/>
      <c r="G254" s="506"/>
      <c r="H254" s="422"/>
    </row>
    <row r="255" spans="1:8" ht="25.5" customHeight="1">
      <c r="A255" s="312"/>
      <c r="B255" s="313"/>
      <c r="C255" s="307">
        <v>4</v>
      </c>
      <c r="D255" s="318" t="s">
        <v>2771</v>
      </c>
      <c r="E255" s="420"/>
      <c r="F255" s="421"/>
      <c r="G255" s="506"/>
      <c r="H255" s="422"/>
    </row>
    <row r="256" spans="1:8" ht="25.5" customHeight="1">
      <c r="A256" s="312"/>
      <c r="B256" s="313"/>
      <c r="C256" s="307">
        <v>5</v>
      </c>
      <c r="D256" s="318" t="s">
        <v>2772</v>
      </c>
      <c r="E256" s="420"/>
      <c r="F256" s="421"/>
      <c r="G256" s="506"/>
      <c r="H256" s="422"/>
    </row>
    <row r="257" spans="1:8" ht="25.5" customHeight="1">
      <c r="A257" s="312"/>
      <c r="B257" s="313"/>
      <c r="C257" s="307">
        <v>6</v>
      </c>
      <c r="D257" s="318" t="s">
        <v>2773</v>
      </c>
      <c r="E257" s="420"/>
      <c r="F257" s="421"/>
      <c r="G257" s="506"/>
      <c r="H257" s="422"/>
    </row>
    <row r="258" spans="1:8" ht="25.5" customHeight="1">
      <c r="A258" s="312"/>
      <c r="B258" s="313"/>
      <c r="C258" s="307">
        <v>7</v>
      </c>
      <c r="D258" s="318" t="s">
        <v>2774</v>
      </c>
      <c r="E258" s="420"/>
      <c r="F258" s="421"/>
      <c r="G258" s="506"/>
      <c r="H258" s="422"/>
    </row>
    <row r="259" spans="1:8" ht="25.5" customHeight="1">
      <c r="A259" s="312"/>
      <c r="B259" s="313"/>
      <c r="C259" s="307">
        <v>8</v>
      </c>
      <c r="D259" s="318" t="s">
        <v>2775</v>
      </c>
      <c r="E259" s="420"/>
      <c r="F259" s="421"/>
      <c r="G259" s="506"/>
      <c r="H259" s="422"/>
    </row>
    <row r="260" spans="1:8" ht="25.5" customHeight="1">
      <c r="A260" s="312"/>
      <c r="B260" s="313"/>
      <c r="C260" s="307">
        <v>9</v>
      </c>
      <c r="D260" s="318" t="s">
        <v>2776</v>
      </c>
      <c r="E260" s="420"/>
      <c r="F260" s="421"/>
      <c r="G260" s="506"/>
      <c r="H260" s="422"/>
    </row>
    <row r="261" spans="1:8" ht="25.5" customHeight="1">
      <c r="A261" s="312"/>
      <c r="B261" s="313"/>
      <c r="C261" s="307">
        <v>10</v>
      </c>
      <c r="D261" s="318" t="s">
        <v>2777</v>
      </c>
      <c r="E261" s="420"/>
      <c r="F261" s="421"/>
      <c r="G261" s="506"/>
      <c r="H261" s="422"/>
    </row>
    <row r="262" spans="1:8" ht="25.5" customHeight="1">
      <c r="A262" s="312"/>
      <c r="B262" s="313"/>
      <c r="C262" s="307">
        <v>11</v>
      </c>
      <c r="D262" s="318" t="s">
        <v>2778</v>
      </c>
      <c r="E262" s="420"/>
      <c r="F262" s="421"/>
      <c r="G262" s="506"/>
      <c r="H262" s="422"/>
    </row>
    <row r="263" spans="1:8" ht="25.5" customHeight="1">
      <c r="A263" s="312"/>
      <c r="B263" s="313"/>
      <c r="C263" s="307">
        <v>12</v>
      </c>
      <c r="D263" s="318" t="s">
        <v>2779</v>
      </c>
      <c r="E263" s="420"/>
      <c r="F263" s="421"/>
      <c r="G263" s="506"/>
      <c r="H263" s="422"/>
    </row>
    <row r="264" spans="1:8" ht="25.5" customHeight="1">
      <c r="A264" s="312"/>
      <c r="B264" s="313"/>
      <c r="C264" s="307">
        <v>13</v>
      </c>
      <c r="D264" s="318" t="s">
        <v>2780</v>
      </c>
      <c r="E264" s="420"/>
      <c r="F264" s="421"/>
      <c r="G264" s="506"/>
      <c r="H264" s="422"/>
    </row>
    <row r="265" spans="1:8" ht="25.5" customHeight="1">
      <c r="A265" s="312"/>
      <c r="B265" s="313"/>
      <c r="C265" s="307">
        <v>14</v>
      </c>
      <c r="D265" s="318" t="s">
        <v>2781</v>
      </c>
      <c r="E265" s="420"/>
      <c r="F265" s="421"/>
      <c r="G265" s="506"/>
      <c r="H265" s="422"/>
    </row>
    <row r="266" spans="1:8" ht="25.5" customHeight="1">
      <c r="A266" s="312"/>
      <c r="B266" s="313"/>
      <c r="C266" s="307">
        <v>15</v>
      </c>
      <c r="D266" s="318" t="s">
        <v>2782</v>
      </c>
      <c r="E266" s="420"/>
      <c r="F266" s="421"/>
      <c r="G266" s="506"/>
      <c r="H266" s="422"/>
    </row>
    <row r="267" spans="1:8" ht="25.5" customHeight="1">
      <c r="A267" s="310">
        <v>41</v>
      </c>
      <c r="B267" s="311" t="s">
        <v>2222</v>
      </c>
      <c r="C267" s="307">
        <v>1</v>
      </c>
      <c r="D267" s="318" t="s">
        <v>2783</v>
      </c>
      <c r="E267" s="420"/>
      <c r="F267" s="421"/>
      <c r="G267" s="506"/>
      <c r="H267" s="422"/>
    </row>
    <row r="268" spans="1:8" ht="25.5" customHeight="1">
      <c r="A268" s="312"/>
      <c r="B268" s="313"/>
      <c r="C268" s="307">
        <v>2</v>
      </c>
      <c r="D268" s="318" t="s">
        <v>2784</v>
      </c>
      <c r="E268" s="420"/>
      <c r="F268" s="421"/>
      <c r="G268" s="506"/>
      <c r="H268" s="422"/>
    </row>
    <row r="269" spans="1:8" ht="25.5" customHeight="1">
      <c r="A269" s="312"/>
      <c r="B269" s="313"/>
      <c r="C269" s="307">
        <v>3</v>
      </c>
      <c r="D269" s="318" t="s">
        <v>2785</v>
      </c>
      <c r="E269" s="420"/>
      <c r="F269" s="421"/>
      <c r="G269" s="506"/>
      <c r="H269" s="422"/>
    </row>
    <row r="270" spans="1:8" ht="25.5" customHeight="1">
      <c r="A270" s="312"/>
      <c r="B270" s="313"/>
      <c r="C270" s="307">
        <v>4</v>
      </c>
      <c r="D270" s="318" t="s">
        <v>2786</v>
      </c>
      <c r="E270" s="420"/>
      <c r="F270" s="421"/>
      <c r="G270" s="506"/>
      <c r="H270" s="422"/>
    </row>
    <row r="271" spans="1:8" ht="25.5" customHeight="1">
      <c r="A271" s="312"/>
      <c r="B271" s="313"/>
      <c r="C271" s="307">
        <v>5</v>
      </c>
      <c r="D271" s="318" t="s">
        <v>2787</v>
      </c>
      <c r="E271" s="420"/>
      <c r="F271" s="421"/>
      <c r="G271" s="506"/>
      <c r="H271" s="422"/>
    </row>
    <row r="272" spans="1:8" ht="25.5" customHeight="1">
      <c r="A272" s="310">
        <v>42</v>
      </c>
      <c r="B272" s="609" t="s">
        <v>2788</v>
      </c>
      <c r="C272" s="307">
        <v>1</v>
      </c>
      <c r="D272" s="318" t="s">
        <v>2789</v>
      </c>
      <c r="E272" s="420"/>
      <c r="F272" s="421"/>
      <c r="G272" s="506"/>
      <c r="H272" s="422"/>
    </row>
    <row r="273" spans="1:8" ht="25.5" customHeight="1">
      <c r="A273" s="312"/>
      <c r="B273" s="610"/>
      <c r="C273" s="307">
        <v>2</v>
      </c>
      <c r="D273" s="318" t="s">
        <v>2299</v>
      </c>
      <c r="E273" s="420"/>
      <c r="F273" s="421"/>
      <c r="G273" s="506"/>
      <c r="H273" s="422"/>
    </row>
    <row r="274" spans="1:8" ht="25.5" customHeight="1">
      <c r="A274" s="312"/>
      <c r="B274" s="313"/>
      <c r="C274" s="307">
        <v>3</v>
      </c>
      <c r="D274" s="318" t="s">
        <v>2790</v>
      </c>
      <c r="E274" s="420"/>
      <c r="F274" s="421"/>
      <c r="G274" s="506"/>
      <c r="H274" s="422"/>
    </row>
    <row r="275" spans="1:8" ht="25.5" customHeight="1">
      <c r="A275" s="312"/>
      <c r="B275" s="313"/>
      <c r="C275" s="307">
        <v>4</v>
      </c>
      <c r="D275" s="318" t="s">
        <v>2791</v>
      </c>
      <c r="E275" s="420"/>
      <c r="F275" s="421"/>
      <c r="G275" s="506"/>
      <c r="H275" s="422"/>
    </row>
    <row r="276" spans="1:8" ht="25.5" customHeight="1">
      <c r="A276" s="312"/>
      <c r="B276" s="313"/>
      <c r="C276" s="307">
        <v>5</v>
      </c>
      <c r="D276" s="318" t="s">
        <v>2792</v>
      </c>
      <c r="E276" s="420"/>
      <c r="F276" s="421"/>
      <c r="G276" s="506"/>
      <c r="H276" s="422"/>
    </row>
    <row r="277" spans="1:8" ht="25.5" customHeight="1">
      <c r="A277" s="312"/>
      <c r="B277" s="313"/>
      <c r="C277" s="307">
        <v>6</v>
      </c>
      <c r="D277" s="318" t="s">
        <v>2793</v>
      </c>
      <c r="E277" s="420"/>
      <c r="F277" s="421"/>
      <c r="G277" s="506"/>
      <c r="H277" s="422"/>
    </row>
    <row r="278" spans="1:8" ht="25.5" customHeight="1">
      <c r="A278" s="312"/>
      <c r="B278" s="313"/>
      <c r="C278" s="307">
        <v>7</v>
      </c>
      <c r="D278" s="318" t="s">
        <v>2794</v>
      </c>
      <c r="E278" s="420"/>
      <c r="F278" s="421"/>
      <c r="G278" s="506"/>
      <c r="H278" s="422"/>
    </row>
    <row r="279" spans="1:8" ht="25.5" customHeight="1">
      <c r="A279" s="310">
        <v>43</v>
      </c>
      <c r="B279" s="609" t="s">
        <v>2795</v>
      </c>
      <c r="C279" s="307">
        <v>1</v>
      </c>
      <c r="D279" s="318" t="s">
        <v>2796</v>
      </c>
      <c r="E279" s="420"/>
      <c r="F279" s="421"/>
      <c r="G279" s="506"/>
      <c r="H279" s="422"/>
    </row>
    <row r="280" spans="1:8" ht="25.5" customHeight="1">
      <c r="A280" s="312"/>
      <c r="B280" s="610"/>
      <c r="C280" s="307">
        <v>2</v>
      </c>
      <c r="D280" s="318" t="s">
        <v>2797</v>
      </c>
      <c r="E280" s="420"/>
      <c r="F280" s="421"/>
      <c r="G280" s="506"/>
      <c r="H280" s="422"/>
    </row>
    <row r="281" spans="1:8" ht="25.5" customHeight="1">
      <c r="A281" s="312"/>
      <c r="B281" s="313"/>
      <c r="C281" s="307">
        <v>3</v>
      </c>
      <c r="D281" s="318" t="s">
        <v>2798</v>
      </c>
      <c r="E281" s="420"/>
      <c r="F281" s="421"/>
      <c r="G281" s="506"/>
      <c r="H281" s="422"/>
    </row>
    <row r="282" spans="1:8" ht="25.5" customHeight="1">
      <c r="A282" s="312"/>
      <c r="B282" s="313"/>
      <c r="C282" s="307">
        <v>4</v>
      </c>
      <c r="D282" s="318" t="s">
        <v>2799</v>
      </c>
      <c r="E282" s="420"/>
      <c r="F282" s="421"/>
      <c r="G282" s="506"/>
      <c r="H282" s="422"/>
    </row>
    <row r="283" spans="1:8" ht="25.5" customHeight="1">
      <c r="A283" s="312"/>
      <c r="B283" s="313"/>
      <c r="C283" s="307">
        <v>5</v>
      </c>
      <c r="D283" s="318" t="s">
        <v>2794</v>
      </c>
      <c r="E283" s="420"/>
      <c r="F283" s="421"/>
      <c r="G283" s="506"/>
      <c r="H283" s="422"/>
    </row>
    <row r="284" spans="1:8" ht="25.5" customHeight="1">
      <c r="A284" s="312"/>
      <c r="B284" s="313"/>
      <c r="C284" s="307">
        <v>6</v>
      </c>
      <c r="D284" s="318" t="s">
        <v>2800</v>
      </c>
      <c r="E284" s="420"/>
      <c r="F284" s="421"/>
      <c r="G284" s="506"/>
      <c r="H284" s="422"/>
    </row>
    <row r="285" spans="1:8" ht="25.5" customHeight="1">
      <c r="A285" s="310">
        <v>44</v>
      </c>
      <c r="B285" s="311" t="s">
        <v>2801</v>
      </c>
      <c r="C285" s="307">
        <v>1</v>
      </c>
      <c r="D285" s="318" t="s">
        <v>2802</v>
      </c>
      <c r="E285" s="420"/>
      <c r="F285" s="421"/>
      <c r="G285" s="506"/>
      <c r="H285" s="422"/>
    </row>
    <row r="286" spans="1:8" ht="25.5" customHeight="1">
      <c r="A286" s="312"/>
      <c r="B286" s="313"/>
      <c r="C286" s="307">
        <v>2</v>
      </c>
      <c r="D286" s="318" t="s">
        <v>2803</v>
      </c>
      <c r="E286" s="420"/>
      <c r="F286" s="421"/>
      <c r="G286" s="506"/>
      <c r="H286" s="422"/>
    </row>
    <row r="287" spans="1:8" ht="25.5" customHeight="1">
      <c r="A287" s="312"/>
      <c r="B287" s="313"/>
      <c r="C287" s="307">
        <v>3</v>
      </c>
      <c r="D287" s="318" t="s">
        <v>2804</v>
      </c>
      <c r="E287" s="420"/>
      <c r="F287" s="421"/>
      <c r="G287" s="506"/>
      <c r="H287" s="422"/>
    </row>
    <row r="288" spans="1:8" ht="25.5" customHeight="1">
      <c r="A288" s="312"/>
      <c r="B288" s="313"/>
      <c r="C288" s="307">
        <v>4</v>
      </c>
      <c r="D288" s="318" t="s">
        <v>2805</v>
      </c>
      <c r="E288" s="420"/>
      <c r="F288" s="421"/>
      <c r="G288" s="506"/>
      <c r="H288" s="422"/>
    </row>
    <row r="289" spans="1:8" ht="25.5" customHeight="1">
      <c r="A289" s="312"/>
      <c r="B289" s="313"/>
      <c r="C289" s="307">
        <v>5</v>
      </c>
      <c r="D289" s="318" t="s">
        <v>2806</v>
      </c>
      <c r="E289" s="420"/>
      <c r="F289" s="421"/>
      <c r="G289" s="506"/>
      <c r="H289" s="422"/>
    </row>
    <row r="290" spans="1:8" ht="25.5" customHeight="1">
      <c r="A290" s="312"/>
      <c r="B290" s="313"/>
      <c r="C290" s="307">
        <v>6</v>
      </c>
      <c r="D290" s="318" t="s">
        <v>2807</v>
      </c>
      <c r="E290" s="420"/>
      <c r="F290" s="421"/>
      <c r="G290" s="506"/>
      <c r="H290" s="422"/>
    </row>
    <row r="291" spans="1:8" ht="25.5" customHeight="1">
      <c r="A291" s="312"/>
      <c r="B291" s="313"/>
      <c r="C291" s="307">
        <v>7</v>
      </c>
      <c r="D291" s="318" t="s">
        <v>2808</v>
      </c>
      <c r="E291" s="420"/>
      <c r="F291" s="421"/>
      <c r="G291" s="506"/>
      <c r="H291" s="422"/>
    </row>
    <row r="292" spans="1:8" ht="25.5" customHeight="1">
      <c r="A292" s="312"/>
      <c r="B292" s="313"/>
      <c r="C292" s="307">
        <v>8</v>
      </c>
      <c r="D292" s="318" t="s">
        <v>2809</v>
      </c>
      <c r="E292" s="420"/>
      <c r="F292" s="421"/>
      <c r="G292" s="506"/>
      <c r="H292" s="422"/>
    </row>
    <row r="293" spans="1:8" ht="25.5" customHeight="1">
      <c r="A293" s="312"/>
      <c r="B293" s="313"/>
      <c r="C293" s="307">
        <v>9</v>
      </c>
      <c r="D293" s="318" t="s">
        <v>2810</v>
      </c>
      <c r="E293" s="420"/>
      <c r="F293" s="421"/>
      <c r="G293" s="506"/>
      <c r="H293" s="422"/>
    </row>
    <row r="294" spans="1:8" ht="25.5" customHeight="1">
      <c r="A294" s="310">
        <v>45</v>
      </c>
      <c r="B294" s="609" t="s">
        <v>2811</v>
      </c>
      <c r="C294" s="307">
        <v>1</v>
      </c>
      <c r="D294" s="318" t="s">
        <v>2223</v>
      </c>
      <c r="E294" s="420"/>
      <c r="F294" s="421"/>
      <c r="G294" s="506"/>
      <c r="H294" s="422"/>
    </row>
    <row r="295" spans="1:8" ht="25.5" customHeight="1">
      <c r="A295" s="312"/>
      <c r="B295" s="610"/>
      <c r="C295" s="307">
        <v>2</v>
      </c>
      <c r="D295" s="318" t="s">
        <v>2803</v>
      </c>
      <c r="E295" s="420"/>
      <c r="F295" s="421"/>
      <c r="G295" s="506"/>
      <c r="H295" s="422"/>
    </row>
    <row r="296" spans="1:8" ht="25.5" customHeight="1">
      <c r="A296" s="312"/>
      <c r="B296" s="610"/>
      <c r="C296" s="307">
        <v>3</v>
      </c>
      <c r="D296" s="318" t="s">
        <v>2812</v>
      </c>
      <c r="E296" s="420"/>
      <c r="F296" s="421"/>
      <c r="G296" s="506"/>
      <c r="H296" s="422"/>
    </row>
    <row r="297" spans="1:8" ht="25.5" customHeight="1">
      <c r="A297" s="312"/>
      <c r="B297" s="611"/>
      <c r="C297" s="307">
        <v>4</v>
      </c>
      <c r="D297" s="318" t="s">
        <v>2805</v>
      </c>
      <c r="E297" s="420"/>
      <c r="F297" s="421"/>
      <c r="G297" s="506"/>
      <c r="H297" s="422"/>
    </row>
    <row r="298" spans="1:8" ht="25.5" customHeight="1">
      <c r="A298" s="310">
        <v>46</v>
      </c>
      <c r="B298" s="311" t="s">
        <v>2813</v>
      </c>
      <c r="C298" s="307">
        <v>1</v>
      </c>
      <c r="D298" s="318" t="s">
        <v>2814</v>
      </c>
      <c r="E298" s="420"/>
      <c r="F298" s="421"/>
      <c r="G298" s="506"/>
      <c r="H298" s="422"/>
    </row>
    <row r="299" spans="1:8" ht="25.5" customHeight="1">
      <c r="A299" s="312"/>
      <c r="B299" s="313"/>
      <c r="C299" s="307">
        <v>2</v>
      </c>
      <c r="D299" s="318" t="s">
        <v>2815</v>
      </c>
      <c r="E299" s="420"/>
      <c r="F299" s="421"/>
      <c r="G299" s="506"/>
      <c r="H299" s="422"/>
    </row>
    <row r="300" spans="1:8" ht="25.5" customHeight="1">
      <c r="A300" s="310">
        <v>47</v>
      </c>
      <c r="B300" s="311" t="s">
        <v>2816</v>
      </c>
      <c r="C300" s="307">
        <v>1</v>
      </c>
      <c r="D300" s="318" t="s">
        <v>2817</v>
      </c>
      <c r="E300" s="420"/>
      <c r="F300" s="421"/>
      <c r="G300" s="506"/>
      <c r="H300" s="422"/>
    </row>
    <row r="301" spans="1:8" ht="25.5" customHeight="1">
      <c r="A301" s="312"/>
      <c r="B301" s="313"/>
      <c r="C301" s="307">
        <v>2</v>
      </c>
      <c r="D301" s="318" t="s">
        <v>2818</v>
      </c>
      <c r="E301" s="420"/>
      <c r="F301" s="421"/>
      <c r="G301" s="506"/>
      <c r="H301" s="422"/>
    </row>
    <row r="302" spans="1:8" ht="25.5" customHeight="1">
      <c r="A302" s="312"/>
      <c r="B302" s="313"/>
      <c r="C302" s="307">
        <v>3</v>
      </c>
      <c r="D302" s="318" t="s">
        <v>2819</v>
      </c>
      <c r="E302" s="420"/>
      <c r="F302" s="421"/>
      <c r="G302" s="506"/>
      <c r="H302" s="422"/>
    </row>
    <row r="303" spans="1:8" ht="25.5" customHeight="1">
      <c r="A303" s="312"/>
      <c r="B303" s="313"/>
      <c r="C303" s="307">
        <v>4</v>
      </c>
      <c r="D303" s="318" t="s">
        <v>2820</v>
      </c>
      <c r="E303" s="420"/>
      <c r="F303" s="421"/>
      <c r="G303" s="506"/>
      <c r="H303" s="422"/>
    </row>
    <row r="304" spans="1:8" ht="25.5" customHeight="1">
      <c r="A304" s="312"/>
      <c r="B304" s="313"/>
      <c r="C304" s="307">
        <v>5</v>
      </c>
      <c r="D304" s="318" t="s">
        <v>2821</v>
      </c>
      <c r="E304" s="420"/>
      <c r="F304" s="421"/>
      <c r="G304" s="506"/>
      <c r="H304" s="422"/>
    </row>
    <row r="305" spans="1:8" ht="25.5" customHeight="1">
      <c r="A305" s="312"/>
      <c r="B305" s="313"/>
      <c r="C305" s="307">
        <v>6</v>
      </c>
      <c r="D305" s="318" t="s">
        <v>2822</v>
      </c>
      <c r="E305" s="420"/>
      <c r="F305" s="421"/>
      <c r="G305" s="506"/>
      <c r="H305" s="422"/>
    </row>
    <row r="306" spans="1:8" ht="25.5" customHeight="1">
      <c r="A306" s="312"/>
      <c r="B306" s="313"/>
      <c r="C306" s="307">
        <v>7</v>
      </c>
      <c r="D306" s="318" t="s">
        <v>2823</v>
      </c>
      <c r="E306" s="420"/>
      <c r="F306" s="421"/>
      <c r="G306" s="506"/>
      <c r="H306" s="422"/>
    </row>
    <row r="307" spans="1:8" ht="25.5" customHeight="1">
      <c r="A307" s="312"/>
      <c r="B307" s="313"/>
      <c r="C307" s="307">
        <v>8</v>
      </c>
      <c r="D307" s="318" t="s">
        <v>2824</v>
      </c>
      <c r="E307" s="420"/>
      <c r="F307" s="421"/>
      <c r="G307" s="506"/>
      <c r="H307" s="422"/>
    </row>
    <row r="308" spans="1:8" ht="25.5" customHeight="1">
      <c r="A308" s="312"/>
      <c r="B308" s="313"/>
      <c r="C308" s="307">
        <v>9</v>
      </c>
      <c r="D308" s="318" t="s">
        <v>2825</v>
      </c>
      <c r="E308" s="420"/>
      <c r="F308" s="421"/>
      <c r="G308" s="506"/>
      <c r="H308" s="422"/>
    </row>
    <row r="309" spans="1:8" ht="25.5" customHeight="1">
      <c r="A309" s="312"/>
      <c r="B309" s="313"/>
      <c r="C309" s="307">
        <v>10</v>
      </c>
      <c r="D309" s="318" t="s">
        <v>2826</v>
      </c>
      <c r="E309" s="420"/>
      <c r="F309" s="421"/>
      <c r="G309" s="506"/>
      <c r="H309" s="422"/>
    </row>
    <row r="310" spans="1:8" ht="25.5" customHeight="1">
      <c r="A310" s="312"/>
      <c r="B310" s="313"/>
      <c r="C310" s="307">
        <v>11</v>
      </c>
      <c r="D310" s="318" t="s">
        <v>2827</v>
      </c>
      <c r="E310" s="420"/>
      <c r="F310" s="421"/>
      <c r="G310" s="506"/>
      <c r="H310" s="422"/>
    </row>
    <row r="311" spans="1:8" ht="25.5" customHeight="1">
      <c r="A311" s="310">
        <v>48</v>
      </c>
      <c r="B311" s="311" t="s">
        <v>2828</v>
      </c>
      <c r="C311" s="307">
        <v>1</v>
      </c>
      <c r="D311" s="318" t="s">
        <v>2829</v>
      </c>
      <c r="E311" s="420"/>
      <c r="F311" s="421"/>
      <c r="G311" s="506"/>
      <c r="H311" s="422"/>
    </row>
    <row r="312" spans="1:8" ht="25.5" customHeight="1">
      <c r="A312" s="312"/>
      <c r="B312" s="313"/>
      <c r="C312" s="307">
        <v>2</v>
      </c>
      <c r="D312" s="318" t="s">
        <v>2830</v>
      </c>
      <c r="E312" s="420"/>
      <c r="F312" s="421"/>
      <c r="G312" s="506"/>
      <c r="H312" s="422"/>
    </row>
    <row r="313" spans="1:8" ht="25.5" customHeight="1">
      <c r="A313" s="312"/>
      <c r="B313" s="313"/>
      <c r="C313" s="307">
        <v>3</v>
      </c>
      <c r="D313" s="318" t="s">
        <v>2831</v>
      </c>
      <c r="E313" s="420"/>
      <c r="F313" s="421"/>
      <c r="G313" s="506"/>
      <c r="H313" s="422"/>
    </row>
    <row r="314" spans="1:8" ht="25.5" customHeight="1">
      <c r="A314" s="310">
        <v>49</v>
      </c>
      <c r="B314" s="311" t="s">
        <v>2832</v>
      </c>
      <c r="C314" s="307">
        <v>1</v>
      </c>
      <c r="D314" s="318" t="s">
        <v>2833</v>
      </c>
      <c r="E314" s="420"/>
      <c r="F314" s="421"/>
      <c r="G314" s="506"/>
      <c r="H314" s="422"/>
    </row>
    <row r="315" spans="1:8" ht="25.5" customHeight="1">
      <c r="A315" s="312"/>
      <c r="B315" s="313"/>
      <c r="C315" s="307">
        <v>2</v>
      </c>
      <c r="D315" s="318" t="s">
        <v>2834</v>
      </c>
      <c r="E315" s="420"/>
      <c r="F315" s="421"/>
      <c r="G315" s="506"/>
      <c r="H315" s="422"/>
    </row>
    <row r="316" spans="1:8" ht="25.5" customHeight="1">
      <c r="A316" s="310">
        <v>50</v>
      </c>
      <c r="B316" s="311" t="s">
        <v>2835</v>
      </c>
      <c r="C316" s="307">
        <v>1</v>
      </c>
      <c r="D316" s="318" t="s">
        <v>2836</v>
      </c>
      <c r="E316" s="420"/>
      <c r="F316" s="421"/>
      <c r="G316" s="506"/>
      <c r="H316" s="422"/>
    </row>
    <row r="317" spans="1:8" ht="25.5" customHeight="1">
      <c r="A317" s="312"/>
      <c r="B317" s="313"/>
      <c r="C317" s="307">
        <v>2</v>
      </c>
      <c r="D317" s="318" t="s">
        <v>2837</v>
      </c>
      <c r="E317" s="420"/>
      <c r="F317" s="421"/>
      <c r="G317" s="506"/>
      <c r="H317" s="422"/>
    </row>
    <row r="318" spans="1:8" ht="25.5" customHeight="1">
      <c r="A318" s="312"/>
      <c r="B318" s="313"/>
      <c r="C318" s="307">
        <v>3</v>
      </c>
      <c r="D318" s="318" t="s">
        <v>2838</v>
      </c>
      <c r="E318" s="420"/>
      <c r="F318" s="421"/>
      <c r="G318" s="506"/>
      <c r="H318" s="422"/>
    </row>
    <row r="319" spans="1:8" ht="25.5" customHeight="1">
      <c r="A319" s="312"/>
      <c r="B319" s="313"/>
      <c r="C319" s="307">
        <v>4</v>
      </c>
      <c r="D319" s="318" t="s">
        <v>2839</v>
      </c>
      <c r="E319" s="420"/>
      <c r="F319" s="421"/>
      <c r="G319" s="506"/>
      <c r="H319" s="422"/>
    </row>
    <row r="320" spans="1:8" ht="25.5" customHeight="1">
      <c r="A320" s="312"/>
      <c r="B320" s="313"/>
      <c r="C320" s="307">
        <v>5</v>
      </c>
      <c r="D320" s="318" t="s">
        <v>2840</v>
      </c>
      <c r="E320" s="420"/>
      <c r="F320" s="421"/>
      <c r="G320" s="506"/>
      <c r="H320" s="422"/>
    </row>
    <row r="321" spans="1:8" ht="25.5" customHeight="1">
      <c r="A321" s="312"/>
      <c r="B321" s="313"/>
      <c r="C321" s="307">
        <v>6</v>
      </c>
      <c r="D321" s="318" t="s">
        <v>2841</v>
      </c>
      <c r="E321" s="420"/>
      <c r="F321" s="421"/>
      <c r="G321" s="506"/>
      <c r="H321" s="422"/>
    </row>
    <row r="322" spans="1:8" ht="25.5" customHeight="1">
      <c r="A322" s="310">
        <v>51</v>
      </c>
      <c r="B322" s="311" t="s">
        <v>2842</v>
      </c>
      <c r="C322" s="307">
        <v>1</v>
      </c>
      <c r="D322" s="318" t="s">
        <v>2843</v>
      </c>
      <c r="E322" s="420"/>
      <c r="F322" s="421"/>
      <c r="G322" s="506"/>
      <c r="H322" s="422"/>
    </row>
    <row r="323" spans="1:8" ht="25.5" customHeight="1">
      <c r="A323" s="312"/>
      <c r="B323" s="313"/>
      <c r="C323" s="307">
        <v>2</v>
      </c>
      <c r="D323" s="318" t="s">
        <v>2844</v>
      </c>
      <c r="E323" s="420"/>
      <c r="F323" s="421"/>
      <c r="G323" s="506"/>
      <c r="H323" s="422"/>
    </row>
    <row r="324" spans="1:8" ht="25.5" customHeight="1">
      <c r="A324" s="312"/>
      <c r="B324" s="313"/>
      <c r="C324" s="307">
        <v>3</v>
      </c>
      <c r="D324" s="318" t="s">
        <v>2845</v>
      </c>
      <c r="E324" s="420"/>
      <c r="F324" s="421"/>
      <c r="G324" s="506"/>
      <c r="H324" s="422"/>
    </row>
    <row r="325" spans="1:8" ht="25.5" customHeight="1">
      <c r="A325" s="312"/>
      <c r="B325" s="313"/>
      <c r="C325" s="307">
        <v>4</v>
      </c>
      <c r="D325" s="318" t="s">
        <v>2846</v>
      </c>
      <c r="E325" s="420"/>
      <c r="F325" s="421"/>
      <c r="G325" s="506"/>
      <c r="H325" s="422"/>
    </row>
    <row r="326" spans="1:8" ht="25.5" customHeight="1">
      <c r="A326" s="312"/>
      <c r="B326" s="313"/>
      <c r="C326" s="307">
        <v>5</v>
      </c>
      <c r="D326" s="318" t="s">
        <v>2847</v>
      </c>
      <c r="E326" s="420"/>
      <c r="F326" s="421"/>
      <c r="G326" s="506"/>
      <c r="H326" s="422"/>
    </row>
    <row r="327" spans="1:8" ht="25.5" customHeight="1">
      <c r="A327" s="312"/>
      <c r="B327" s="313"/>
      <c r="C327" s="307">
        <v>6</v>
      </c>
      <c r="D327" s="318" t="s">
        <v>2848</v>
      </c>
      <c r="E327" s="420"/>
      <c r="F327" s="421"/>
      <c r="G327" s="506"/>
      <c r="H327" s="422"/>
    </row>
    <row r="328" spans="1:8" ht="25.5" customHeight="1">
      <c r="A328" s="310">
        <v>52</v>
      </c>
      <c r="B328" s="609" t="s">
        <v>2224</v>
      </c>
      <c r="C328" s="307">
        <v>1</v>
      </c>
      <c r="D328" s="318" t="s">
        <v>2849</v>
      </c>
      <c r="E328" s="420"/>
      <c r="F328" s="421"/>
      <c r="G328" s="506"/>
      <c r="H328" s="422"/>
    </row>
    <row r="329" spans="1:8" ht="25.5" customHeight="1">
      <c r="A329" s="312"/>
      <c r="B329" s="610"/>
      <c r="C329" s="307">
        <v>2</v>
      </c>
      <c r="D329" s="318" t="s">
        <v>2850</v>
      </c>
      <c r="E329" s="420"/>
      <c r="F329" s="421"/>
      <c r="G329" s="506"/>
      <c r="H329" s="422"/>
    </row>
    <row r="330" spans="1:8" ht="25.5" customHeight="1">
      <c r="A330" s="312"/>
      <c r="B330" s="313"/>
      <c r="C330" s="307">
        <v>3</v>
      </c>
      <c r="D330" s="318" t="s">
        <v>2851</v>
      </c>
      <c r="E330" s="420"/>
      <c r="F330" s="421"/>
      <c r="G330" s="506"/>
      <c r="H330" s="422"/>
    </row>
    <row r="331" spans="1:8" ht="25.5" customHeight="1">
      <c r="A331" s="312"/>
      <c r="B331" s="313"/>
      <c r="C331" s="307">
        <v>4</v>
      </c>
      <c r="D331" s="318" t="s">
        <v>2852</v>
      </c>
      <c r="E331" s="420"/>
      <c r="F331" s="421"/>
      <c r="G331" s="506"/>
      <c r="H331" s="422"/>
    </row>
    <row r="332" spans="1:8" ht="25.5" customHeight="1">
      <c r="A332" s="312"/>
      <c r="B332" s="313"/>
      <c r="C332" s="307">
        <v>5</v>
      </c>
      <c r="D332" s="318" t="s">
        <v>2300</v>
      </c>
      <c r="E332" s="420"/>
      <c r="F332" s="421"/>
      <c r="G332" s="506"/>
      <c r="H332" s="422"/>
    </row>
    <row r="333" spans="1:8" ht="25.5" customHeight="1">
      <c r="A333" s="312"/>
      <c r="B333" s="313"/>
      <c r="C333" s="307">
        <v>6</v>
      </c>
      <c r="D333" s="318" t="s">
        <v>2853</v>
      </c>
      <c r="E333" s="420"/>
      <c r="F333" s="421"/>
      <c r="G333" s="506"/>
      <c r="H333" s="422"/>
    </row>
    <row r="334" spans="1:8" ht="25.5" customHeight="1">
      <c r="A334" s="312"/>
      <c r="B334" s="313"/>
      <c r="C334" s="307">
        <v>7</v>
      </c>
      <c r="D334" s="318" t="s">
        <v>2854</v>
      </c>
      <c r="E334" s="420"/>
      <c r="F334" s="421"/>
      <c r="G334" s="506"/>
      <c r="H334" s="422"/>
    </row>
    <row r="335" spans="1:8" ht="25.5" customHeight="1">
      <c r="A335" s="312"/>
      <c r="B335" s="313"/>
      <c r="C335" s="307">
        <v>8</v>
      </c>
      <c r="D335" s="318" t="s">
        <v>2855</v>
      </c>
      <c r="E335" s="420"/>
      <c r="F335" s="421"/>
      <c r="G335" s="506"/>
      <c r="H335" s="422"/>
    </row>
    <row r="336" spans="1:8" ht="25.5" customHeight="1">
      <c r="A336" s="312"/>
      <c r="B336" s="313"/>
      <c r="C336" s="307">
        <v>9</v>
      </c>
      <c r="D336" s="318" t="s">
        <v>2856</v>
      </c>
      <c r="E336" s="420"/>
      <c r="F336" s="421"/>
      <c r="G336" s="506"/>
      <c r="H336" s="422"/>
    </row>
    <row r="337" spans="1:8" ht="25.5" customHeight="1">
      <c r="A337" s="312"/>
      <c r="B337" s="313"/>
      <c r="C337" s="307">
        <v>10</v>
      </c>
      <c r="D337" s="318" t="s">
        <v>2857</v>
      </c>
      <c r="E337" s="420"/>
      <c r="F337" s="421"/>
      <c r="G337" s="506"/>
      <c r="H337" s="422"/>
    </row>
    <row r="338" spans="1:8" ht="25.5" customHeight="1">
      <c r="A338" s="312"/>
      <c r="B338" s="313"/>
      <c r="C338" s="307">
        <v>11</v>
      </c>
      <c r="D338" s="318" t="s">
        <v>2858</v>
      </c>
      <c r="E338" s="420"/>
      <c r="F338" s="421"/>
      <c r="G338" s="506"/>
      <c r="H338" s="422"/>
    </row>
    <row r="339" spans="1:8" ht="25.5" customHeight="1">
      <c r="A339" s="312"/>
      <c r="B339" s="313"/>
      <c r="C339" s="307">
        <v>12</v>
      </c>
      <c r="D339" s="318" t="s">
        <v>2859</v>
      </c>
      <c r="E339" s="420"/>
      <c r="F339" s="421"/>
      <c r="G339" s="506"/>
      <c r="H339" s="422"/>
    </row>
    <row r="340" spans="1:8" ht="25.5" customHeight="1">
      <c r="A340" s="312"/>
      <c r="B340" s="313"/>
      <c r="C340" s="307">
        <v>13</v>
      </c>
      <c r="D340" s="318" t="s">
        <v>2860</v>
      </c>
      <c r="E340" s="420"/>
      <c r="F340" s="421"/>
      <c r="G340" s="506"/>
      <c r="H340" s="422"/>
    </row>
    <row r="341" spans="1:8" ht="25.5" customHeight="1">
      <c r="A341" s="310">
        <v>53</v>
      </c>
      <c r="B341" s="609" t="s">
        <v>2861</v>
      </c>
      <c r="C341" s="307">
        <v>1</v>
      </c>
      <c r="D341" s="318" t="s">
        <v>2862</v>
      </c>
      <c r="E341" s="420"/>
      <c r="F341" s="421"/>
      <c r="G341" s="506"/>
      <c r="H341" s="422"/>
    </row>
    <row r="342" spans="1:8" ht="25.5" customHeight="1">
      <c r="A342" s="312"/>
      <c r="B342" s="610"/>
      <c r="C342" s="307">
        <v>2</v>
      </c>
      <c r="D342" s="318" t="s">
        <v>2863</v>
      </c>
      <c r="E342" s="420"/>
      <c r="F342" s="421"/>
      <c r="G342" s="506"/>
      <c r="H342" s="422"/>
    </row>
    <row r="343" spans="1:8" ht="25.5" customHeight="1">
      <c r="A343" s="312"/>
      <c r="B343" s="611"/>
      <c r="C343" s="307">
        <v>3</v>
      </c>
      <c r="D343" s="318" t="s">
        <v>2864</v>
      </c>
      <c r="E343" s="420"/>
      <c r="F343" s="421"/>
      <c r="G343" s="506"/>
      <c r="H343" s="422"/>
    </row>
    <row r="344" spans="1:8" ht="25.5" customHeight="1">
      <c r="A344" s="316">
        <v>54</v>
      </c>
      <c r="B344" s="317" t="s">
        <v>2349</v>
      </c>
      <c r="C344" s="307">
        <v>1</v>
      </c>
      <c r="D344" s="318" t="s">
        <v>2225</v>
      </c>
      <c r="E344" s="420"/>
      <c r="F344" s="421"/>
      <c r="G344" s="506"/>
      <c r="H344" s="422"/>
    </row>
    <row r="345" spans="1:8" ht="25.5" customHeight="1">
      <c r="A345" s="310">
        <v>55</v>
      </c>
      <c r="B345" s="311" t="s">
        <v>2226</v>
      </c>
      <c r="C345" s="307">
        <v>1</v>
      </c>
      <c r="D345" s="318" t="s">
        <v>2865</v>
      </c>
      <c r="E345" s="420"/>
      <c r="F345" s="421"/>
      <c r="G345" s="506"/>
      <c r="H345" s="422"/>
    </row>
    <row r="346" spans="1:8" ht="25.5" customHeight="1">
      <c r="A346" s="312"/>
      <c r="B346" s="313"/>
      <c r="C346" s="307">
        <v>2</v>
      </c>
      <c r="D346" s="318" t="s">
        <v>2227</v>
      </c>
      <c r="E346" s="420"/>
      <c r="F346" s="421"/>
      <c r="G346" s="506"/>
      <c r="H346" s="422"/>
    </row>
    <row r="347" spans="1:8" ht="25.5" customHeight="1">
      <c r="A347" s="312"/>
      <c r="B347" s="313"/>
      <c r="C347" s="307">
        <v>3</v>
      </c>
      <c r="D347" s="318" t="s">
        <v>2866</v>
      </c>
      <c r="E347" s="420"/>
      <c r="F347" s="421"/>
      <c r="G347" s="506"/>
      <c r="H347" s="422"/>
    </row>
    <row r="348" spans="1:8" ht="25.5" customHeight="1">
      <c r="A348" s="312"/>
      <c r="B348" s="313"/>
      <c r="C348" s="307">
        <v>4</v>
      </c>
      <c r="D348" s="318" t="s">
        <v>2867</v>
      </c>
      <c r="E348" s="420"/>
      <c r="F348" s="421"/>
      <c r="G348" s="506"/>
      <c r="H348" s="422"/>
    </row>
    <row r="349" spans="1:8" ht="25.5" customHeight="1">
      <c r="A349" s="312"/>
      <c r="B349" s="313"/>
      <c r="C349" s="307">
        <v>5</v>
      </c>
      <c r="D349" s="318" t="s">
        <v>2868</v>
      </c>
      <c r="E349" s="420"/>
      <c r="F349" s="421"/>
      <c r="G349" s="506"/>
      <c r="H349" s="422"/>
    </row>
    <row r="350" spans="1:8" ht="25.5" customHeight="1">
      <c r="A350" s="312"/>
      <c r="B350" s="313"/>
      <c r="C350" s="307">
        <v>6</v>
      </c>
      <c r="D350" s="318" t="s">
        <v>2869</v>
      </c>
      <c r="E350" s="420"/>
      <c r="F350" s="421"/>
      <c r="G350" s="506"/>
      <c r="H350" s="422"/>
    </row>
    <row r="351" spans="1:8" ht="25.5" customHeight="1">
      <c r="A351" s="312"/>
      <c r="B351" s="313"/>
      <c r="C351" s="307">
        <v>7</v>
      </c>
      <c r="D351" s="318" t="s">
        <v>2870</v>
      </c>
      <c r="E351" s="420"/>
      <c r="F351" s="421"/>
      <c r="G351" s="506"/>
      <c r="H351" s="422"/>
    </row>
    <row r="352" spans="1:8" ht="25.5" customHeight="1">
      <c r="A352" s="312"/>
      <c r="B352" s="313"/>
      <c r="C352" s="307">
        <v>8</v>
      </c>
      <c r="D352" s="318" t="s">
        <v>2871</v>
      </c>
      <c r="E352" s="420"/>
      <c r="F352" s="421"/>
      <c r="G352" s="506"/>
      <c r="H352" s="422"/>
    </row>
    <row r="353" spans="1:8" ht="25.5" customHeight="1">
      <c r="A353" s="312"/>
      <c r="B353" s="313"/>
      <c r="C353" s="307">
        <v>9</v>
      </c>
      <c r="D353" s="318" t="s">
        <v>2872</v>
      </c>
      <c r="E353" s="420"/>
      <c r="F353" s="421"/>
      <c r="G353" s="506"/>
      <c r="H353" s="422"/>
    </row>
    <row r="354" spans="1:8" ht="25.5" customHeight="1">
      <c r="A354" s="310">
        <v>56</v>
      </c>
      <c r="B354" s="311" t="s">
        <v>2873</v>
      </c>
      <c r="C354" s="307">
        <v>1</v>
      </c>
      <c r="D354" s="318" t="s">
        <v>2874</v>
      </c>
      <c r="E354" s="420"/>
      <c r="F354" s="421"/>
      <c r="G354" s="506"/>
      <c r="H354" s="422"/>
    </row>
    <row r="355" spans="1:8" ht="25.5" customHeight="1">
      <c r="A355" s="305"/>
      <c r="B355" s="306"/>
      <c r="C355" s="307">
        <v>2</v>
      </c>
      <c r="D355" s="318" t="s">
        <v>2875</v>
      </c>
      <c r="E355" s="420"/>
      <c r="F355" s="421"/>
      <c r="G355" s="506"/>
      <c r="H355" s="422"/>
    </row>
    <row r="356" spans="1:8" ht="25.5" customHeight="1">
      <c r="A356" s="305"/>
      <c r="B356" s="306"/>
      <c r="C356" s="307">
        <v>3</v>
      </c>
      <c r="D356" s="318" t="s">
        <v>2301</v>
      </c>
      <c r="E356" s="420"/>
      <c r="F356" s="421"/>
      <c r="G356" s="506"/>
      <c r="H356" s="422"/>
    </row>
    <row r="357" spans="1:8" ht="25.5" customHeight="1">
      <c r="A357" s="305"/>
      <c r="B357" s="306"/>
      <c r="C357" s="307">
        <v>4</v>
      </c>
      <c r="D357" s="318" t="s">
        <v>2876</v>
      </c>
      <c r="E357" s="420"/>
      <c r="F357" s="421"/>
      <c r="G357" s="506"/>
      <c r="H357" s="422"/>
    </row>
    <row r="358" spans="1:8" ht="25.5" customHeight="1">
      <c r="A358" s="305"/>
      <c r="B358" s="306"/>
      <c r="C358" s="307">
        <v>5</v>
      </c>
      <c r="D358" s="318" t="s">
        <v>2877</v>
      </c>
      <c r="E358" s="420"/>
      <c r="F358" s="421"/>
      <c r="G358" s="506"/>
      <c r="H358" s="422"/>
    </row>
    <row r="359" spans="1:8" ht="25.5" customHeight="1">
      <c r="A359" s="305"/>
      <c r="B359" s="306"/>
      <c r="C359" s="307">
        <v>6</v>
      </c>
      <c r="D359" s="318" t="s">
        <v>2878</v>
      </c>
      <c r="E359" s="420"/>
      <c r="F359" s="421"/>
      <c r="G359" s="506"/>
      <c r="H359" s="422"/>
    </row>
    <row r="360" spans="1:8" ht="25.5" customHeight="1">
      <c r="A360" s="305"/>
      <c r="B360" s="306"/>
      <c r="C360" s="307">
        <v>7</v>
      </c>
      <c r="D360" s="318" t="s">
        <v>2879</v>
      </c>
      <c r="E360" s="420"/>
      <c r="F360" s="421"/>
      <c r="G360" s="506"/>
      <c r="H360" s="422"/>
    </row>
    <row r="361" spans="1:8" ht="25.5" customHeight="1">
      <c r="A361" s="305"/>
      <c r="B361" s="306"/>
      <c r="C361" s="320">
        <v>8</v>
      </c>
      <c r="D361" s="318" t="s">
        <v>2880</v>
      </c>
      <c r="E361" s="420"/>
      <c r="F361" s="421"/>
      <c r="G361" s="506"/>
      <c r="H361" s="422"/>
    </row>
    <row r="362" spans="1:8" ht="25.5" customHeight="1" thickBot="1">
      <c r="A362" s="321"/>
      <c r="B362" s="322"/>
      <c r="C362" s="323">
        <v>9</v>
      </c>
      <c r="D362" s="331" t="s">
        <v>2302</v>
      </c>
      <c r="E362" s="445"/>
      <c r="F362" s="446"/>
      <c r="G362" s="507"/>
      <c r="H362" s="447"/>
    </row>
    <row r="363" spans="1:8" ht="25.5" customHeight="1">
      <c r="A363" s="22"/>
      <c r="B363" s="22"/>
      <c r="C363" s="26"/>
      <c r="D363" s="54"/>
    </row>
  </sheetData>
  <autoFilter ref="A10:D15" xr:uid="{00000000-0009-0000-0000-00000E000000}"/>
  <mergeCells count="15">
    <mergeCell ref="B341:B343"/>
    <mergeCell ref="G5:G6"/>
    <mergeCell ref="A9:A10"/>
    <mergeCell ref="B9:B10"/>
    <mergeCell ref="C9:C10"/>
    <mergeCell ref="D9:D10"/>
    <mergeCell ref="E9:E10"/>
    <mergeCell ref="F9:F10"/>
    <mergeCell ref="G9:G10"/>
    <mergeCell ref="G1:H1"/>
    <mergeCell ref="B272:B273"/>
    <mergeCell ref="B279:B280"/>
    <mergeCell ref="B294:B297"/>
    <mergeCell ref="B328:B329"/>
    <mergeCell ref="H9:H10"/>
  </mergeCells>
  <phoneticPr fontId="39"/>
  <dataValidations count="1">
    <dataValidation type="list" allowBlank="1" showInputMessage="1" showErrorMessage="1" sqref="F11:F362" xr:uid="{00000000-0002-0000-0E00-000000000000}">
      <formula1>"◎,○1,○2,△,×"</formula1>
    </dataValidation>
  </dataValidations>
  <hyperlinks>
    <hyperlink ref="E7" location="総括票!A1" display="総　括　表" xr:uid="{00000000-0004-0000-0E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K92"/>
  <sheetViews>
    <sheetView showGridLines="0" zoomScale="80" zoomScaleNormal="80" zoomScaleSheetLayoutView="100" workbookViewId="0">
      <pane ySplit="10" topLeftCell="A86" activePane="bottomLeft" state="frozen"/>
      <selection pane="bottomLeft" activeCell="D92" sqref="D92"/>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1072</v>
      </c>
      <c r="C11" s="28">
        <v>1</v>
      </c>
      <c r="D11" s="19" t="s">
        <v>1073</v>
      </c>
      <c r="E11" s="412"/>
      <c r="F11" s="413"/>
      <c r="G11" s="505"/>
      <c r="H11" s="414"/>
    </row>
    <row r="12" spans="1:11" ht="33" customHeight="1">
      <c r="A12" s="388"/>
      <c r="B12" s="7"/>
      <c r="C12" s="5">
        <v>2</v>
      </c>
      <c r="D12" s="1" t="s">
        <v>2137</v>
      </c>
      <c r="E12" s="420"/>
      <c r="F12" s="421"/>
      <c r="G12" s="506"/>
      <c r="H12" s="422"/>
    </row>
    <row r="13" spans="1:11" ht="33" customHeight="1">
      <c r="A13" s="388"/>
      <c r="B13" s="7"/>
      <c r="C13" s="5">
        <v>3</v>
      </c>
      <c r="D13" s="1" t="s">
        <v>2136</v>
      </c>
      <c r="E13" s="420"/>
      <c r="F13" s="421"/>
      <c r="G13" s="506"/>
      <c r="H13" s="422"/>
    </row>
    <row r="14" spans="1:11" ht="25.5" customHeight="1">
      <c r="A14" s="388"/>
      <c r="B14" s="7"/>
      <c r="C14" s="5">
        <v>4</v>
      </c>
      <c r="D14" s="1" t="s">
        <v>2138</v>
      </c>
      <c r="E14" s="420"/>
      <c r="F14" s="421"/>
      <c r="G14" s="506"/>
      <c r="H14" s="422"/>
    </row>
    <row r="15" spans="1:11" ht="25.5" customHeight="1">
      <c r="A15" s="388"/>
      <c r="B15" s="7"/>
      <c r="C15" s="5">
        <v>5</v>
      </c>
      <c r="D15" s="1" t="s">
        <v>1074</v>
      </c>
      <c r="E15" s="420"/>
      <c r="F15" s="421"/>
      <c r="G15" s="506"/>
      <c r="H15" s="422"/>
    </row>
    <row r="16" spans="1:11" ht="35.25" customHeight="1">
      <c r="A16" s="388"/>
      <c r="B16" s="7"/>
      <c r="C16" s="5">
        <v>6</v>
      </c>
      <c r="D16" s="1" t="s">
        <v>1075</v>
      </c>
      <c r="E16" s="420"/>
      <c r="F16" s="421"/>
      <c r="G16" s="506"/>
      <c r="H16" s="422"/>
    </row>
    <row r="17" spans="1:8" ht="25.5" customHeight="1">
      <c r="A17" s="388"/>
      <c r="B17" s="7"/>
      <c r="C17" s="5">
        <v>7</v>
      </c>
      <c r="D17" s="1" t="s">
        <v>1076</v>
      </c>
      <c r="E17" s="420"/>
      <c r="F17" s="421"/>
      <c r="G17" s="506"/>
      <c r="H17" s="422"/>
    </row>
    <row r="18" spans="1:8" ht="25.5" customHeight="1">
      <c r="A18" s="388"/>
      <c r="B18" s="7"/>
      <c r="C18" s="5">
        <v>8</v>
      </c>
      <c r="D18" s="1" t="s">
        <v>1077</v>
      </c>
      <c r="E18" s="420"/>
      <c r="F18" s="421"/>
      <c r="G18" s="506"/>
      <c r="H18" s="422"/>
    </row>
    <row r="19" spans="1:8" ht="25.5" customHeight="1">
      <c r="A19" s="388"/>
      <c r="B19" s="7"/>
      <c r="C19" s="5">
        <v>9</v>
      </c>
      <c r="D19" s="1" t="s">
        <v>1078</v>
      </c>
      <c r="E19" s="420"/>
      <c r="F19" s="421"/>
      <c r="G19" s="506"/>
      <c r="H19" s="422"/>
    </row>
    <row r="20" spans="1:8" ht="25.5" customHeight="1">
      <c r="A20" s="388"/>
      <c r="B20" s="7"/>
      <c r="C20" s="5">
        <v>10</v>
      </c>
      <c r="D20" s="1" t="s">
        <v>1079</v>
      </c>
      <c r="E20" s="420"/>
      <c r="F20" s="421"/>
      <c r="G20" s="506"/>
      <c r="H20" s="422"/>
    </row>
    <row r="21" spans="1:8" ht="25.5" customHeight="1">
      <c r="A21" s="388"/>
      <c r="B21" s="7"/>
      <c r="C21" s="5">
        <v>11</v>
      </c>
      <c r="D21" s="1" t="s">
        <v>1080</v>
      </c>
      <c r="E21" s="420"/>
      <c r="F21" s="421"/>
      <c r="G21" s="506"/>
      <c r="H21" s="422"/>
    </row>
    <row r="22" spans="1:8" ht="25.5" customHeight="1">
      <c r="A22" s="388"/>
      <c r="B22" s="7"/>
      <c r="C22" s="5">
        <v>12</v>
      </c>
      <c r="D22" s="1" t="s">
        <v>1081</v>
      </c>
      <c r="E22" s="420"/>
      <c r="F22" s="421"/>
      <c r="G22" s="506"/>
      <c r="H22" s="422"/>
    </row>
    <row r="23" spans="1:8" ht="25.5" customHeight="1">
      <c r="A23" s="388"/>
      <c r="B23" s="7"/>
      <c r="C23" s="5">
        <v>13</v>
      </c>
      <c r="D23" s="1" t="s">
        <v>1082</v>
      </c>
      <c r="E23" s="420"/>
      <c r="F23" s="421"/>
      <c r="G23" s="506"/>
      <c r="H23" s="422"/>
    </row>
    <row r="24" spans="1:8" ht="25.5" customHeight="1">
      <c r="A24" s="388"/>
      <c r="B24" s="7"/>
      <c r="C24" s="5">
        <v>14</v>
      </c>
      <c r="D24" s="1" t="s">
        <v>1083</v>
      </c>
      <c r="E24" s="420"/>
      <c r="F24" s="421"/>
      <c r="G24" s="506"/>
      <c r="H24" s="422"/>
    </row>
    <row r="25" spans="1:8" ht="25.5" customHeight="1">
      <c r="A25" s="388"/>
      <c r="B25" s="7"/>
      <c r="C25" s="5">
        <v>15</v>
      </c>
      <c r="D25" s="1" t="s">
        <v>1084</v>
      </c>
      <c r="E25" s="420"/>
      <c r="F25" s="421"/>
      <c r="G25" s="506"/>
      <c r="H25" s="422"/>
    </row>
    <row r="26" spans="1:8" ht="25.5" customHeight="1">
      <c r="A26" s="388"/>
      <c r="B26" s="7"/>
      <c r="C26" s="5">
        <v>16</v>
      </c>
      <c r="D26" s="1" t="s">
        <v>1085</v>
      </c>
      <c r="E26" s="420"/>
      <c r="F26" s="421"/>
      <c r="G26" s="506"/>
      <c r="H26" s="422"/>
    </row>
    <row r="27" spans="1:8" ht="25.5" customHeight="1">
      <c r="A27" s="388"/>
      <c r="B27" s="7"/>
      <c r="C27" s="5">
        <v>17</v>
      </c>
      <c r="D27" s="1" t="s">
        <v>1086</v>
      </c>
      <c r="E27" s="420"/>
      <c r="F27" s="421"/>
      <c r="G27" s="506"/>
      <c r="H27" s="422"/>
    </row>
    <row r="28" spans="1:8" ht="25.5" customHeight="1">
      <c r="A28" s="388"/>
      <c r="B28" s="7"/>
      <c r="C28" s="5">
        <v>18</v>
      </c>
      <c r="D28" s="1" t="s">
        <v>1087</v>
      </c>
      <c r="E28" s="420"/>
      <c r="F28" s="421"/>
      <c r="G28" s="506"/>
      <c r="H28" s="422"/>
    </row>
    <row r="29" spans="1:8" ht="25.5" customHeight="1">
      <c r="A29" s="388"/>
      <c r="B29" s="7"/>
      <c r="C29" s="5">
        <v>19</v>
      </c>
      <c r="D29" s="1" t="s">
        <v>1088</v>
      </c>
      <c r="E29" s="420"/>
      <c r="F29" s="421"/>
      <c r="G29" s="506"/>
      <c r="H29" s="422"/>
    </row>
    <row r="30" spans="1:8" ht="25.5" customHeight="1">
      <c r="A30" s="388"/>
      <c r="B30" s="7"/>
      <c r="C30" s="5">
        <v>20</v>
      </c>
      <c r="D30" s="1" t="s">
        <v>1089</v>
      </c>
      <c r="E30" s="420"/>
      <c r="F30" s="421"/>
      <c r="G30" s="506"/>
      <c r="H30" s="422"/>
    </row>
    <row r="31" spans="1:8" ht="25.5" customHeight="1">
      <c r="A31" s="388"/>
      <c r="B31" s="7"/>
      <c r="C31" s="5">
        <v>21</v>
      </c>
      <c r="D31" s="1" t="s">
        <v>1090</v>
      </c>
      <c r="E31" s="420"/>
      <c r="F31" s="421"/>
      <c r="G31" s="506"/>
      <c r="H31" s="422"/>
    </row>
    <row r="32" spans="1:8" ht="39" customHeight="1">
      <c r="A32" s="388"/>
      <c r="B32" s="7"/>
      <c r="C32" s="5">
        <v>22</v>
      </c>
      <c r="D32" s="1" t="s">
        <v>1091</v>
      </c>
      <c r="E32" s="420"/>
      <c r="F32" s="421"/>
      <c r="G32" s="506"/>
      <c r="H32" s="422"/>
    </row>
    <row r="33" spans="1:8" ht="25.5" customHeight="1">
      <c r="A33" s="388"/>
      <c r="B33" s="7"/>
      <c r="C33" s="5">
        <v>23</v>
      </c>
      <c r="D33" s="1" t="s">
        <v>1092</v>
      </c>
      <c r="E33" s="420"/>
      <c r="F33" s="421"/>
      <c r="G33" s="506"/>
      <c r="H33" s="422"/>
    </row>
    <row r="34" spans="1:8" ht="25.5" customHeight="1">
      <c r="A34" s="388"/>
      <c r="B34" s="7"/>
      <c r="C34" s="5">
        <v>24</v>
      </c>
      <c r="D34" s="1" t="s">
        <v>1093</v>
      </c>
      <c r="E34" s="420"/>
      <c r="F34" s="421"/>
      <c r="G34" s="506"/>
      <c r="H34" s="422"/>
    </row>
    <row r="35" spans="1:8" ht="25.5" customHeight="1">
      <c r="A35" s="388"/>
      <c r="B35" s="7"/>
      <c r="C35" s="5">
        <v>25</v>
      </c>
      <c r="D35" s="1" t="s">
        <v>1094</v>
      </c>
      <c r="E35" s="420"/>
      <c r="F35" s="421"/>
      <c r="G35" s="506"/>
      <c r="H35" s="422"/>
    </row>
    <row r="36" spans="1:8" ht="25.5" customHeight="1">
      <c r="A36" s="388"/>
      <c r="B36" s="7"/>
      <c r="C36" s="5">
        <v>26</v>
      </c>
      <c r="D36" s="19" t="s">
        <v>1095</v>
      </c>
      <c r="E36" s="420"/>
      <c r="F36" s="421"/>
      <c r="G36" s="506"/>
      <c r="H36" s="422"/>
    </row>
    <row r="37" spans="1:8" ht="25.5" customHeight="1">
      <c r="A37" s="388"/>
      <c r="B37" s="7"/>
      <c r="C37" s="5">
        <v>27</v>
      </c>
      <c r="D37" s="19" t="s">
        <v>1096</v>
      </c>
      <c r="E37" s="420"/>
      <c r="F37" s="421"/>
      <c r="G37" s="506"/>
      <c r="H37" s="422"/>
    </row>
    <row r="38" spans="1:8" ht="25.5" customHeight="1">
      <c r="A38" s="388"/>
      <c r="B38" s="7"/>
      <c r="C38" s="5">
        <v>28</v>
      </c>
      <c r="D38" s="144" t="s">
        <v>1097</v>
      </c>
      <c r="E38" s="420"/>
      <c r="F38" s="421"/>
      <c r="G38" s="506"/>
      <c r="H38" s="422"/>
    </row>
    <row r="39" spans="1:8" ht="25.5" customHeight="1">
      <c r="A39" s="56"/>
      <c r="B39" s="18"/>
      <c r="C39" s="5">
        <v>29</v>
      </c>
      <c r="D39" s="144" t="s">
        <v>1098</v>
      </c>
      <c r="E39" s="420"/>
      <c r="F39" s="421"/>
      <c r="G39" s="506"/>
      <c r="H39" s="422"/>
    </row>
    <row r="40" spans="1:8" ht="25.5" customHeight="1">
      <c r="A40" s="388">
        <v>2</v>
      </c>
      <c r="B40" s="387" t="s">
        <v>1099</v>
      </c>
      <c r="C40" s="18">
        <v>1</v>
      </c>
      <c r="D40" s="19" t="s">
        <v>1100</v>
      </c>
      <c r="E40" s="420"/>
      <c r="F40" s="421"/>
      <c r="G40" s="506"/>
      <c r="H40" s="422"/>
    </row>
    <row r="41" spans="1:8" ht="25.5" customHeight="1">
      <c r="A41" s="388"/>
      <c r="B41" s="7"/>
      <c r="C41" s="5">
        <v>2</v>
      </c>
      <c r="D41" s="1" t="s">
        <v>1101</v>
      </c>
      <c r="E41" s="420"/>
      <c r="F41" s="421"/>
      <c r="G41" s="506"/>
      <c r="H41" s="422"/>
    </row>
    <row r="42" spans="1:8" ht="25.5" customHeight="1">
      <c r="A42" s="388"/>
      <c r="B42" s="7"/>
      <c r="C42" s="5">
        <v>3</v>
      </c>
      <c r="D42" s="1" t="s">
        <v>1102</v>
      </c>
      <c r="E42" s="420"/>
      <c r="F42" s="421"/>
      <c r="G42" s="506"/>
      <c r="H42" s="422"/>
    </row>
    <row r="43" spans="1:8" ht="25.5" customHeight="1">
      <c r="A43" s="388"/>
      <c r="B43" s="7"/>
      <c r="C43" s="5">
        <v>4</v>
      </c>
      <c r="D43" s="1" t="s">
        <v>1103</v>
      </c>
      <c r="E43" s="420"/>
      <c r="F43" s="421"/>
      <c r="G43" s="506"/>
      <c r="H43" s="422"/>
    </row>
    <row r="44" spans="1:8" ht="25.5" customHeight="1">
      <c r="A44" s="58">
        <v>3</v>
      </c>
      <c r="B44" s="46" t="s">
        <v>1104</v>
      </c>
      <c r="C44" s="5">
        <v>1</v>
      </c>
      <c r="D44" s="1" t="s">
        <v>1105</v>
      </c>
      <c r="E44" s="420"/>
      <c r="F44" s="421"/>
      <c r="G44" s="506"/>
      <c r="H44" s="422"/>
    </row>
    <row r="45" spans="1:8" ht="84.75" customHeight="1">
      <c r="A45" s="388"/>
      <c r="B45" s="7"/>
      <c r="C45" s="5">
        <v>2</v>
      </c>
      <c r="D45" s="1" t="s">
        <v>1106</v>
      </c>
      <c r="E45" s="420"/>
      <c r="F45" s="421"/>
      <c r="G45" s="506"/>
      <c r="H45" s="422"/>
    </row>
    <row r="46" spans="1:8" ht="32.25" customHeight="1">
      <c r="A46" s="388"/>
      <c r="B46" s="387"/>
      <c r="C46" s="5">
        <v>3</v>
      </c>
      <c r="D46" s="1" t="s">
        <v>1107</v>
      </c>
      <c r="E46" s="420"/>
      <c r="F46" s="421"/>
      <c r="G46" s="506"/>
      <c r="H46" s="422"/>
    </row>
    <row r="47" spans="1:8" ht="25.5" customHeight="1">
      <c r="A47" s="388"/>
      <c r="B47" s="7"/>
      <c r="C47" s="5">
        <v>4</v>
      </c>
      <c r="D47" s="1" t="s">
        <v>1108</v>
      </c>
      <c r="E47" s="420"/>
      <c r="F47" s="421"/>
      <c r="G47" s="506"/>
      <c r="H47" s="422"/>
    </row>
    <row r="48" spans="1:8" ht="25.5" customHeight="1">
      <c r="A48" s="388"/>
      <c r="B48" s="7"/>
      <c r="C48" s="5">
        <v>5</v>
      </c>
      <c r="D48" s="1" t="s">
        <v>1109</v>
      </c>
      <c r="E48" s="420"/>
      <c r="F48" s="421"/>
      <c r="G48" s="506"/>
      <c r="H48" s="422"/>
    </row>
    <row r="49" spans="1:8" ht="25.5" customHeight="1">
      <c r="A49" s="388"/>
      <c r="B49" s="7"/>
      <c r="C49" s="5">
        <v>6</v>
      </c>
      <c r="D49" s="1" t="s">
        <v>1110</v>
      </c>
      <c r="E49" s="420"/>
      <c r="F49" s="421"/>
      <c r="G49" s="506"/>
      <c r="H49" s="422"/>
    </row>
    <row r="50" spans="1:8" ht="25.5" customHeight="1">
      <c r="A50" s="388"/>
      <c r="B50" s="7"/>
      <c r="C50" s="5">
        <v>7</v>
      </c>
      <c r="D50" s="1" t="s">
        <v>1111</v>
      </c>
      <c r="E50" s="420"/>
      <c r="F50" s="421"/>
      <c r="G50" s="506"/>
      <c r="H50" s="422"/>
    </row>
    <row r="51" spans="1:8" ht="25.5" customHeight="1">
      <c r="A51" s="388"/>
      <c r="B51" s="7"/>
      <c r="C51" s="5">
        <v>8</v>
      </c>
      <c r="D51" s="1" t="s">
        <v>1112</v>
      </c>
      <c r="E51" s="420"/>
      <c r="F51" s="421"/>
      <c r="G51" s="506"/>
      <c r="H51" s="422"/>
    </row>
    <row r="52" spans="1:8" ht="25.5" customHeight="1">
      <c r="A52" s="388"/>
      <c r="B52" s="7"/>
      <c r="C52" s="5">
        <v>9</v>
      </c>
      <c r="D52" s="1" t="s">
        <v>1113</v>
      </c>
      <c r="E52" s="420"/>
      <c r="F52" s="421"/>
      <c r="G52" s="506"/>
      <c r="H52" s="422"/>
    </row>
    <row r="53" spans="1:8" ht="25.5" customHeight="1">
      <c r="A53" s="388"/>
      <c r="B53" s="387"/>
      <c r="C53" s="5">
        <v>10</v>
      </c>
      <c r="D53" s="1" t="s">
        <v>1114</v>
      </c>
      <c r="E53" s="420"/>
      <c r="F53" s="421"/>
      <c r="G53" s="506"/>
      <c r="H53" s="422"/>
    </row>
    <row r="54" spans="1:8" ht="39.75" customHeight="1">
      <c r="A54" s="388"/>
      <c r="B54" s="7"/>
      <c r="C54" s="5">
        <v>11</v>
      </c>
      <c r="D54" s="1" t="s">
        <v>1115</v>
      </c>
      <c r="E54" s="420"/>
      <c r="F54" s="421"/>
      <c r="G54" s="506"/>
      <c r="H54" s="422"/>
    </row>
    <row r="55" spans="1:8" ht="25.5" customHeight="1">
      <c r="A55" s="388"/>
      <c r="B55" s="7"/>
      <c r="C55" s="5">
        <v>12</v>
      </c>
      <c r="D55" s="1" t="s">
        <v>1116</v>
      </c>
      <c r="E55" s="420"/>
      <c r="F55" s="421"/>
      <c r="G55" s="506"/>
      <c r="H55" s="422"/>
    </row>
    <row r="56" spans="1:8" ht="25.5" customHeight="1">
      <c r="A56" s="388"/>
      <c r="B56" s="7"/>
      <c r="C56" s="5">
        <v>13</v>
      </c>
      <c r="D56" s="1" t="s">
        <v>1117</v>
      </c>
      <c r="E56" s="420"/>
      <c r="F56" s="421"/>
      <c r="G56" s="506"/>
      <c r="H56" s="422"/>
    </row>
    <row r="57" spans="1:8" ht="25.5" customHeight="1">
      <c r="A57" s="388"/>
      <c r="B57" s="7"/>
      <c r="C57" s="5">
        <v>14</v>
      </c>
      <c r="D57" s="1" t="s">
        <v>2881</v>
      </c>
      <c r="E57" s="420"/>
      <c r="F57" s="421"/>
      <c r="G57" s="506"/>
      <c r="H57" s="422"/>
    </row>
    <row r="58" spans="1:8" ht="25.5" customHeight="1">
      <c r="A58" s="388"/>
      <c r="B58" s="7"/>
      <c r="C58" s="5">
        <v>15</v>
      </c>
      <c r="D58" s="1" t="s">
        <v>1118</v>
      </c>
      <c r="E58" s="420"/>
      <c r="F58" s="421"/>
      <c r="G58" s="506"/>
      <c r="H58" s="422"/>
    </row>
    <row r="59" spans="1:8" ht="25.5" customHeight="1">
      <c r="A59" s="388"/>
      <c r="B59" s="7"/>
      <c r="C59" s="5">
        <v>16</v>
      </c>
      <c r="D59" s="19" t="s">
        <v>1119</v>
      </c>
      <c r="E59" s="420"/>
      <c r="F59" s="421"/>
      <c r="G59" s="506"/>
      <c r="H59" s="422"/>
    </row>
    <row r="60" spans="1:8" ht="25.5" customHeight="1">
      <c r="A60" s="388"/>
      <c r="B60" s="145"/>
      <c r="C60" s="146">
        <v>17</v>
      </c>
      <c r="D60" s="147" t="s">
        <v>1120</v>
      </c>
      <c r="E60" s="420"/>
      <c r="F60" s="421"/>
      <c r="G60" s="506"/>
      <c r="H60" s="422"/>
    </row>
    <row r="61" spans="1:8" ht="25.5" customHeight="1">
      <c r="A61" s="58">
        <v>4</v>
      </c>
      <c r="B61" s="387" t="s">
        <v>1121</v>
      </c>
      <c r="C61" s="18">
        <v>1</v>
      </c>
      <c r="D61" s="19" t="s">
        <v>1122</v>
      </c>
      <c r="E61" s="420"/>
      <c r="F61" s="421"/>
      <c r="G61" s="506"/>
      <c r="H61" s="422"/>
    </row>
    <row r="62" spans="1:8" ht="66" customHeight="1">
      <c r="A62" s="388"/>
      <c r="B62" s="7"/>
      <c r="C62" s="5">
        <v>2</v>
      </c>
      <c r="D62" s="1" t="s">
        <v>1123</v>
      </c>
      <c r="E62" s="420"/>
      <c r="F62" s="421"/>
      <c r="G62" s="506"/>
      <c r="H62" s="422"/>
    </row>
    <row r="63" spans="1:8" ht="25.5" customHeight="1">
      <c r="A63" s="388"/>
      <c r="B63" s="7"/>
      <c r="C63" s="5">
        <v>3</v>
      </c>
      <c r="D63" s="1" t="s">
        <v>1124</v>
      </c>
      <c r="E63" s="420"/>
      <c r="F63" s="421"/>
      <c r="G63" s="506"/>
      <c r="H63" s="422"/>
    </row>
    <row r="64" spans="1:8" ht="102.75" customHeight="1">
      <c r="A64" s="388"/>
      <c r="B64" s="7"/>
      <c r="C64" s="5">
        <v>4</v>
      </c>
      <c r="D64" s="19" t="s">
        <v>2882</v>
      </c>
      <c r="E64" s="420"/>
      <c r="F64" s="421"/>
      <c r="G64" s="506"/>
      <c r="H64" s="422"/>
    </row>
    <row r="65" spans="1:8" ht="25.5" customHeight="1">
      <c r="A65" s="388"/>
      <c r="B65" s="7"/>
      <c r="C65" s="5">
        <v>5</v>
      </c>
      <c r="D65" s="1" t="s">
        <v>1125</v>
      </c>
      <c r="E65" s="420"/>
      <c r="F65" s="421"/>
      <c r="G65" s="506"/>
      <c r="H65" s="422"/>
    </row>
    <row r="66" spans="1:8" ht="167.25" customHeight="1">
      <c r="A66" s="388"/>
      <c r="B66" s="7"/>
      <c r="C66" s="5">
        <v>6</v>
      </c>
      <c r="D66" s="1" t="s">
        <v>2883</v>
      </c>
      <c r="E66" s="420"/>
      <c r="F66" s="421"/>
      <c r="G66" s="506"/>
      <c r="H66" s="422"/>
    </row>
    <row r="67" spans="1:8" ht="25.5" customHeight="1">
      <c r="A67" s="388"/>
      <c r="B67" s="7"/>
      <c r="C67" s="5">
        <v>7</v>
      </c>
      <c r="D67" s="1" t="s">
        <v>1126</v>
      </c>
      <c r="E67" s="420"/>
      <c r="F67" s="421"/>
      <c r="G67" s="506"/>
      <c r="H67" s="422"/>
    </row>
    <row r="68" spans="1:8" ht="25.5" customHeight="1">
      <c r="A68" s="388"/>
      <c r="B68" s="7"/>
      <c r="C68" s="5">
        <v>8</v>
      </c>
      <c r="D68" s="1" t="s">
        <v>1127</v>
      </c>
      <c r="E68" s="420"/>
      <c r="F68" s="421"/>
      <c r="G68" s="506"/>
      <c r="H68" s="422"/>
    </row>
    <row r="69" spans="1:8" ht="25.5" customHeight="1">
      <c r="A69" s="388"/>
      <c r="B69" s="7"/>
      <c r="C69" s="5">
        <v>9</v>
      </c>
      <c r="D69" s="1" t="s">
        <v>2884</v>
      </c>
      <c r="E69" s="420"/>
      <c r="F69" s="421"/>
      <c r="G69" s="506"/>
      <c r="H69" s="422"/>
    </row>
    <row r="70" spans="1:8" ht="25.5" customHeight="1">
      <c r="A70" s="388"/>
      <c r="B70" s="7"/>
      <c r="C70" s="5">
        <v>10</v>
      </c>
      <c r="D70" s="1" t="s">
        <v>1128</v>
      </c>
      <c r="E70" s="420"/>
      <c r="F70" s="421"/>
      <c r="G70" s="506"/>
      <c r="H70" s="422"/>
    </row>
    <row r="71" spans="1:8" ht="42.75" customHeight="1">
      <c r="A71" s="388"/>
      <c r="B71" s="7"/>
      <c r="C71" s="5">
        <v>11</v>
      </c>
      <c r="D71" s="1" t="s">
        <v>1129</v>
      </c>
      <c r="E71" s="420"/>
      <c r="F71" s="421"/>
      <c r="G71" s="506"/>
      <c r="H71" s="422"/>
    </row>
    <row r="72" spans="1:8" ht="74.25" customHeight="1">
      <c r="A72" s="388"/>
      <c r="B72" s="148"/>
      <c r="C72" s="146">
        <v>12</v>
      </c>
      <c r="D72" s="147" t="s">
        <v>1130</v>
      </c>
      <c r="E72" s="420"/>
      <c r="F72" s="421"/>
      <c r="G72" s="506"/>
      <c r="H72" s="422"/>
    </row>
    <row r="73" spans="1:8" ht="25.5" customHeight="1">
      <c r="A73" s="56"/>
      <c r="B73" s="145"/>
      <c r="C73" s="146">
        <v>13</v>
      </c>
      <c r="D73" s="147" t="s">
        <v>2139</v>
      </c>
      <c r="E73" s="420"/>
      <c r="F73" s="421"/>
      <c r="G73" s="506"/>
      <c r="H73" s="422"/>
    </row>
    <row r="74" spans="1:8" ht="25.5" customHeight="1">
      <c r="A74" s="149">
        <v>5</v>
      </c>
      <c r="B74" s="457" t="s">
        <v>1131</v>
      </c>
      <c r="C74" s="18">
        <v>1</v>
      </c>
      <c r="D74" s="150" t="s">
        <v>1132</v>
      </c>
      <c r="E74" s="420"/>
      <c r="F74" s="421"/>
      <c r="G74" s="506"/>
      <c r="H74" s="422"/>
    </row>
    <row r="75" spans="1:8" ht="25.5" customHeight="1">
      <c r="A75" s="388"/>
      <c r="B75" s="7"/>
      <c r="C75" s="5">
        <v>2</v>
      </c>
      <c r="D75" s="1" t="s">
        <v>1133</v>
      </c>
      <c r="E75" s="420"/>
      <c r="F75" s="421"/>
      <c r="G75" s="506"/>
      <c r="H75" s="422"/>
    </row>
    <row r="76" spans="1:8" ht="43.5" customHeight="1">
      <c r="A76" s="388"/>
      <c r="B76" s="7"/>
      <c r="C76" s="5">
        <v>3</v>
      </c>
      <c r="D76" s="1" t="s">
        <v>1134</v>
      </c>
      <c r="E76" s="420"/>
      <c r="F76" s="421"/>
      <c r="G76" s="506"/>
      <c r="H76" s="422"/>
    </row>
    <row r="77" spans="1:8" ht="25.5" customHeight="1">
      <c r="A77" s="388"/>
      <c r="B77" s="7"/>
      <c r="C77" s="5">
        <v>4</v>
      </c>
      <c r="D77" s="1" t="s">
        <v>1135</v>
      </c>
      <c r="E77" s="420"/>
      <c r="F77" s="421"/>
      <c r="G77" s="506"/>
      <c r="H77" s="422"/>
    </row>
    <row r="78" spans="1:8" ht="25.5" customHeight="1">
      <c r="A78" s="58">
        <v>6</v>
      </c>
      <c r="B78" s="46" t="s">
        <v>1136</v>
      </c>
      <c r="C78" s="5">
        <v>1</v>
      </c>
      <c r="D78" s="1" t="s">
        <v>1137</v>
      </c>
      <c r="E78" s="420"/>
      <c r="F78" s="421"/>
      <c r="G78" s="506"/>
      <c r="H78" s="422"/>
    </row>
    <row r="79" spans="1:8" ht="25.5" customHeight="1">
      <c r="A79" s="388"/>
      <c r="B79" s="7"/>
      <c r="C79" s="5">
        <v>2</v>
      </c>
      <c r="D79" s="1" t="s">
        <v>1138</v>
      </c>
      <c r="E79" s="420"/>
      <c r="F79" s="421"/>
      <c r="G79" s="506"/>
      <c r="H79" s="422"/>
    </row>
    <row r="80" spans="1:8" ht="25.5" customHeight="1">
      <c r="A80" s="388"/>
      <c r="B80" s="7"/>
      <c r="C80" s="5">
        <v>3</v>
      </c>
      <c r="D80" s="1" t="s">
        <v>1139</v>
      </c>
      <c r="E80" s="420"/>
      <c r="F80" s="421"/>
      <c r="G80" s="506"/>
      <c r="H80" s="422"/>
    </row>
    <row r="81" spans="1:8" ht="25.5" customHeight="1">
      <c r="A81" s="388"/>
      <c r="B81" s="7"/>
      <c r="C81" s="5">
        <v>4</v>
      </c>
      <c r="D81" s="144" t="s">
        <v>1140</v>
      </c>
      <c r="E81" s="420"/>
      <c r="F81" s="421"/>
      <c r="G81" s="506"/>
      <c r="H81" s="422"/>
    </row>
    <row r="82" spans="1:8" ht="40.5" customHeight="1">
      <c r="A82" s="388"/>
      <c r="B82" s="7"/>
      <c r="C82" s="5">
        <v>5</v>
      </c>
      <c r="D82" s="144" t="s">
        <v>1141</v>
      </c>
      <c r="E82" s="420"/>
      <c r="F82" s="421"/>
      <c r="G82" s="506"/>
      <c r="H82" s="422"/>
    </row>
    <row r="83" spans="1:8" ht="25.5" customHeight="1">
      <c r="A83" s="388"/>
      <c r="B83" s="7"/>
      <c r="C83" s="5">
        <v>5</v>
      </c>
      <c r="D83" s="144" t="s">
        <v>1142</v>
      </c>
      <c r="E83" s="420"/>
      <c r="F83" s="421"/>
      <c r="G83" s="506"/>
      <c r="H83" s="422"/>
    </row>
    <row r="84" spans="1:8" ht="25.5" customHeight="1">
      <c r="A84" s="388"/>
      <c r="B84" s="7"/>
      <c r="C84" s="5">
        <v>6</v>
      </c>
      <c r="D84" s="144" t="s">
        <v>1143</v>
      </c>
      <c r="E84" s="420"/>
      <c r="F84" s="421"/>
      <c r="G84" s="506"/>
      <c r="H84" s="422"/>
    </row>
    <row r="85" spans="1:8" ht="25.5" customHeight="1">
      <c r="A85" s="388"/>
      <c r="B85" s="7"/>
      <c r="C85" s="5">
        <v>7</v>
      </c>
      <c r="D85" s="144" t="s">
        <v>2885</v>
      </c>
      <c r="E85" s="420"/>
      <c r="F85" s="421"/>
      <c r="G85" s="506"/>
      <c r="H85" s="422"/>
    </row>
    <row r="86" spans="1:8" ht="25.5" customHeight="1">
      <c r="A86" s="388"/>
      <c r="B86" s="7"/>
      <c r="C86" s="5">
        <v>8</v>
      </c>
      <c r="D86" s="144" t="s">
        <v>1144</v>
      </c>
      <c r="E86" s="420"/>
      <c r="F86" s="421"/>
      <c r="G86" s="506"/>
      <c r="H86" s="422"/>
    </row>
    <row r="87" spans="1:8" ht="25.5" customHeight="1">
      <c r="A87" s="388"/>
      <c r="B87" s="7"/>
      <c r="C87" s="5">
        <v>9</v>
      </c>
      <c r="D87" s="144" t="s">
        <v>1145</v>
      </c>
      <c r="E87" s="420"/>
      <c r="F87" s="421"/>
      <c r="G87" s="506"/>
      <c r="H87" s="422"/>
    </row>
    <row r="88" spans="1:8" ht="25.5" customHeight="1">
      <c r="A88" s="56"/>
      <c r="B88" s="18"/>
      <c r="C88" s="5">
        <v>10</v>
      </c>
      <c r="D88" s="144" t="s">
        <v>1146</v>
      </c>
      <c r="E88" s="420"/>
      <c r="F88" s="421"/>
      <c r="G88" s="506"/>
      <c r="H88" s="422"/>
    </row>
    <row r="89" spans="1:8" ht="25.5" customHeight="1">
      <c r="A89" s="388">
        <v>7</v>
      </c>
      <c r="B89" s="387" t="s">
        <v>468</v>
      </c>
      <c r="C89" s="7">
        <v>1</v>
      </c>
      <c r="D89" s="65" t="s">
        <v>2886</v>
      </c>
      <c r="E89" s="420"/>
      <c r="F89" s="421"/>
      <c r="G89" s="506"/>
      <c r="H89" s="422"/>
    </row>
    <row r="90" spans="1:8" ht="25.5" customHeight="1">
      <c r="A90" s="388"/>
      <c r="B90" s="387"/>
      <c r="C90" s="5">
        <v>2</v>
      </c>
      <c r="D90" s="1" t="s">
        <v>2887</v>
      </c>
      <c r="E90" s="420"/>
      <c r="F90" s="421"/>
      <c r="G90" s="506"/>
      <c r="H90" s="422"/>
    </row>
    <row r="91" spans="1:8" ht="25.5" customHeight="1" thickBot="1">
      <c r="A91" s="261">
        <v>8</v>
      </c>
      <c r="B91" s="346" t="s">
        <v>2414</v>
      </c>
      <c r="C91" s="219">
        <v>1</v>
      </c>
      <c r="D91" s="220" t="s">
        <v>2415</v>
      </c>
      <c r="E91" s="445"/>
      <c r="F91" s="446"/>
      <c r="G91" s="507"/>
      <c r="H91" s="447"/>
    </row>
    <row r="92" spans="1:8" ht="25.5" customHeight="1">
      <c r="A92" s="22"/>
      <c r="B92" s="22"/>
      <c r="C92" s="26"/>
      <c r="D92" s="54"/>
    </row>
  </sheetData>
  <autoFilter ref="A10:D15" xr:uid="{00000000-0009-0000-0000-00000F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91" xr:uid="{00000000-0002-0000-0F00-000000000000}">
      <formula1>"◎,○1,○2,△,×"</formula1>
    </dataValidation>
  </dataValidations>
  <hyperlinks>
    <hyperlink ref="E7" location="総括票!A1" display="総　括　表" xr:uid="{00000000-0004-0000-0F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K124"/>
  <sheetViews>
    <sheetView showGridLines="0" zoomScale="80" zoomScaleNormal="80" zoomScaleSheetLayoutView="100" workbookViewId="0">
      <pane ySplit="10" topLeftCell="A119" activePane="bottomLeft" state="frozen"/>
      <selection pane="bottomLeft" activeCell="D125" sqref="D125"/>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1147</v>
      </c>
      <c r="C11" s="28">
        <v>1</v>
      </c>
      <c r="D11" s="19" t="s">
        <v>1148</v>
      </c>
      <c r="E11" s="412"/>
      <c r="F11" s="413"/>
      <c r="G11" s="505"/>
      <c r="H11" s="414"/>
    </row>
    <row r="12" spans="1:11" ht="33" customHeight="1">
      <c r="A12" s="27"/>
      <c r="B12" s="17"/>
      <c r="C12" s="5">
        <v>2</v>
      </c>
      <c r="D12" s="3" t="s">
        <v>1149</v>
      </c>
      <c r="E12" s="420"/>
      <c r="F12" s="421"/>
      <c r="G12" s="506"/>
      <c r="H12" s="422"/>
    </row>
    <row r="13" spans="1:11" ht="33" customHeight="1">
      <c r="A13" s="33"/>
      <c r="B13" s="151"/>
      <c r="C13" s="5">
        <v>3</v>
      </c>
      <c r="D13" s="152" t="s">
        <v>1150</v>
      </c>
      <c r="E13" s="420"/>
      <c r="F13" s="421"/>
      <c r="G13" s="506"/>
      <c r="H13" s="422"/>
    </row>
    <row r="14" spans="1:11" ht="25.5" customHeight="1">
      <c r="A14" s="388"/>
      <c r="B14" s="387"/>
      <c r="C14" s="5">
        <v>4</v>
      </c>
      <c r="D14" s="1" t="s">
        <v>1151</v>
      </c>
      <c r="E14" s="420"/>
      <c r="F14" s="421"/>
      <c r="G14" s="506"/>
      <c r="H14" s="422"/>
    </row>
    <row r="15" spans="1:11" ht="25.5" customHeight="1">
      <c r="A15" s="33"/>
      <c r="B15" s="61"/>
      <c r="C15" s="5">
        <v>5</v>
      </c>
      <c r="D15" s="1" t="s">
        <v>1152</v>
      </c>
      <c r="E15" s="420"/>
      <c r="F15" s="421"/>
      <c r="G15" s="506"/>
      <c r="H15" s="422"/>
    </row>
    <row r="16" spans="1:11" ht="35.25" customHeight="1">
      <c r="A16" s="33"/>
      <c r="B16" s="61"/>
      <c r="C16" s="5">
        <v>6</v>
      </c>
      <c r="D16" s="1" t="s">
        <v>1153</v>
      </c>
      <c r="E16" s="420"/>
      <c r="F16" s="421"/>
      <c r="G16" s="506"/>
      <c r="H16" s="422"/>
    </row>
    <row r="17" spans="1:8" ht="25.5" customHeight="1">
      <c r="A17" s="33"/>
      <c r="B17" s="61"/>
      <c r="C17" s="5">
        <v>7</v>
      </c>
      <c r="D17" s="1" t="s">
        <v>1154</v>
      </c>
      <c r="E17" s="420"/>
      <c r="F17" s="421"/>
      <c r="G17" s="506"/>
      <c r="H17" s="422"/>
    </row>
    <row r="18" spans="1:8" ht="25.5" customHeight="1">
      <c r="A18" s="153"/>
      <c r="B18" s="154"/>
      <c r="C18" s="5">
        <v>8</v>
      </c>
      <c r="D18" s="155" t="s">
        <v>1155</v>
      </c>
      <c r="E18" s="420"/>
      <c r="F18" s="421"/>
      <c r="G18" s="506"/>
      <c r="H18" s="422"/>
    </row>
    <row r="19" spans="1:8" ht="25.5" customHeight="1">
      <c r="A19" s="33"/>
      <c r="B19" s="61"/>
      <c r="C19" s="5">
        <v>9</v>
      </c>
      <c r="D19" s="1" t="s">
        <v>1156</v>
      </c>
      <c r="E19" s="420"/>
      <c r="F19" s="421"/>
      <c r="G19" s="506"/>
      <c r="H19" s="422"/>
    </row>
    <row r="20" spans="1:8" ht="25.5" customHeight="1">
      <c r="A20" s="33"/>
      <c r="B20" s="61"/>
      <c r="C20" s="5">
        <v>10</v>
      </c>
      <c r="D20" s="1" t="s">
        <v>1157</v>
      </c>
      <c r="E20" s="420"/>
      <c r="F20" s="421"/>
      <c r="G20" s="506"/>
      <c r="H20" s="422"/>
    </row>
    <row r="21" spans="1:8" ht="25.5" customHeight="1">
      <c r="A21" s="33"/>
      <c r="B21" s="61"/>
      <c r="C21" s="5">
        <v>11</v>
      </c>
      <c r="D21" s="1" t="s">
        <v>1158</v>
      </c>
      <c r="E21" s="420"/>
      <c r="F21" s="421"/>
      <c r="G21" s="506"/>
      <c r="H21" s="422"/>
    </row>
    <row r="22" spans="1:8" ht="25.5" customHeight="1">
      <c r="A22" s="33"/>
      <c r="B22" s="61"/>
      <c r="C22" s="5">
        <v>12</v>
      </c>
      <c r="D22" s="1" t="s">
        <v>1159</v>
      </c>
      <c r="E22" s="420"/>
      <c r="F22" s="421"/>
      <c r="G22" s="506"/>
      <c r="H22" s="422"/>
    </row>
    <row r="23" spans="1:8" ht="25.5" customHeight="1">
      <c r="A23" s="33"/>
      <c r="B23" s="61"/>
      <c r="C23" s="5">
        <v>13</v>
      </c>
      <c r="D23" s="1" t="s">
        <v>1160</v>
      </c>
      <c r="E23" s="420"/>
      <c r="F23" s="421"/>
      <c r="G23" s="506"/>
      <c r="H23" s="422"/>
    </row>
    <row r="24" spans="1:8" ht="25.5" customHeight="1">
      <c r="A24" s="33"/>
      <c r="B24" s="61"/>
      <c r="C24" s="5">
        <v>14</v>
      </c>
      <c r="D24" s="1" t="s">
        <v>1161</v>
      </c>
      <c r="E24" s="420"/>
      <c r="F24" s="421"/>
      <c r="G24" s="506"/>
      <c r="H24" s="422"/>
    </row>
    <row r="25" spans="1:8" ht="25.5" customHeight="1">
      <c r="A25" s="33"/>
      <c r="B25" s="61"/>
      <c r="C25" s="5">
        <v>15</v>
      </c>
      <c r="D25" s="1" t="s">
        <v>1162</v>
      </c>
      <c r="E25" s="420"/>
      <c r="F25" s="421"/>
      <c r="G25" s="506"/>
      <c r="H25" s="422"/>
    </row>
    <row r="26" spans="1:8" ht="25.5" customHeight="1">
      <c r="A26" s="156">
        <v>2</v>
      </c>
      <c r="B26" s="157" t="s">
        <v>1163</v>
      </c>
      <c r="C26" s="5">
        <v>1</v>
      </c>
      <c r="D26" s="155" t="s">
        <v>1164</v>
      </c>
      <c r="E26" s="420"/>
      <c r="F26" s="421"/>
      <c r="G26" s="506"/>
      <c r="H26" s="422"/>
    </row>
    <row r="27" spans="1:8" ht="25.5" customHeight="1">
      <c r="A27" s="388"/>
      <c r="B27" s="387"/>
      <c r="C27" s="5">
        <v>2</v>
      </c>
      <c r="D27" s="1" t="s">
        <v>1165</v>
      </c>
      <c r="E27" s="420"/>
      <c r="F27" s="421"/>
      <c r="G27" s="506"/>
      <c r="H27" s="422"/>
    </row>
    <row r="28" spans="1:8" ht="25.5" customHeight="1">
      <c r="A28" s="153"/>
      <c r="B28" s="154"/>
      <c r="C28" s="5">
        <v>3</v>
      </c>
      <c r="D28" s="155" t="s">
        <v>1166</v>
      </c>
      <c r="E28" s="420"/>
      <c r="F28" s="421"/>
      <c r="G28" s="506"/>
      <c r="H28" s="422"/>
    </row>
    <row r="29" spans="1:8" ht="25.5" customHeight="1">
      <c r="A29" s="153"/>
      <c r="B29" s="154"/>
      <c r="C29" s="5">
        <v>4</v>
      </c>
      <c r="D29" s="155" t="s">
        <v>1167</v>
      </c>
      <c r="E29" s="420"/>
      <c r="F29" s="421"/>
      <c r="G29" s="506"/>
      <c r="H29" s="422"/>
    </row>
    <row r="30" spans="1:8" ht="25.5" customHeight="1">
      <c r="A30" s="153"/>
      <c r="B30" s="154"/>
      <c r="C30" s="5">
        <v>5</v>
      </c>
      <c r="D30" s="155" t="s">
        <v>1168</v>
      </c>
      <c r="E30" s="420"/>
      <c r="F30" s="421"/>
      <c r="G30" s="506"/>
      <c r="H30" s="422"/>
    </row>
    <row r="31" spans="1:8" ht="25.5" customHeight="1">
      <c r="A31" s="153"/>
      <c r="B31" s="154"/>
      <c r="C31" s="5">
        <v>6</v>
      </c>
      <c r="D31" s="155" t="s">
        <v>1169</v>
      </c>
      <c r="E31" s="420"/>
      <c r="F31" s="421"/>
      <c r="G31" s="506"/>
      <c r="H31" s="422"/>
    </row>
    <row r="32" spans="1:8" ht="25.5" customHeight="1">
      <c r="A32" s="153"/>
      <c r="B32" s="154"/>
      <c r="C32" s="5">
        <v>7</v>
      </c>
      <c r="D32" s="155" t="s">
        <v>1170</v>
      </c>
      <c r="E32" s="420"/>
      <c r="F32" s="421"/>
      <c r="G32" s="506"/>
      <c r="H32" s="422"/>
    </row>
    <row r="33" spans="1:8" ht="25.5" customHeight="1">
      <c r="A33" s="153"/>
      <c r="B33" s="154"/>
      <c r="C33" s="5">
        <v>8</v>
      </c>
      <c r="D33" s="155" t="s">
        <v>1171</v>
      </c>
      <c r="E33" s="420"/>
      <c r="F33" s="421"/>
      <c r="G33" s="506"/>
      <c r="H33" s="422"/>
    </row>
    <row r="34" spans="1:8" ht="25.5" customHeight="1">
      <c r="A34" s="153"/>
      <c r="B34" s="154"/>
      <c r="C34" s="5">
        <v>9</v>
      </c>
      <c r="D34" s="155" t="s">
        <v>1172</v>
      </c>
      <c r="E34" s="420"/>
      <c r="F34" s="421"/>
      <c r="G34" s="506"/>
      <c r="H34" s="422"/>
    </row>
    <row r="35" spans="1:8" ht="25.5" customHeight="1">
      <c r="A35" s="153"/>
      <c r="B35" s="154"/>
      <c r="C35" s="5">
        <v>10</v>
      </c>
      <c r="D35" s="155" t="s">
        <v>1173</v>
      </c>
      <c r="E35" s="420"/>
      <c r="F35" s="421"/>
      <c r="G35" s="506"/>
      <c r="H35" s="422"/>
    </row>
    <row r="36" spans="1:8" ht="25.5" customHeight="1">
      <c r="A36" s="153"/>
      <c r="B36" s="154"/>
      <c r="C36" s="5">
        <v>11</v>
      </c>
      <c r="D36" s="155" t="s">
        <v>1174</v>
      </c>
      <c r="E36" s="420"/>
      <c r="F36" s="421"/>
      <c r="G36" s="506"/>
      <c r="H36" s="422"/>
    </row>
    <row r="37" spans="1:8" ht="25.5" customHeight="1">
      <c r="A37" s="33"/>
      <c r="B37" s="61"/>
      <c r="C37" s="5">
        <v>12</v>
      </c>
      <c r="D37" s="1" t="s">
        <v>1175</v>
      </c>
      <c r="E37" s="420"/>
      <c r="F37" s="421"/>
      <c r="G37" s="506"/>
      <c r="H37" s="422"/>
    </row>
    <row r="38" spans="1:8" ht="44.25" customHeight="1">
      <c r="A38" s="33"/>
      <c r="B38" s="61"/>
      <c r="C38" s="5">
        <v>13</v>
      </c>
      <c r="D38" s="1" t="s">
        <v>1176</v>
      </c>
      <c r="E38" s="420"/>
      <c r="F38" s="421"/>
      <c r="G38" s="506"/>
      <c r="H38" s="422"/>
    </row>
    <row r="39" spans="1:8" ht="25.5" customHeight="1">
      <c r="A39" s="33"/>
      <c r="B39" s="61"/>
      <c r="C39" s="5">
        <v>14</v>
      </c>
      <c r="D39" s="1" t="s">
        <v>1177</v>
      </c>
      <c r="E39" s="420"/>
      <c r="F39" s="421"/>
      <c r="G39" s="506"/>
      <c r="H39" s="422"/>
    </row>
    <row r="40" spans="1:8" ht="25.5" customHeight="1">
      <c r="A40" s="33"/>
      <c r="B40" s="61"/>
      <c r="C40" s="5">
        <v>15</v>
      </c>
      <c r="D40" s="1" t="s">
        <v>1178</v>
      </c>
      <c r="E40" s="420"/>
      <c r="F40" s="421"/>
      <c r="G40" s="506"/>
      <c r="H40" s="422"/>
    </row>
    <row r="41" spans="1:8" ht="25.5" customHeight="1">
      <c r="A41" s="33"/>
      <c r="B41" s="61"/>
      <c r="C41" s="5">
        <v>16</v>
      </c>
      <c r="D41" s="1" t="s">
        <v>1179</v>
      </c>
      <c r="E41" s="420"/>
      <c r="F41" s="421"/>
      <c r="G41" s="506"/>
      <c r="H41" s="422"/>
    </row>
    <row r="42" spans="1:8" ht="25.5" customHeight="1">
      <c r="A42" s="33"/>
      <c r="B42" s="61"/>
      <c r="C42" s="5">
        <v>17</v>
      </c>
      <c r="D42" s="1" t="s">
        <v>1180</v>
      </c>
      <c r="E42" s="420"/>
      <c r="F42" s="421"/>
      <c r="G42" s="506"/>
      <c r="H42" s="422"/>
    </row>
    <row r="43" spans="1:8" ht="25.5" customHeight="1">
      <c r="A43" s="33"/>
      <c r="B43" s="61"/>
      <c r="C43" s="5">
        <v>18</v>
      </c>
      <c r="D43" s="1" t="s">
        <v>1181</v>
      </c>
      <c r="E43" s="420"/>
      <c r="F43" s="421"/>
      <c r="G43" s="506"/>
      <c r="H43" s="422"/>
    </row>
    <row r="44" spans="1:8" ht="25.5" customHeight="1">
      <c r="A44" s="33"/>
      <c r="B44" s="61"/>
      <c r="C44" s="5">
        <v>19</v>
      </c>
      <c r="D44" s="1" t="s">
        <v>1182</v>
      </c>
      <c r="E44" s="420"/>
      <c r="F44" s="421"/>
      <c r="G44" s="506"/>
      <c r="H44" s="422"/>
    </row>
    <row r="45" spans="1:8" ht="25.5" customHeight="1">
      <c r="A45" s="33"/>
      <c r="B45" s="61"/>
      <c r="C45" s="5">
        <v>20</v>
      </c>
      <c r="D45" s="1" t="s">
        <v>1183</v>
      </c>
      <c r="E45" s="420"/>
      <c r="F45" s="421"/>
      <c r="G45" s="506"/>
      <c r="H45" s="422"/>
    </row>
    <row r="46" spans="1:8" ht="25.5" customHeight="1">
      <c r="A46" s="33"/>
      <c r="B46" s="61"/>
      <c r="C46" s="5">
        <v>21</v>
      </c>
      <c r="D46" s="1" t="s">
        <v>1184</v>
      </c>
      <c r="E46" s="420"/>
      <c r="F46" s="421"/>
      <c r="G46" s="506"/>
      <c r="H46" s="422"/>
    </row>
    <row r="47" spans="1:8" ht="25.5" customHeight="1">
      <c r="A47" s="33"/>
      <c r="B47" s="61"/>
      <c r="C47" s="5">
        <v>22</v>
      </c>
      <c r="D47" s="1" t="s">
        <v>1185</v>
      </c>
      <c r="E47" s="420"/>
      <c r="F47" s="421"/>
      <c r="G47" s="506"/>
      <c r="H47" s="422"/>
    </row>
    <row r="48" spans="1:8" ht="25.5" customHeight="1">
      <c r="A48" s="33"/>
      <c r="B48" s="61"/>
      <c r="C48" s="5">
        <v>23</v>
      </c>
      <c r="D48" s="1" t="s">
        <v>1186</v>
      </c>
      <c r="E48" s="420"/>
      <c r="F48" s="421"/>
      <c r="G48" s="506"/>
      <c r="H48" s="422"/>
    </row>
    <row r="49" spans="1:8" ht="25.5" customHeight="1">
      <c r="A49" s="33"/>
      <c r="B49" s="61"/>
      <c r="C49" s="5">
        <v>24</v>
      </c>
      <c r="D49" s="1" t="s">
        <v>1187</v>
      </c>
      <c r="E49" s="420"/>
      <c r="F49" s="421"/>
      <c r="G49" s="506"/>
      <c r="H49" s="422"/>
    </row>
    <row r="50" spans="1:8" ht="25.5" customHeight="1">
      <c r="A50" s="58">
        <v>3</v>
      </c>
      <c r="B50" s="46" t="s">
        <v>1188</v>
      </c>
      <c r="C50" s="5">
        <v>1</v>
      </c>
      <c r="D50" s="1" t="s">
        <v>1189</v>
      </c>
      <c r="E50" s="420"/>
      <c r="F50" s="421"/>
      <c r="G50" s="506"/>
      <c r="H50" s="422"/>
    </row>
    <row r="51" spans="1:8" ht="25.5" customHeight="1">
      <c r="A51" s="388"/>
      <c r="B51" s="387"/>
      <c r="C51" s="5">
        <v>2</v>
      </c>
      <c r="D51" s="1" t="s">
        <v>1190</v>
      </c>
      <c r="E51" s="420"/>
      <c r="F51" s="421"/>
      <c r="G51" s="506"/>
      <c r="H51" s="422"/>
    </row>
    <row r="52" spans="1:8" ht="25.5" customHeight="1">
      <c r="A52" s="388"/>
      <c r="B52" s="387"/>
      <c r="C52" s="5">
        <v>3</v>
      </c>
      <c r="D52" s="155" t="s">
        <v>1191</v>
      </c>
      <c r="E52" s="420"/>
      <c r="F52" s="421"/>
      <c r="G52" s="506"/>
      <c r="H52" s="422"/>
    </row>
    <row r="53" spans="1:8" ht="25.5" customHeight="1">
      <c r="A53" s="388"/>
      <c r="B53" s="387"/>
      <c r="C53" s="5">
        <v>4</v>
      </c>
      <c r="D53" s="1" t="s">
        <v>1192</v>
      </c>
      <c r="E53" s="420"/>
      <c r="F53" s="421"/>
      <c r="G53" s="506"/>
      <c r="H53" s="422"/>
    </row>
    <row r="54" spans="1:8" ht="25.5" customHeight="1">
      <c r="A54" s="388"/>
      <c r="B54" s="387"/>
      <c r="C54" s="5">
        <v>5</v>
      </c>
      <c r="D54" s="1" t="s">
        <v>1193</v>
      </c>
      <c r="E54" s="420"/>
      <c r="F54" s="421"/>
      <c r="G54" s="506"/>
      <c r="H54" s="422"/>
    </row>
    <row r="55" spans="1:8" ht="25.5" customHeight="1">
      <c r="A55" s="153"/>
      <c r="B55" s="154"/>
      <c r="C55" s="5">
        <v>6</v>
      </c>
      <c r="D55" s="155" t="s">
        <v>1194</v>
      </c>
      <c r="E55" s="420"/>
      <c r="F55" s="421"/>
      <c r="G55" s="506"/>
      <c r="H55" s="422"/>
    </row>
    <row r="56" spans="1:8" ht="25.5" customHeight="1">
      <c r="A56" s="153"/>
      <c r="B56" s="154"/>
      <c r="C56" s="5">
        <v>7</v>
      </c>
      <c r="D56" s="155" t="s">
        <v>1195</v>
      </c>
      <c r="E56" s="420"/>
      <c r="F56" s="421"/>
      <c r="G56" s="506"/>
      <c r="H56" s="422"/>
    </row>
    <row r="57" spans="1:8" ht="25.5" customHeight="1">
      <c r="A57" s="27"/>
      <c r="B57" s="17"/>
      <c r="C57" s="5">
        <v>8</v>
      </c>
      <c r="D57" s="3" t="s">
        <v>1196</v>
      </c>
      <c r="E57" s="420"/>
      <c r="F57" s="421"/>
      <c r="G57" s="506"/>
      <c r="H57" s="422"/>
    </row>
    <row r="58" spans="1:8" ht="25.5" customHeight="1">
      <c r="A58" s="27"/>
      <c r="B58" s="17"/>
      <c r="C58" s="5">
        <v>9</v>
      </c>
      <c r="D58" s="3" t="s">
        <v>1197</v>
      </c>
      <c r="E58" s="420"/>
      <c r="F58" s="421"/>
      <c r="G58" s="506"/>
      <c r="H58" s="422"/>
    </row>
    <row r="59" spans="1:8" ht="25.5" customHeight="1">
      <c r="A59" s="27"/>
      <c r="B59" s="17"/>
      <c r="C59" s="5">
        <v>10</v>
      </c>
      <c r="D59" s="3" t="s">
        <v>1198</v>
      </c>
      <c r="E59" s="420"/>
      <c r="F59" s="421"/>
      <c r="G59" s="506"/>
      <c r="H59" s="422"/>
    </row>
    <row r="60" spans="1:8" ht="25.5" customHeight="1">
      <c r="A60" s="27"/>
      <c r="B60" s="17"/>
      <c r="C60" s="5">
        <v>11</v>
      </c>
      <c r="D60" s="3" t="s">
        <v>1199</v>
      </c>
      <c r="E60" s="420"/>
      <c r="F60" s="421"/>
      <c r="G60" s="506"/>
      <c r="H60" s="422"/>
    </row>
    <row r="61" spans="1:8" ht="25.5" customHeight="1">
      <c r="A61" s="388"/>
      <c r="B61" s="387"/>
      <c r="C61" s="5">
        <v>12</v>
      </c>
      <c r="D61" s="1" t="s">
        <v>1200</v>
      </c>
      <c r="E61" s="420"/>
      <c r="F61" s="421"/>
      <c r="G61" s="506"/>
      <c r="H61" s="422"/>
    </row>
    <row r="62" spans="1:8" ht="25.5" customHeight="1">
      <c r="A62" s="388"/>
      <c r="B62" s="387"/>
      <c r="C62" s="5">
        <v>13</v>
      </c>
      <c r="D62" s="1" t="s">
        <v>1201</v>
      </c>
      <c r="E62" s="420"/>
      <c r="F62" s="421"/>
      <c r="G62" s="506"/>
      <c r="H62" s="422"/>
    </row>
    <row r="63" spans="1:8" ht="25.5" customHeight="1">
      <c r="A63" s="58">
        <v>4</v>
      </c>
      <c r="B63" s="20" t="s">
        <v>1202</v>
      </c>
      <c r="C63" s="5">
        <v>1</v>
      </c>
      <c r="D63" s="1" t="s">
        <v>1203</v>
      </c>
      <c r="E63" s="420"/>
      <c r="F63" s="421"/>
      <c r="G63" s="506"/>
      <c r="H63" s="422"/>
    </row>
    <row r="64" spans="1:8" ht="25.5" customHeight="1">
      <c r="A64" s="33"/>
      <c r="B64" s="61"/>
      <c r="C64" s="5">
        <v>2</v>
      </c>
      <c r="D64" s="1" t="s">
        <v>1204</v>
      </c>
      <c r="E64" s="420"/>
      <c r="F64" s="421"/>
      <c r="G64" s="506"/>
      <c r="H64" s="422"/>
    </row>
    <row r="65" spans="1:8" ht="25.5" customHeight="1">
      <c r="A65" s="33"/>
      <c r="B65" s="61"/>
      <c r="C65" s="5">
        <v>3</v>
      </c>
      <c r="D65" s="1" t="s">
        <v>3077</v>
      </c>
      <c r="E65" s="420"/>
      <c r="F65" s="421"/>
      <c r="G65" s="506"/>
      <c r="H65" s="422"/>
    </row>
    <row r="66" spans="1:8" ht="25.5" customHeight="1">
      <c r="A66" s="33"/>
      <c r="B66" s="61"/>
      <c r="C66" s="5">
        <v>4</v>
      </c>
      <c r="D66" s="1" t="s">
        <v>1205</v>
      </c>
      <c r="E66" s="420"/>
      <c r="F66" s="421"/>
      <c r="G66" s="506"/>
      <c r="H66" s="422"/>
    </row>
    <row r="67" spans="1:8" ht="25.5" customHeight="1">
      <c r="A67" s="33"/>
      <c r="B67" s="61"/>
      <c r="C67" s="5">
        <v>5</v>
      </c>
      <c r="D67" s="1" t="s">
        <v>1206</v>
      </c>
      <c r="E67" s="420"/>
      <c r="F67" s="421"/>
      <c r="G67" s="506"/>
      <c r="H67" s="422"/>
    </row>
    <row r="68" spans="1:8" ht="25.5" customHeight="1">
      <c r="A68" s="33"/>
      <c r="B68" s="61"/>
      <c r="C68" s="5">
        <v>6</v>
      </c>
      <c r="D68" s="1" t="s">
        <v>1207</v>
      </c>
      <c r="E68" s="420"/>
      <c r="F68" s="421"/>
      <c r="G68" s="506"/>
      <c r="H68" s="422"/>
    </row>
    <row r="69" spans="1:8" ht="25.5" customHeight="1">
      <c r="A69" s="33"/>
      <c r="B69" s="61"/>
      <c r="C69" s="5">
        <v>7</v>
      </c>
      <c r="D69" s="1" t="s">
        <v>1208</v>
      </c>
      <c r="E69" s="420"/>
      <c r="F69" s="421"/>
      <c r="G69" s="506"/>
      <c r="H69" s="422"/>
    </row>
    <row r="70" spans="1:8" ht="25.5" customHeight="1">
      <c r="A70" s="33"/>
      <c r="B70" s="61"/>
      <c r="C70" s="5">
        <v>8</v>
      </c>
      <c r="D70" s="1" t="s">
        <v>1209</v>
      </c>
      <c r="E70" s="420"/>
      <c r="F70" s="421"/>
      <c r="G70" s="506"/>
      <c r="H70" s="422"/>
    </row>
    <row r="71" spans="1:8" ht="25.5" customHeight="1">
      <c r="A71" s="33"/>
      <c r="B71" s="61"/>
      <c r="C71" s="5">
        <v>9</v>
      </c>
      <c r="D71" s="1" t="s">
        <v>1210</v>
      </c>
      <c r="E71" s="420"/>
      <c r="F71" s="421"/>
      <c r="G71" s="506"/>
      <c r="H71" s="422"/>
    </row>
    <row r="72" spans="1:8" ht="25.5" customHeight="1">
      <c r="A72" s="33"/>
      <c r="B72" s="61"/>
      <c r="C72" s="5">
        <v>10</v>
      </c>
      <c r="D72" s="1" t="s">
        <v>1211</v>
      </c>
      <c r="E72" s="420"/>
      <c r="F72" s="421"/>
      <c r="G72" s="506"/>
      <c r="H72" s="422"/>
    </row>
    <row r="73" spans="1:8" ht="25.5" customHeight="1">
      <c r="A73" s="33"/>
      <c r="B73" s="61"/>
      <c r="C73" s="5">
        <v>11</v>
      </c>
      <c r="D73" s="1" t="s">
        <v>1212</v>
      </c>
      <c r="E73" s="420"/>
      <c r="F73" s="421"/>
      <c r="G73" s="506"/>
      <c r="H73" s="422"/>
    </row>
    <row r="74" spans="1:8" ht="25.5" customHeight="1">
      <c r="A74" s="33"/>
      <c r="B74" s="61"/>
      <c r="C74" s="5">
        <v>12</v>
      </c>
      <c r="D74" s="1" t="s">
        <v>1213</v>
      </c>
      <c r="E74" s="420"/>
      <c r="F74" s="421"/>
      <c r="G74" s="506"/>
      <c r="H74" s="422"/>
    </row>
    <row r="75" spans="1:8" ht="25.5" customHeight="1">
      <c r="A75" s="33"/>
      <c r="B75" s="61"/>
      <c r="C75" s="5">
        <v>13</v>
      </c>
      <c r="D75" s="1" t="s">
        <v>1214</v>
      </c>
      <c r="E75" s="420"/>
      <c r="F75" s="421"/>
      <c r="G75" s="506"/>
      <c r="H75" s="422"/>
    </row>
    <row r="76" spans="1:8" ht="25.5" customHeight="1">
      <c r="A76" s="33"/>
      <c r="B76" s="61"/>
      <c r="C76" s="5">
        <v>14</v>
      </c>
      <c r="D76" s="1" t="s">
        <v>1215</v>
      </c>
      <c r="E76" s="420"/>
      <c r="F76" s="421"/>
      <c r="G76" s="506"/>
      <c r="H76" s="422"/>
    </row>
    <row r="77" spans="1:8" ht="25.5" customHeight="1">
      <c r="A77" s="33"/>
      <c r="B77" s="61"/>
      <c r="C77" s="5">
        <v>15</v>
      </c>
      <c r="D77" s="1" t="s">
        <v>1216</v>
      </c>
      <c r="E77" s="420"/>
      <c r="F77" s="421"/>
      <c r="G77" s="506"/>
      <c r="H77" s="422"/>
    </row>
    <row r="78" spans="1:8" ht="25.5" customHeight="1">
      <c r="A78" s="33"/>
      <c r="B78" s="61"/>
      <c r="C78" s="5">
        <v>16</v>
      </c>
      <c r="D78" s="1" t="s">
        <v>1217</v>
      </c>
      <c r="E78" s="420"/>
      <c r="F78" s="421"/>
      <c r="G78" s="506"/>
      <c r="H78" s="422"/>
    </row>
    <row r="79" spans="1:8" ht="25.5" customHeight="1">
      <c r="A79" s="33"/>
      <c r="B79" s="61"/>
      <c r="C79" s="5">
        <v>17</v>
      </c>
      <c r="D79" s="1" t="s">
        <v>1218</v>
      </c>
      <c r="E79" s="420"/>
      <c r="F79" s="421"/>
      <c r="G79" s="506"/>
      <c r="H79" s="422"/>
    </row>
    <row r="80" spans="1:8" ht="25.5" customHeight="1">
      <c r="A80" s="33"/>
      <c r="B80" s="61"/>
      <c r="C80" s="5">
        <v>18</v>
      </c>
      <c r="D80" s="1" t="s">
        <v>1219</v>
      </c>
      <c r="E80" s="420"/>
      <c r="F80" s="421"/>
      <c r="G80" s="506"/>
      <c r="H80" s="422"/>
    </row>
    <row r="81" spans="1:8" ht="25.5" customHeight="1">
      <c r="A81" s="33"/>
      <c r="B81" s="61"/>
      <c r="C81" s="5">
        <v>19</v>
      </c>
      <c r="D81" s="1" t="s">
        <v>1220</v>
      </c>
      <c r="E81" s="420"/>
      <c r="F81" s="421"/>
      <c r="G81" s="506"/>
      <c r="H81" s="422"/>
    </row>
    <row r="82" spans="1:8" ht="25.5" customHeight="1">
      <c r="A82" s="33"/>
      <c r="B82" s="61"/>
      <c r="C82" s="5">
        <v>20</v>
      </c>
      <c r="D82" s="1" t="s">
        <v>1221</v>
      </c>
      <c r="E82" s="420"/>
      <c r="F82" s="421"/>
      <c r="G82" s="506"/>
      <c r="H82" s="422"/>
    </row>
    <row r="83" spans="1:8" ht="25.5" customHeight="1">
      <c r="A83" s="58">
        <v>5</v>
      </c>
      <c r="B83" s="158" t="s">
        <v>1222</v>
      </c>
      <c r="C83" s="5">
        <v>1</v>
      </c>
      <c r="D83" s="1" t="s">
        <v>1223</v>
      </c>
      <c r="E83" s="420"/>
      <c r="F83" s="421"/>
      <c r="G83" s="506"/>
      <c r="H83" s="422"/>
    </row>
    <row r="84" spans="1:8" ht="25.5" customHeight="1">
      <c r="A84" s="33"/>
      <c r="B84" s="151"/>
      <c r="C84" s="5">
        <v>2</v>
      </c>
      <c r="D84" s="152" t="s">
        <v>1224</v>
      </c>
      <c r="E84" s="420"/>
      <c r="F84" s="421"/>
      <c r="G84" s="506"/>
      <c r="H84" s="422"/>
    </row>
    <row r="85" spans="1:8" ht="25.5" customHeight="1">
      <c r="A85" s="33"/>
      <c r="B85" s="151"/>
      <c r="C85" s="5">
        <v>3</v>
      </c>
      <c r="D85" s="152" t="s">
        <v>1225</v>
      </c>
      <c r="E85" s="420"/>
      <c r="F85" s="421"/>
      <c r="G85" s="506"/>
      <c r="H85" s="422"/>
    </row>
    <row r="86" spans="1:8" ht="25.5" customHeight="1">
      <c r="A86" s="33"/>
      <c r="B86" s="159"/>
      <c r="C86" s="5">
        <v>4</v>
      </c>
      <c r="D86" s="152" t="s">
        <v>1226</v>
      </c>
      <c r="E86" s="420"/>
      <c r="F86" s="421"/>
      <c r="G86" s="506"/>
      <c r="H86" s="422"/>
    </row>
    <row r="87" spans="1:8" ht="25.5" customHeight="1">
      <c r="A87" s="33"/>
      <c r="B87" s="159"/>
      <c r="C87" s="5">
        <v>5</v>
      </c>
      <c r="D87" s="152" t="s">
        <v>1227</v>
      </c>
      <c r="E87" s="420"/>
      <c r="F87" s="421"/>
      <c r="G87" s="506"/>
      <c r="H87" s="422"/>
    </row>
    <row r="88" spans="1:8" ht="25.5" customHeight="1">
      <c r="A88" s="42">
        <v>6</v>
      </c>
      <c r="B88" s="20" t="s">
        <v>1228</v>
      </c>
      <c r="C88" s="5">
        <v>1</v>
      </c>
      <c r="D88" s="3" t="s">
        <v>1229</v>
      </c>
      <c r="E88" s="420"/>
      <c r="F88" s="421"/>
      <c r="G88" s="506"/>
      <c r="H88" s="422"/>
    </row>
    <row r="89" spans="1:8" ht="25.5" customHeight="1">
      <c r="A89" s="27"/>
      <c r="B89" s="17"/>
      <c r="C89" s="5">
        <v>2</v>
      </c>
      <c r="D89" s="3" t="s">
        <v>1230</v>
      </c>
      <c r="E89" s="420"/>
      <c r="F89" s="421"/>
      <c r="G89" s="506"/>
      <c r="H89" s="422"/>
    </row>
    <row r="90" spans="1:8" ht="25.5" customHeight="1">
      <c r="A90" s="27"/>
      <c r="B90" s="17"/>
      <c r="C90" s="5">
        <v>3</v>
      </c>
      <c r="D90" s="3" t="s">
        <v>1231</v>
      </c>
      <c r="E90" s="420"/>
      <c r="F90" s="421"/>
      <c r="G90" s="506"/>
      <c r="H90" s="422"/>
    </row>
    <row r="91" spans="1:8" ht="25.5" customHeight="1">
      <c r="A91" s="27"/>
      <c r="B91" s="17"/>
      <c r="C91" s="5">
        <v>4</v>
      </c>
      <c r="D91" s="3" t="s">
        <v>1232</v>
      </c>
      <c r="E91" s="420"/>
      <c r="F91" s="421"/>
      <c r="G91" s="506"/>
      <c r="H91" s="422"/>
    </row>
    <row r="92" spans="1:8" ht="25.5" customHeight="1">
      <c r="A92" s="33"/>
      <c r="B92" s="61"/>
      <c r="C92" s="5">
        <v>5</v>
      </c>
      <c r="D92" s="1" t="s">
        <v>1233</v>
      </c>
      <c r="E92" s="420"/>
      <c r="F92" s="421"/>
      <c r="G92" s="506"/>
      <c r="H92" s="422"/>
    </row>
    <row r="93" spans="1:8" ht="25.5" customHeight="1">
      <c r="A93" s="33"/>
      <c r="B93" s="61"/>
      <c r="C93" s="5">
        <v>6</v>
      </c>
      <c r="D93" s="1" t="s">
        <v>2303</v>
      </c>
      <c r="E93" s="420"/>
      <c r="F93" s="421"/>
      <c r="G93" s="506"/>
      <c r="H93" s="422"/>
    </row>
    <row r="94" spans="1:8" ht="25.5" customHeight="1">
      <c r="A94" s="160"/>
      <c r="B94" s="161"/>
      <c r="C94" s="5">
        <v>7</v>
      </c>
      <c r="D94" s="155" t="s">
        <v>2304</v>
      </c>
      <c r="E94" s="420"/>
      <c r="F94" s="421"/>
      <c r="G94" s="506"/>
      <c r="H94" s="422"/>
    </row>
    <row r="95" spans="1:8" ht="25.5" customHeight="1">
      <c r="A95" s="153">
        <v>7</v>
      </c>
      <c r="B95" s="162" t="s">
        <v>1234</v>
      </c>
      <c r="C95" s="5">
        <v>1</v>
      </c>
      <c r="D95" s="155" t="s">
        <v>1235</v>
      </c>
      <c r="E95" s="420"/>
      <c r="F95" s="421"/>
      <c r="G95" s="506"/>
      <c r="H95" s="422"/>
    </row>
    <row r="96" spans="1:8" ht="25.5" customHeight="1">
      <c r="A96" s="153"/>
      <c r="B96" s="162"/>
      <c r="C96" s="5">
        <v>2</v>
      </c>
      <c r="D96" s="155" t="s">
        <v>1236</v>
      </c>
      <c r="E96" s="420"/>
      <c r="F96" s="421"/>
      <c r="G96" s="506"/>
      <c r="H96" s="422"/>
    </row>
    <row r="97" spans="1:8" ht="25.5" customHeight="1">
      <c r="A97" s="153"/>
      <c r="B97" s="162"/>
      <c r="C97" s="5">
        <v>3</v>
      </c>
      <c r="D97" s="152" t="s">
        <v>1237</v>
      </c>
      <c r="E97" s="420"/>
      <c r="F97" s="421"/>
      <c r="G97" s="506"/>
      <c r="H97" s="422"/>
    </row>
    <row r="98" spans="1:8" ht="25.5" customHeight="1">
      <c r="A98" s="160"/>
      <c r="B98" s="163"/>
      <c r="C98" s="5">
        <v>4</v>
      </c>
      <c r="D98" s="155" t="s">
        <v>1238</v>
      </c>
      <c r="E98" s="420"/>
      <c r="F98" s="421"/>
      <c r="G98" s="506"/>
      <c r="H98" s="422"/>
    </row>
    <row r="99" spans="1:8" ht="25.5" customHeight="1">
      <c r="A99" s="156">
        <v>8</v>
      </c>
      <c r="B99" s="164" t="s">
        <v>1239</v>
      </c>
      <c r="C99" s="5">
        <v>1</v>
      </c>
      <c r="D99" s="155" t="s">
        <v>1240</v>
      </c>
      <c r="E99" s="420"/>
      <c r="F99" s="421"/>
      <c r="G99" s="506"/>
      <c r="H99" s="422"/>
    </row>
    <row r="100" spans="1:8" ht="25.5" customHeight="1">
      <c r="A100" s="153"/>
      <c r="B100" s="162"/>
      <c r="C100" s="5">
        <v>2</v>
      </c>
      <c r="D100" s="155" t="s">
        <v>1241</v>
      </c>
      <c r="E100" s="420"/>
      <c r="F100" s="421"/>
      <c r="G100" s="506"/>
      <c r="H100" s="422"/>
    </row>
    <row r="101" spans="1:8" ht="25.5" customHeight="1">
      <c r="A101" s="153"/>
      <c r="B101" s="162"/>
      <c r="C101" s="5">
        <v>3</v>
      </c>
      <c r="D101" s="155" t="s">
        <v>1242</v>
      </c>
      <c r="E101" s="420"/>
      <c r="F101" s="421"/>
      <c r="G101" s="506"/>
      <c r="H101" s="422"/>
    </row>
    <row r="102" spans="1:8" ht="25.5" customHeight="1">
      <c r="A102" s="153"/>
      <c r="B102" s="162"/>
      <c r="C102" s="5">
        <v>4</v>
      </c>
      <c r="D102" s="155" t="s">
        <v>1243</v>
      </c>
      <c r="E102" s="420"/>
      <c r="F102" s="421"/>
      <c r="G102" s="506"/>
      <c r="H102" s="422"/>
    </row>
    <row r="103" spans="1:8" ht="25.5" customHeight="1">
      <c r="A103" s="153"/>
      <c r="B103" s="162"/>
      <c r="C103" s="5">
        <v>5</v>
      </c>
      <c r="D103" s="155" t="s">
        <v>1244</v>
      </c>
      <c r="E103" s="420"/>
      <c r="F103" s="421"/>
      <c r="G103" s="506"/>
      <c r="H103" s="422"/>
    </row>
    <row r="104" spans="1:8" ht="25.5" customHeight="1">
      <c r="A104" s="156">
        <v>9</v>
      </c>
      <c r="B104" s="164" t="s">
        <v>1245</v>
      </c>
      <c r="C104" s="5">
        <v>1</v>
      </c>
      <c r="D104" s="155" t="s">
        <v>1246</v>
      </c>
      <c r="E104" s="420"/>
      <c r="F104" s="421"/>
      <c r="G104" s="506"/>
      <c r="H104" s="422"/>
    </row>
    <row r="105" spans="1:8" ht="25.5" customHeight="1">
      <c r="A105" s="153"/>
      <c r="B105" s="162"/>
      <c r="C105" s="5">
        <v>2</v>
      </c>
      <c r="D105" s="155" t="s">
        <v>1247</v>
      </c>
      <c r="E105" s="420"/>
      <c r="F105" s="421"/>
      <c r="G105" s="506"/>
      <c r="H105" s="422"/>
    </row>
    <row r="106" spans="1:8" ht="25.5" customHeight="1">
      <c r="A106" s="153"/>
      <c r="B106" s="162"/>
      <c r="C106" s="5">
        <v>3</v>
      </c>
      <c r="D106" s="155" t="s">
        <v>1248</v>
      </c>
      <c r="E106" s="420"/>
      <c r="F106" s="421"/>
      <c r="G106" s="506"/>
      <c r="H106" s="422"/>
    </row>
    <row r="107" spans="1:8" ht="25.5" customHeight="1">
      <c r="A107" s="156">
        <v>10</v>
      </c>
      <c r="B107" s="164" t="s">
        <v>3016</v>
      </c>
      <c r="C107" s="5">
        <v>1</v>
      </c>
      <c r="D107" s="155" t="s">
        <v>3017</v>
      </c>
      <c r="E107" s="420"/>
      <c r="F107" s="421"/>
      <c r="G107" s="506"/>
      <c r="H107" s="422"/>
    </row>
    <row r="108" spans="1:8" ht="25.5" customHeight="1">
      <c r="A108" s="153"/>
      <c r="B108" s="162"/>
      <c r="C108" s="5">
        <v>2</v>
      </c>
      <c r="D108" s="155" t="s">
        <v>3018</v>
      </c>
      <c r="E108" s="420"/>
      <c r="F108" s="421"/>
      <c r="G108" s="506"/>
      <c r="H108" s="422"/>
    </row>
    <row r="109" spans="1:8" ht="25.5" customHeight="1">
      <c r="A109" s="153"/>
      <c r="B109" s="162"/>
      <c r="C109" s="5">
        <v>3</v>
      </c>
      <c r="D109" s="155" t="s">
        <v>3019</v>
      </c>
      <c r="E109" s="420"/>
      <c r="F109" s="421"/>
      <c r="G109" s="506"/>
      <c r="H109" s="422"/>
    </row>
    <row r="110" spans="1:8" ht="25.5" customHeight="1">
      <c r="A110" s="153"/>
      <c r="B110" s="162"/>
      <c r="C110" s="5">
        <v>4</v>
      </c>
      <c r="D110" s="155" t="s">
        <v>3020</v>
      </c>
      <c r="E110" s="420"/>
      <c r="F110" s="421"/>
      <c r="G110" s="506"/>
      <c r="H110" s="422"/>
    </row>
    <row r="111" spans="1:8" ht="25.5" customHeight="1">
      <c r="A111" s="153"/>
      <c r="B111" s="162"/>
      <c r="C111" s="5">
        <v>5</v>
      </c>
      <c r="D111" s="155" t="s">
        <v>3021</v>
      </c>
      <c r="E111" s="420"/>
      <c r="F111" s="421"/>
      <c r="G111" s="506"/>
      <c r="H111" s="422"/>
    </row>
    <row r="112" spans="1:8" ht="25.5" customHeight="1">
      <c r="A112" s="153"/>
      <c r="B112" s="162"/>
      <c r="C112" s="5">
        <v>6</v>
      </c>
      <c r="D112" s="155" t="s">
        <v>3022</v>
      </c>
      <c r="E112" s="420"/>
      <c r="F112" s="421"/>
      <c r="G112" s="506"/>
      <c r="H112" s="422"/>
    </row>
    <row r="113" spans="1:8" ht="25.5" customHeight="1">
      <c r="A113" s="153"/>
      <c r="B113" s="162"/>
      <c r="C113" s="5">
        <v>6</v>
      </c>
      <c r="D113" s="155" t="s">
        <v>3022</v>
      </c>
      <c r="E113" s="420"/>
      <c r="F113" s="421"/>
      <c r="G113" s="506"/>
      <c r="H113" s="422"/>
    </row>
    <row r="114" spans="1:8" ht="25.5" customHeight="1">
      <c r="A114" s="42">
        <v>11</v>
      </c>
      <c r="B114" s="46" t="s">
        <v>353</v>
      </c>
      <c r="C114" s="5">
        <v>1</v>
      </c>
      <c r="D114" s="1" t="s">
        <v>1249</v>
      </c>
      <c r="E114" s="420"/>
      <c r="F114" s="421"/>
      <c r="G114" s="506"/>
      <c r="H114" s="422"/>
    </row>
    <row r="115" spans="1:8" ht="25.5" customHeight="1">
      <c r="A115" s="153"/>
      <c r="B115" s="162"/>
      <c r="C115" s="5">
        <v>2</v>
      </c>
      <c r="D115" s="96" t="s">
        <v>1250</v>
      </c>
      <c r="E115" s="420"/>
      <c r="F115" s="421"/>
      <c r="G115" s="506"/>
      <c r="H115" s="422"/>
    </row>
    <row r="116" spans="1:8" ht="25.5" customHeight="1">
      <c r="A116" s="153"/>
      <c r="B116" s="162"/>
      <c r="C116" s="5">
        <v>3</v>
      </c>
      <c r="D116" s="152" t="s">
        <v>1251</v>
      </c>
      <c r="E116" s="420"/>
      <c r="F116" s="421"/>
      <c r="G116" s="506"/>
      <c r="H116" s="422"/>
    </row>
    <row r="117" spans="1:8" ht="25.5" customHeight="1">
      <c r="A117" s="33"/>
      <c r="B117" s="61"/>
      <c r="C117" s="5">
        <v>4</v>
      </c>
      <c r="D117" s="1" t="s">
        <v>3157</v>
      </c>
      <c r="E117" s="420"/>
      <c r="F117" s="421"/>
      <c r="G117" s="506"/>
      <c r="H117" s="422"/>
    </row>
    <row r="118" spans="1:8" ht="25.5" customHeight="1">
      <c r="A118" s="44"/>
      <c r="B118" s="92"/>
      <c r="C118" s="5">
        <v>5</v>
      </c>
      <c r="D118" s="1" t="s">
        <v>3156</v>
      </c>
      <c r="E118" s="420"/>
      <c r="F118" s="421"/>
      <c r="G118" s="506"/>
      <c r="H118" s="422"/>
    </row>
    <row r="119" spans="1:8" ht="25.5" customHeight="1">
      <c r="A119" s="388">
        <v>12</v>
      </c>
      <c r="B119" s="387" t="s">
        <v>468</v>
      </c>
      <c r="C119" s="7">
        <v>1</v>
      </c>
      <c r="D119" s="65" t="s">
        <v>862</v>
      </c>
      <c r="E119" s="420"/>
      <c r="F119" s="421"/>
      <c r="G119" s="506"/>
      <c r="H119" s="422"/>
    </row>
    <row r="120" spans="1:8" ht="25.5" customHeight="1">
      <c r="A120" s="388"/>
      <c r="B120" s="387"/>
      <c r="C120" s="5">
        <v>2</v>
      </c>
      <c r="D120" s="1" t="s">
        <v>553</v>
      </c>
      <c r="E120" s="420"/>
      <c r="F120" s="421"/>
      <c r="G120" s="506"/>
      <c r="H120" s="422"/>
    </row>
    <row r="121" spans="1:8" ht="25.5" customHeight="1">
      <c r="A121" s="388"/>
      <c r="B121" s="387"/>
      <c r="C121" s="5">
        <v>3</v>
      </c>
      <c r="D121" s="1" t="s">
        <v>1070</v>
      </c>
      <c r="E121" s="420"/>
      <c r="F121" s="421"/>
      <c r="G121" s="506"/>
      <c r="H121" s="422"/>
    </row>
    <row r="122" spans="1:8" ht="25.5" customHeight="1">
      <c r="A122" s="388"/>
      <c r="B122" s="387"/>
      <c r="C122" s="5">
        <v>4</v>
      </c>
      <c r="D122" s="1" t="s">
        <v>1071</v>
      </c>
      <c r="E122" s="420"/>
      <c r="F122" s="421"/>
      <c r="G122" s="506"/>
      <c r="H122" s="422"/>
    </row>
    <row r="123" spans="1:8" ht="25.5" customHeight="1" thickBot="1">
      <c r="A123" s="381"/>
      <c r="B123" s="382"/>
      <c r="C123" s="130">
        <v>5</v>
      </c>
      <c r="D123" s="131" t="s">
        <v>1252</v>
      </c>
      <c r="E123" s="445"/>
      <c r="F123" s="446"/>
      <c r="G123" s="507"/>
      <c r="H123" s="447"/>
    </row>
    <row r="124" spans="1:8" ht="25.5" customHeight="1">
      <c r="A124" s="26"/>
      <c r="B124" s="22"/>
      <c r="C124" s="26"/>
      <c r="D124" s="54"/>
    </row>
  </sheetData>
  <autoFilter ref="A10:D15" xr:uid="{00000000-0009-0000-0000-000010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123" xr:uid="{00000000-0002-0000-1000-000000000000}">
      <formula1>"◎,○1,○2,△,×"</formula1>
    </dataValidation>
  </dataValidations>
  <hyperlinks>
    <hyperlink ref="E7" location="総括票!A1" display="総　括　表" xr:uid="{00000000-0004-0000-10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K117"/>
  <sheetViews>
    <sheetView showGridLines="0" zoomScale="80" zoomScaleNormal="80" zoomScaleSheetLayoutView="100" workbookViewId="0">
      <pane ySplit="10" topLeftCell="A20" activePane="bottomLeft" state="frozen"/>
      <selection pane="bottomLeft" activeCell="D117" sqref="D117"/>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27">
        <v>1</v>
      </c>
      <c r="B11" s="154" t="s">
        <v>1253</v>
      </c>
      <c r="C11" s="18">
        <v>1</v>
      </c>
      <c r="D11" s="4" t="s">
        <v>1254</v>
      </c>
      <c r="E11" s="412"/>
      <c r="F11" s="413"/>
      <c r="G11" s="505"/>
      <c r="H11" s="414"/>
    </row>
    <row r="12" spans="1:11" ht="33" customHeight="1">
      <c r="A12" s="27"/>
      <c r="B12" s="154"/>
      <c r="C12" s="18">
        <v>2</v>
      </c>
      <c r="D12" s="4" t="s">
        <v>1255</v>
      </c>
      <c r="E12" s="420"/>
      <c r="F12" s="421"/>
      <c r="G12" s="506"/>
      <c r="H12" s="422"/>
    </row>
    <row r="13" spans="1:11" ht="33" customHeight="1">
      <c r="A13" s="27"/>
      <c r="B13" s="17"/>
      <c r="C13" s="5">
        <v>3</v>
      </c>
      <c r="D13" s="3" t="s">
        <v>1256</v>
      </c>
      <c r="E13" s="420"/>
      <c r="F13" s="421"/>
      <c r="G13" s="506"/>
      <c r="H13" s="422"/>
    </row>
    <row r="14" spans="1:11" ht="25.5" customHeight="1">
      <c r="A14" s="153"/>
      <c r="B14" s="154"/>
      <c r="C14" s="18">
        <v>4</v>
      </c>
      <c r="D14" s="155" t="s">
        <v>1257</v>
      </c>
      <c r="E14" s="420"/>
      <c r="F14" s="421"/>
      <c r="G14" s="506"/>
      <c r="H14" s="422"/>
    </row>
    <row r="15" spans="1:11" ht="25.5" customHeight="1">
      <c r="A15" s="27"/>
      <c r="B15" s="17"/>
      <c r="C15" s="5">
        <v>5</v>
      </c>
      <c r="D15" s="3" t="s">
        <v>1258</v>
      </c>
      <c r="E15" s="420"/>
      <c r="F15" s="421"/>
      <c r="G15" s="506"/>
      <c r="H15" s="422"/>
    </row>
    <row r="16" spans="1:11" ht="35.25" customHeight="1">
      <c r="A16" s="27"/>
      <c r="B16" s="17"/>
      <c r="C16" s="18">
        <v>6</v>
      </c>
      <c r="D16" s="3" t="s">
        <v>1259</v>
      </c>
      <c r="E16" s="420"/>
      <c r="F16" s="421"/>
      <c r="G16" s="506"/>
      <c r="H16" s="422"/>
    </row>
    <row r="17" spans="1:8" ht="25.5" customHeight="1">
      <c r="A17" s="27"/>
      <c r="B17" s="17"/>
      <c r="C17" s="5">
        <v>7</v>
      </c>
      <c r="D17" s="3" t="s">
        <v>1260</v>
      </c>
      <c r="E17" s="420"/>
      <c r="F17" s="421"/>
      <c r="G17" s="506"/>
      <c r="H17" s="422"/>
    </row>
    <row r="18" spans="1:8" ht="25.5" customHeight="1">
      <c r="A18" s="27"/>
      <c r="B18" s="17"/>
      <c r="C18" s="18">
        <v>8</v>
      </c>
      <c r="D18" s="155" t="s">
        <v>1262</v>
      </c>
      <c r="E18" s="420"/>
      <c r="F18" s="421"/>
      <c r="G18" s="506"/>
      <c r="H18" s="422"/>
    </row>
    <row r="19" spans="1:8" ht="25.5" customHeight="1">
      <c r="A19" s="27"/>
      <c r="B19" s="17"/>
      <c r="C19" s="5">
        <v>9</v>
      </c>
      <c r="D19" s="155" t="s">
        <v>1264</v>
      </c>
      <c r="E19" s="420"/>
      <c r="F19" s="421"/>
      <c r="G19" s="506"/>
      <c r="H19" s="422"/>
    </row>
    <row r="20" spans="1:8" ht="25.5" customHeight="1">
      <c r="A20" s="27"/>
      <c r="B20" s="17"/>
      <c r="C20" s="18">
        <v>10</v>
      </c>
      <c r="D20" s="3" t="s">
        <v>1266</v>
      </c>
      <c r="E20" s="420"/>
      <c r="F20" s="421"/>
      <c r="G20" s="506"/>
      <c r="H20" s="422"/>
    </row>
    <row r="21" spans="1:8" ht="25.5" customHeight="1">
      <c r="A21" s="27"/>
      <c r="B21" s="17"/>
      <c r="C21" s="5">
        <v>11</v>
      </c>
      <c r="D21" s="3" t="s">
        <v>1268</v>
      </c>
      <c r="E21" s="420"/>
      <c r="F21" s="421"/>
      <c r="G21" s="506"/>
      <c r="H21" s="422"/>
    </row>
    <row r="22" spans="1:8" ht="25.5" customHeight="1">
      <c r="A22" s="160"/>
      <c r="B22" s="161"/>
      <c r="C22" s="18">
        <v>12</v>
      </c>
      <c r="D22" s="155" t="s">
        <v>1269</v>
      </c>
      <c r="E22" s="420"/>
      <c r="F22" s="421"/>
      <c r="G22" s="506"/>
      <c r="H22" s="422"/>
    </row>
    <row r="23" spans="1:8" ht="25.5" customHeight="1">
      <c r="A23" s="156">
        <v>2</v>
      </c>
      <c r="B23" s="157" t="s">
        <v>1270</v>
      </c>
      <c r="C23" s="5">
        <v>1</v>
      </c>
      <c r="D23" s="155" t="s">
        <v>1271</v>
      </c>
      <c r="E23" s="420"/>
      <c r="F23" s="421"/>
      <c r="G23" s="506"/>
      <c r="H23" s="422"/>
    </row>
    <row r="24" spans="1:8" ht="25.5" customHeight="1">
      <c r="A24" s="153"/>
      <c r="B24" s="154"/>
      <c r="C24" s="5">
        <v>2</v>
      </c>
      <c r="D24" s="155" t="s">
        <v>1272</v>
      </c>
      <c r="E24" s="420"/>
      <c r="F24" s="421"/>
      <c r="G24" s="506"/>
      <c r="H24" s="422"/>
    </row>
    <row r="25" spans="1:8" ht="25.5" customHeight="1">
      <c r="A25" s="153"/>
      <c r="B25" s="154"/>
      <c r="C25" s="5">
        <v>3</v>
      </c>
      <c r="D25" s="155" t="s">
        <v>1273</v>
      </c>
      <c r="E25" s="420"/>
      <c r="F25" s="421"/>
      <c r="G25" s="506"/>
      <c r="H25" s="422"/>
    </row>
    <row r="26" spans="1:8" ht="25.5" customHeight="1">
      <c r="A26" s="153"/>
      <c r="B26" s="154"/>
      <c r="C26" s="5">
        <v>4</v>
      </c>
      <c r="D26" s="155" t="s">
        <v>1274</v>
      </c>
      <c r="E26" s="420"/>
      <c r="F26" s="421"/>
      <c r="G26" s="506"/>
      <c r="H26" s="422"/>
    </row>
    <row r="27" spans="1:8" ht="25.5" customHeight="1">
      <c r="A27" s="44"/>
      <c r="B27" s="92"/>
      <c r="C27" s="5">
        <v>5</v>
      </c>
      <c r="D27" s="1" t="s">
        <v>1275</v>
      </c>
      <c r="E27" s="420"/>
      <c r="F27" s="421"/>
      <c r="G27" s="506"/>
      <c r="H27" s="422"/>
    </row>
    <row r="28" spans="1:8" ht="25.5" customHeight="1">
      <c r="A28" s="156">
        <v>3</v>
      </c>
      <c r="B28" s="157" t="s">
        <v>1276</v>
      </c>
      <c r="C28" s="18">
        <v>1</v>
      </c>
      <c r="D28" s="155" t="s">
        <v>1277</v>
      </c>
      <c r="E28" s="420"/>
      <c r="F28" s="421"/>
      <c r="G28" s="506"/>
      <c r="H28" s="422"/>
    </row>
    <row r="29" spans="1:8" ht="25.5" customHeight="1">
      <c r="A29" s="33"/>
      <c r="B29" s="61"/>
      <c r="C29" s="18">
        <v>2</v>
      </c>
      <c r="D29" s="1" t="s">
        <v>1278</v>
      </c>
      <c r="E29" s="420"/>
      <c r="F29" s="421"/>
      <c r="G29" s="506"/>
      <c r="H29" s="422"/>
    </row>
    <row r="30" spans="1:8" ht="25.5" customHeight="1">
      <c r="A30" s="153"/>
      <c r="B30" s="154"/>
      <c r="C30" s="18">
        <v>3</v>
      </c>
      <c r="D30" s="155" t="s">
        <v>1279</v>
      </c>
      <c r="E30" s="420"/>
      <c r="F30" s="421"/>
      <c r="G30" s="506"/>
      <c r="H30" s="422"/>
    </row>
    <row r="31" spans="1:8" ht="25.5" customHeight="1">
      <c r="A31" s="153"/>
      <c r="B31" s="154"/>
      <c r="C31" s="18">
        <v>4</v>
      </c>
      <c r="D31" s="155" t="s">
        <v>1280</v>
      </c>
      <c r="E31" s="420"/>
      <c r="F31" s="421"/>
      <c r="G31" s="506"/>
      <c r="H31" s="422"/>
    </row>
    <row r="32" spans="1:8" ht="25.5" customHeight="1">
      <c r="A32" s="27"/>
      <c r="B32" s="17"/>
      <c r="C32" s="18">
        <v>5</v>
      </c>
      <c r="D32" s="3" t="s">
        <v>1281</v>
      </c>
      <c r="E32" s="420"/>
      <c r="F32" s="421"/>
      <c r="G32" s="506"/>
      <c r="H32" s="422"/>
    </row>
    <row r="33" spans="1:8" ht="25.5" customHeight="1">
      <c r="A33" s="27"/>
      <c r="B33" s="17"/>
      <c r="C33" s="18">
        <v>6</v>
      </c>
      <c r="D33" s="3" t="s">
        <v>1282</v>
      </c>
      <c r="E33" s="420"/>
      <c r="F33" s="421"/>
      <c r="G33" s="506"/>
      <c r="H33" s="422"/>
    </row>
    <row r="34" spans="1:8" ht="25.5" customHeight="1">
      <c r="A34" s="27"/>
      <c r="B34" s="17"/>
      <c r="C34" s="18">
        <v>7</v>
      </c>
      <c r="D34" s="3" t="s">
        <v>1283</v>
      </c>
      <c r="E34" s="420"/>
      <c r="F34" s="421"/>
      <c r="G34" s="506"/>
      <c r="H34" s="422"/>
    </row>
    <row r="35" spans="1:8" ht="25.5" customHeight="1">
      <c r="A35" s="27"/>
      <c r="B35" s="17"/>
      <c r="C35" s="18">
        <v>8</v>
      </c>
      <c r="D35" s="3" t="s">
        <v>1284</v>
      </c>
      <c r="E35" s="420"/>
      <c r="F35" s="421"/>
      <c r="G35" s="506"/>
      <c r="H35" s="422"/>
    </row>
    <row r="36" spans="1:8" ht="25.5" customHeight="1">
      <c r="A36" s="27"/>
      <c r="B36" s="17"/>
      <c r="C36" s="18">
        <v>9</v>
      </c>
      <c r="D36" s="3" t="s">
        <v>2140</v>
      </c>
      <c r="E36" s="420"/>
      <c r="F36" s="421"/>
      <c r="G36" s="506"/>
      <c r="H36" s="422"/>
    </row>
    <row r="37" spans="1:8" ht="25.5" customHeight="1">
      <c r="A37" s="27"/>
      <c r="B37" s="17"/>
      <c r="C37" s="18">
        <v>10</v>
      </c>
      <c r="D37" s="3" t="s">
        <v>1285</v>
      </c>
      <c r="E37" s="420"/>
      <c r="F37" s="421"/>
      <c r="G37" s="506"/>
      <c r="H37" s="422"/>
    </row>
    <row r="38" spans="1:8" ht="25.5" customHeight="1">
      <c r="A38" s="27"/>
      <c r="B38" s="17"/>
      <c r="C38" s="18">
        <v>11</v>
      </c>
      <c r="D38" s="3" t="s">
        <v>1286</v>
      </c>
      <c r="E38" s="420"/>
      <c r="F38" s="421"/>
      <c r="G38" s="506"/>
      <c r="H38" s="422"/>
    </row>
    <row r="39" spans="1:8" ht="25.5" customHeight="1">
      <c r="A39" s="27"/>
      <c r="B39" s="17"/>
      <c r="C39" s="18">
        <v>12</v>
      </c>
      <c r="D39" s="3" t="s">
        <v>1287</v>
      </c>
      <c r="E39" s="420"/>
      <c r="F39" s="421"/>
      <c r="G39" s="506"/>
      <c r="H39" s="422"/>
    </row>
    <row r="40" spans="1:8" ht="25.5" customHeight="1">
      <c r="A40" s="27"/>
      <c r="B40" s="17"/>
      <c r="C40" s="18">
        <v>13</v>
      </c>
      <c r="D40" s="3" t="s">
        <v>1288</v>
      </c>
      <c r="E40" s="420"/>
      <c r="F40" s="421"/>
      <c r="G40" s="506"/>
      <c r="H40" s="422"/>
    </row>
    <row r="41" spans="1:8" ht="25.5" customHeight="1">
      <c r="A41" s="27"/>
      <c r="B41" s="17"/>
      <c r="C41" s="18">
        <v>14</v>
      </c>
      <c r="D41" s="3" t="s">
        <v>1289</v>
      </c>
      <c r="E41" s="420"/>
      <c r="F41" s="421"/>
      <c r="G41" s="506"/>
      <c r="H41" s="422"/>
    </row>
    <row r="42" spans="1:8" ht="25.5" customHeight="1">
      <c r="A42" s="27"/>
      <c r="B42" s="17"/>
      <c r="C42" s="18">
        <v>15</v>
      </c>
      <c r="D42" s="3" t="s">
        <v>1290</v>
      </c>
      <c r="E42" s="420"/>
      <c r="F42" s="421"/>
      <c r="G42" s="506"/>
      <c r="H42" s="422"/>
    </row>
    <row r="43" spans="1:8" ht="25.5" customHeight="1">
      <c r="A43" s="33"/>
      <c r="B43" s="61"/>
      <c r="C43" s="18">
        <v>16</v>
      </c>
      <c r="D43" s="1" t="s">
        <v>1291</v>
      </c>
      <c r="E43" s="420"/>
      <c r="F43" s="421"/>
      <c r="G43" s="506"/>
      <c r="H43" s="422"/>
    </row>
    <row r="44" spans="1:8" ht="25.5" customHeight="1">
      <c r="A44" s="33"/>
      <c r="B44" s="61"/>
      <c r="C44" s="18">
        <v>17</v>
      </c>
      <c r="D44" s="1" t="s">
        <v>1292</v>
      </c>
      <c r="E44" s="420"/>
      <c r="F44" s="421"/>
      <c r="G44" s="506"/>
      <c r="H44" s="422"/>
    </row>
    <row r="45" spans="1:8" ht="25.5" customHeight="1">
      <c r="A45" s="33"/>
      <c r="B45" s="61"/>
      <c r="C45" s="18">
        <v>18</v>
      </c>
      <c r="D45" s="1" t="s">
        <v>1293</v>
      </c>
      <c r="E45" s="420"/>
      <c r="F45" s="421"/>
      <c r="G45" s="506"/>
      <c r="H45" s="422"/>
    </row>
    <row r="46" spans="1:8" ht="25.5" customHeight="1">
      <c r="A46" s="33"/>
      <c r="B46" s="61"/>
      <c r="C46" s="18">
        <v>19</v>
      </c>
      <c r="D46" s="1" t="s">
        <v>1294</v>
      </c>
      <c r="E46" s="420"/>
      <c r="F46" s="421"/>
      <c r="G46" s="506"/>
      <c r="H46" s="422"/>
    </row>
    <row r="47" spans="1:8" ht="25.5" customHeight="1">
      <c r="A47" s="44"/>
      <c r="B47" s="92"/>
      <c r="C47" s="18">
        <v>20</v>
      </c>
      <c r="D47" s="1" t="s">
        <v>3078</v>
      </c>
      <c r="E47" s="420"/>
      <c r="F47" s="421"/>
      <c r="G47" s="506"/>
      <c r="H47" s="422"/>
    </row>
    <row r="48" spans="1:8" ht="25.5" customHeight="1">
      <c r="A48" s="156">
        <v>4</v>
      </c>
      <c r="B48" s="157" t="s">
        <v>1295</v>
      </c>
      <c r="C48" s="18">
        <v>1</v>
      </c>
      <c r="D48" s="155" t="s">
        <v>1296</v>
      </c>
      <c r="E48" s="420"/>
      <c r="F48" s="421"/>
      <c r="G48" s="506"/>
      <c r="H48" s="422"/>
    </row>
    <row r="49" spans="1:8" ht="25.5" customHeight="1">
      <c r="A49" s="153"/>
      <c r="B49" s="154"/>
      <c r="C49" s="18">
        <v>2</v>
      </c>
      <c r="D49" s="155" t="s">
        <v>1297</v>
      </c>
      <c r="E49" s="420"/>
      <c r="F49" s="421"/>
      <c r="G49" s="506"/>
      <c r="H49" s="422"/>
    </row>
    <row r="50" spans="1:8" ht="25.5" customHeight="1">
      <c r="A50" s="153"/>
      <c r="B50" s="154"/>
      <c r="C50" s="18">
        <v>3</v>
      </c>
      <c r="D50" s="155" t="s">
        <v>1298</v>
      </c>
      <c r="E50" s="420"/>
      <c r="F50" s="421"/>
      <c r="G50" s="506"/>
      <c r="H50" s="422"/>
    </row>
    <row r="51" spans="1:8" ht="25.5" customHeight="1">
      <c r="A51" s="153"/>
      <c r="B51" s="154"/>
      <c r="C51" s="18">
        <v>4</v>
      </c>
      <c r="D51" s="155" t="s">
        <v>1299</v>
      </c>
      <c r="E51" s="420"/>
      <c r="F51" s="421"/>
      <c r="G51" s="506"/>
      <c r="H51" s="422"/>
    </row>
    <row r="52" spans="1:8" ht="25.5" customHeight="1">
      <c r="A52" s="153"/>
      <c r="B52" s="154"/>
      <c r="C52" s="18">
        <v>5</v>
      </c>
      <c r="D52" s="155" t="s">
        <v>1300</v>
      </c>
      <c r="E52" s="420"/>
      <c r="F52" s="421"/>
      <c r="G52" s="506"/>
      <c r="H52" s="422"/>
    </row>
    <row r="53" spans="1:8" ht="25.5" customHeight="1">
      <c r="A53" s="153"/>
      <c r="B53" s="154"/>
      <c r="C53" s="18">
        <v>6</v>
      </c>
      <c r="D53" s="1" t="s">
        <v>1301</v>
      </c>
      <c r="E53" s="420"/>
      <c r="F53" s="421"/>
      <c r="G53" s="506"/>
      <c r="H53" s="422"/>
    </row>
    <row r="54" spans="1:8" ht="25.5" customHeight="1">
      <c r="A54" s="153"/>
      <c r="B54" s="154"/>
      <c r="C54" s="18">
        <v>7</v>
      </c>
      <c r="D54" s="155" t="s">
        <v>1302</v>
      </c>
      <c r="E54" s="420"/>
      <c r="F54" s="421"/>
      <c r="G54" s="506"/>
      <c r="H54" s="422"/>
    </row>
    <row r="55" spans="1:8" ht="25.5" customHeight="1">
      <c r="A55" s="160"/>
      <c r="B55" s="161"/>
      <c r="C55" s="18">
        <v>8</v>
      </c>
      <c r="D55" s="155" t="s">
        <v>1303</v>
      </c>
      <c r="E55" s="420"/>
      <c r="F55" s="421"/>
      <c r="G55" s="506"/>
      <c r="H55" s="422"/>
    </row>
    <row r="56" spans="1:8" ht="25.5" customHeight="1">
      <c r="A56" s="58">
        <v>5</v>
      </c>
      <c r="B56" s="46" t="s">
        <v>1304</v>
      </c>
      <c r="C56" s="18">
        <v>1</v>
      </c>
      <c r="D56" s="155" t="s">
        <v>1305</v>
      </c>
      <c r="E56" s="420"/>
      <c r="F56" s="421"/>
      <c r="G56" s="506"/>
      <c r="H56" s="422"/>
    </row>
    <row r="57" spans="1:8" ht="25.5" customHeight="1">
      <c r="A57" s="388"/>
      <c r="B57" s="387"/>
      <c r="C57" s="5">
        <v>2</v>
      </c>
      <c r="D57" s="1" t="s">
        <v>1306</v>
      </c>
      <c r="E57" s="420"/>
      <c r="F57" s="421"/>
      <c r="G57" s="506"/>
      <c r="H57" s="422"/>
    </row>
    <row r="58" spans="1:8" ht="25.5" customHeight="1">
      <c r="A58" s="388"/>
      <c r="B58" s="387"/>
      <c r="C58" s="5">
        <v>3</v>
      </c>
      <c r="D58" s="1" t="s">
        <v>1307</v>
      </c>
      <c r="E58" s="420"/>
      <c r="F58" s="421"/>
      <c r="G58" s="506"/>
      <c r="H58" s="422"/>
    </row>
    <row r="59" spans="1:8" ht="25.5" customHeight="1">
      <c r="A59" s="388"/>
      <c r="B59" s="387"/>
      <c r="C59" s="5">
        <v>4</v>
      </c>
      <c r="D59" s="165" t="s">
        <v>1308</v>
      </c>
      <c r="E59" s="420"/>
      <c r="F59" s="421"/>
      <c r="G59" s="506"/>
      <c r="H59" s="422"/>
    </row>
    <row r="60" spans="1:8" ht="25.5" customHeight="1">
      <c r="A60" s="388"/>
      <c r="B60" s="387"/>
      <c r="C60" s="5">
        <v>5</v>
      </c>
      <c r="D60" s="165" t="s">
        <v>1309</v>
      </c>
      <c r="E60" s="420"/>
      <c r="F60" s="421"/>
      <c r="G60" s="506"/>
      <c r="H60" s="422"/>
    </row>
    <row r="61" spans="1:8" ht="25.5" customHeight="1">
      <c r="A61" s="388"/>
      <c r="B61" s="387"/>
      <c r="C61" s="5">
        <v>6</v>
      </c>
      <c r="D61" s="165" t="s">
        <v>1310</v>
      </c>
      <c r="E61" s="420"/>
      <c r="F61" s="421"/>
      <c r="G61" s="506"/>
      <c r="H61" s="422"/>
    </row>
    <row r="62" spans="1:8" ht="25.5" customHeight="1">
      <c r="A62" s="153"/>
      <c r="B62" s="154"/>
      <c r="C62" s="5">
        <v>7</v>
      </c>
      <c r="D62" s="155" t="s">
        <v>1311</v>
      </c>
      <c r="E62" s="420"/>
      <c r="F62" s="421"/>
      <c r="G62" s="506"/>
      <c r="H62" s="422"/>
    </row>
    <row r="63" spans="1:8" ht="25.5" customHeight="1">
      <c r="A63" s="153"/>
      <c r="B63" s="154"/>
      <c r="C63" s="5">
        <v>8</v>
      </c>
      <c r="D63" s="155" t="s">
        <v>1312</v>
      </c>
      <c r="E63" s="420"/>
      <c r="F63" s="421"/>
      <c r="G63" s="506"/>
      <c r="H63" s="422"/>
    </row>
    <row r="64" spans="1:8" ht="25.5" customHeight="1">
      <c r="A64" s="153"/>
      <c r="B64" s="154"/>
      <c r="C64" s="5">
        <v>9</v>
      </c>
      <c r="D64" s="155" t="s">
        <v>1313</v>
      </c>
      <c r="E64" s="420"/>
      <c r="F64" s="421"/>
      <c r="G64" s="506"/>
      <c r="H64" s="422"/>
    </row>
    <row r="65" spans="1:8" ht="25.5" customHeight="1">
      <c r="A65" s="33"/>
      <c r="B65" s="61"/>
      <c r="C65" s="5">
        <v>10</v>
      </c>
      <c r="D65" s="1" t="s">
        <v>1314</v>
      </c>
      <c r="E65" s="420"/>
      <c r="F65" s="421"/>
      <c r="G65" s="506"/>
      <c r="H65" s="422"/>
    </row>
    <row r="66" spans="1:8" ht="25.5" customHeight="1">
      <c r="A66" s="33"/>
      <c r="B66" s="61"/>
      <c r="C66" s="5">
        <v>11</v>
      </c>
      <c r="D66" s="1" t="s">
        <v>1315</v>
      </c>
      <c r="E66" s="420"/>
      <c r="F66" s="421"/>
      <c r="G66" s="506"/>
      <c r="H66" s="422"/>
    </row>
    <row r="67" spans="1:8" ht="25.5" customHeight="1">
      <c r="A67" s="33"/>
      <c r="B67" s="61"/>
      <c r="C67" s="5">
        <v>12</v>
      </c>
      <c r="D67" s="1" t="s">
        <v>1316</v>
      </c>
      <c r="E67" s="420"/>
      <c r="F67" s="421"/>
      <c r="G67" s="506"/>
      <c r="H67" s="422"/>
    </row>
    <row r="68" spans="1:8" ht="25.5" customHeight="1">
      <c r="A68" s="58">
        <v>6</v>
      </c>
      <c r="B68" s="46" t="s">
        <v>1317</v>
      </c>
      <c r="C68" s="18">
        <v>1</v>
      </c>
      <c r="D68" s="166" t="s">
        <v>1318</v>
      </c>
      <c r="E68" s="420"/>
      <c r="F68" s="421"/>
      <c r="G68" s="506"/>
      <c r="H68" s="422"/>
    </row>
    <row r="69" spans="1:8" ht="25.5" customHeight="1">
      <c r="A69" s="388"/>
      <c r="B69" s="387"/>
      <c r="C69" s="18">
        <v>2</v>
      </c>
      <c r="D69" s="166" t="s">
        <v>1319</v>
      </c>
      <c r="E69" s="420"/>
      <c r="F69" s="421"/>
      <c r="G69" s="506"/>
      <c r="H69" s="422"/>
    </row>
    <row r="70" spans="1:8" ht="25.5" customHeight="1">
      <c r="A70" s="56"/>
      <c r="B70" s="57"/>
      <c r="C70" s="5">
        <v>3</v>
      </c>
      <c r="D70" s="166" t="s">
        <v>1320</v>
      </c>
      <c r="E70" s="420"/>
      <c r="F70" s="421"/>
      <c r="G70" s="506"/>
      <c r="H70" s="422"/>
    </row>
    <row r="71" spans="1:8" ht="25.5" customHeight="1">
      <c r="A71" s="58">
        <v>7</v>
      </c>
      <c r="B71" s="46" t="s">
        <v>1321</v>
      </c>
      <c r="C71" s="18">
        <v>1</v>
      </c>
      <c r="D71" s="3" t="s">
        <v>1322</v>
      </c>
      <c r="E71" s="420"/>
      <c r="F71" s="421"/>
      <c r="G71" s="506"/>
      <c r="H71" s="422"/>
    </row>
    <row r="72" spans="1:8" ht="25.5" customHeight="1">
      <c r="A72" s="153"/>
      <c r="B72" s="154"/>
      <c r="C72" s="18">
        <v>2</v>
      </c>
      <c r="D72" s="155" t="s">
        <v>1323</v>
      </c>
      <c r="E72" s="420"/>
      <c r="F72" s="421"/>
      <c r="G72" s="506"/>
      <c r="H72" s="422"/>
    </row>
    <row r="73" spans="1:8" ht="25.5" customHeight="1">
      <c r="A73" s="153"/>
      <c r="B73" s="154"/>
      <c r="C73" s="18">
        <v>3</v>
      </c>
      <c r="D73" s="155" t="s">
        <v>2305</v>
      </c>
      <c r="E73" s="420"/>
      <c r="F73" s="421"/>
      <c r="G73" s="506"/>
      <c r="H73" s="422"/>
    </row>
    <row r="74" spans="1:8" ht="25.5" customHeight="1">
      <c r="A74" s="160"/>
      <c r="B74" s="161"/>
      <c r="C74" s="18">
        <v>4</v>
      </c>
      <c r="D74" s="155" t="s">
        <v>2306</v>
      </c>
      <c r="E74" s="420"/>
      <c r="F74" s="421"/>
      <c r="G74" s="506"/>
      <c r="H74" s="422"/>
    </row>
    <row r="75" spans="1:8" ht="25.5" customHeight="1">
      <c r="A75" s="58">
        <v>8</v>
      </c>
      <c r="B75" s="46" t="s">
        <v>1324</v>
      </c>
      <c r="C75" s="18">
        <v>1</v>
      </c>
      <c r="D75" s="166" t="s">
        <v>1325</v>
      </c>
      <c r="E75" s="420"/>
      <c r="F75" s="421"/>
      <c r="G75" s="506"/>
      <c r="H75" s="422"/>
    </row>
    <row r="76" spans="1:8" ht="25.5" customHeight="1">
      <c r="A76" s="388"/>
      <c r="B76" s="387"/>
      <c r="C76" s="18">
        <v>2</v>
      </c>
      <c r="D76" s="166" t="s">
        <v>1326</v>
      </c>
      <c r="E76" s="420"/>
      <c r="F76" s="421"/>
      <c r="G76" s="506"/>
      <c r="H76" s="422"/>
    </row>
    <row r="77" spans="1:8" ht="25.5" customHeight="1">
      <c r="A77" s="388"/>
      <c r="B77" s="387"/>
      <c r="C77" s="18">
        <v>3</v>
      </c>
      <c r="D77" s="1" t="s">
        <v>1327</v>
      </c>
      <c r="E77" s="420"/>
      <c r="F77" s="421"/>
      <c r="G77" s="506"/>
      <c r="H77" s="422"/>
    </row>
    <row r="78" spans="1:8" ht="25.5" customHeight="1">
      <c r="A78" s="388"/>
      <c r="B78" s="387"/>
      <c r="C78" s="18">
        <v>4</v>
      </c>
      <c r="D78" s="1" t="s">
        <v>1328</v>
      </c>
      <c r="E78" s="420"/>
      <c r="F78" s="421"/>
      <c r="G78" s="506"/>
      <c r="H78" s="422"/>
    </row>
    <row r="79" spans="1:8" ht="25.5" customHeight="1">
      <c r="A79" s="388"/>
      <c r="B79" s="387"/>
      <c r="C79" s="18">
        <v>5</v>
      </c>
      <c r="D79" s="1" t="s">
        <v>1329</v>
      </c>
      <c r="E79" s="420"/>
      <c r="F79" s="421"/>
      <c r="G79" s="506"/>
      <c r="H79" s="422"/>
    </row>
    <row r="80" spans="1:8" ht="25.5" customHeight="1">
      <c r="A80" s="33"/>
      <c r="B80" s="61"/>
      <c r="C80" s="18">
        <v>6</v>
      </c>
      <c r="D80" s="1" t="s">
        <v>1330</v>
      </c>
      <c r="E80" s="420"/>
      <c r="F80" s="421"/>
      <c r="G80" s="506"/>
      <c r="H80" s="422"/>
    </row>
    <row r="81" spans="1:8" ht="25.5" customHeight="1">
      <c r="A81" s="33"/>
      <c r="B81" s="61"/>
      <c r="C81" s="18">
        <v>7</v>
      </c>
      <c r="D81" s="1" t="s">
        <v>1331</v>
      </c>
      <c r="E81" s="420"/>
      <c r="F81" s="421"/>
      <c r="G81" s="506"/>
      <c r="H81" s="422"/>
    </row>
    <row r="82" spans="1:8" ht="25.5" customHeight="1">
      <c r="A82" s="33"/>
      <c r="B82" s="61"/>
      <c r="C82" s="18">
        <v>8</v>
      </c>
      <c r="D82" s="1" t="s">
        <v>1332</v>
      </c>
      <c r="E82" s="420"/>
      <c r="F82" s="421"/>
      <c r="G82" s="506"/>
      <c r="H82" s="422"/>
    </row>
    <row r="83" spans="1:8" ht="25.5" customHeight="1">
      <c r="A83" s="33"/>
      <c r="B83" s="61"/>
      <c r="C83" s="18">
        <v>9</v>
      </c>
      <c r="D83" s="1" t="s">
        <v>1333</v>
      </c>
      <c r="E83" s="420"/>
      <c r="F83" s="421"/>
      <c r="G83" s="506"/>
      <c r="H83" s="422"/>
    </row>
    <row r="84" spans="1:8" ht="25.5" customHeight="1">
      <c r="A84" s="33"/>
      <c r="B84" s="61"/>
      <c r="C84" s="18">
        <v>10</v>
      </c>
      <c r="D84" s="1" t="s">
        <v>1334</v>
      </c>
      <c r="E84" s="420"/>
      <c r="F84" s="421"/>
      <c r="G84" s="506"/>
      <c r="H84" s="422"/>
    </row>
    <row r="85" spans="1:8" ht="25.5" customHeight="1">
      <c r="A85" s="33"/>
      <c r="B85" s="61"/>
      <c r="C85" s="18">
        <v>11</v>
      </c>
      <c r="D85" s="1" t="s">
        <v>1335</v>
      </c>
      <c r="E85" s="420"/>
      <c r="F85" s="421"/>
      <c r="G85" s="506"/>
      <c r="H85" s="422"/>
    </row>
    <row r="86" spans="1:8" ht="25.5" customHeight="1">
      <c r="A86" s="33"/>
      <c r="B86" s="61"/>
      <c r="C86" s="18">
        <v>12</v>
      </c>
      <c r="D86" s="1" t="s">
        <v>1336</v>
      </c>
      <c r="E86" s="420"/>
      <c r="F86" s="421"/>
      <c r="G86" s="506"/>
      <c r="H86" s="422"/>
    </row>
    <row r="87" spans="1:8" ht="25.5" customHeight="1">
      <c r="A87" s="33"/>
      <c r="B87" s="61"/>
      <c r="C87" s="18">
        <v>13</v>
      </c>
      <c r="D87" s="1" t="s">
        <v>1337</v>
      </c>
      <c r="E87" s="420"/>
      <c r="F87" s="421"/>
      <c r="G87" s="506"/>
      <c r="H87" s="422"/>
    </row>
    <row r="88" spans="1:8" ht="25.5" customHeight="1">
      <c r="A88" s="33"/>
      <c r="B88" s="61"/>
      <c r="C88" s="18">
        <v>14</v>
      </c>
      <c r="D88" s="1" t="s">
        <v>1338</v>
      </c>
      <c r="E88" s="420"/>
      <c r="F88" s="421"/>
      <c r="G88" s="506"/>
      <c r="H88" s="422"/>
    </row>
    <row r="89" spans="1:8" ht="25.5" customHeight="1">
      <c r="A89" s="33"/>
      <c r="B89" s="61"/>
      <c r="C89" s="18">
        <v>15</v>
      </c>
      <c r="D89" s="1" t="s">
        <v>1339</v>
      </c>
      <c r="E89" s="420"/>
      <c r="F89" s="421"/>
      <c r="G89" s="506"/>
      <c r="H89" s="422"/>
    </row>
    <row r="90" spans="1:8" ht="25.5" customHeight="1">
      <c r="A90" s="33"/>
      <c r="B90" s="61"/>
      <c r="C90" s="18">
        <v>16</v>
      </c>
      <c r="D90" s="1" t="s">
        <v>1340</v>
      </c>
      <c r="E90" s="420"/>
      <c r="F90" s="421"/>
      <c r="G90" s="506"/>
      <c r="H90" s="422"/>
    </row>
    <row r="91" spans="1:8" ht="25.5" customHeight="1">
      <c r="A91" s="33"/>
      <c r="B91" s="61"/>
      <c r="C91" s="18">
        <v>17</v>
      </c>
      <c r="D91" s="1" t="s">
        <v>1341</v>
      </c>
      <c r="E91" s="420"/>
      <c r="F91" s="421"/>
      <c r="G91" s="506"/>
      <c r="H91" s="422"/>
    </row>
    <row r="92" spans="1:8" ht="25.5" customHeight="1">
      <c r="A92" s="33"/>
      <c r="B92" s="61"/>
      <c r="C92" s="18">
        <v>18</v>
      </c>
      <c r="D92" s="1" t="s">
        <v>1342</v>
      </c>
      <c r="E92" s="420"/>
      <c r="F92" s="421"/>
      <c r="G92" s="506"/>
      <c r="H92" s="422"/>
    </row>
    <row r="93" spans="1:8" ht="25.5" customHeight="1">
      <c r="A93" s="33"/>
      <c r="B93" s="61"/>
      <c r="C93" s="18">
        <v>19</v>
      </c>
      <c r="D93" s="1" t="s">
        <v>1343</v>
      </c>
      <c r="E93" s="420"/>
      <c r="F93" s="421"/>
      <c r="G93" s="506"/>
      <c r="H93" s="422"/>
    </row>
    <row r="94" spans="1:8" ht="25.5" customHeight="1">
      <c r="A94" s="33"/>
      <c r="B94" s="61"/>
      <c r="C94" s="18">
        <v>20</v>
      </c>
      <c r="D94" s="1" t="s">
        <v>1344</v>
      </c>
      <c r="E94" s="420"/>
      <c r="F94" s="421"/>
      <c r="G94" s="506"/>
      <c r="H94" s="422"/>
    </row>
    <row r="95" spans="1:8" ht="25.5" customHeight="1">
      <c r="A95" s="33"/>
      <c r="B95" s="61"/>
      <c r="C95" s="18">
        <v>21</v>
      </c>
      <c r="D95" s="1" t="s">
        <v>1345</v>
      </c>
      <c r="E95" s="420"/>
      <c r="F95" s="421"/>
      <c r="G95" s="506"/>
      <c r="H95" s="422"/>
    </row>
    <row r="96" spans="1:8" ht="25.5" customHeight="1">
      <c r="A96" s="33"/>
      <c r="B96" s="61"/>
      <c r="C96" s="18">
        <v>22</v>
      </c>
      <c r="D96" s="1" t="s">
        <v>1346</v>
      </c>
      <c r="E96" s="420"/>
      <c r="F96" s="421"/>
      <c r="G96" s="506"/>
      <c r="H96" s="422"/>
    </row>
    <row r="97" spans="1:8" ht="25.5" customHeight="1">
      <c r="A97" s="33"/>
      <c r="B97" s="61"/>
      <c r="C97" s="18">
        <v>23</v>
      </c>
      <c r="D97" s="1" t="s">
        <v>1347</v>
      </c>
      <c r="E97" s="420"/>
      <c r="F97" s="421"/>
      <c r="G97" s="506"/>
      <c r="H97" s="422"/>
    </row>
    <row r="98" spans="1:8" ht="25.5" customHeight="1">
      <c r="A98" s="33"/>
      <c r="B98" s="61"/>
      <c r="C98" s="18">
        <v>24</v>
      </c>
      <c r="D98" s="1" t="s">
        <v>1348</v>
      </c>
      <c r="E98" s="420"/>
      <c r="F98" s="421"/>
      <c r="G98" s="506"/>
      <c r="H98" s="422"/>
    </row>
    <row r="99" spans="1:8" ht="25.5" customHeight="1">
      <c r="A99" s="33"/>
      <c r="B99" s="61"/>
      <c r="C99" s="18">
        <v>25</v>
      </c>
      <c r="D99" s="1" t="s">
        <v>1349</v>
      </c>
      <c r="E99" s="420"/>
      <c r="F99" s="421"/>
      <c r="G99" s="506"/>
      <c r="H99" s="422"/>
    </row>
    <row r="100" spans="1:8" ht="25.5" customHeight="1">
      <c r="A100" s="33"/>
      <c r="B100" s="61"/>
      <c r="C100" s="18">
        <v>26</v>
      </c>
      <c r="D100" s="1" t="s">
        <v>1350</v>
      </c>
      <c r="E100" s="420"/>
      <c r="F100" s="421"/>
      <c r="G100" s="506"/>
      <c r="H100" s="422"/>
    </row>
    <row r="101" spans="1:8" ht="25.5" customHeight="1">
      <c r="A101" s="33"/>
      <c r="B101" s="61"/>
      <c r="C101" s="18">
        <v>27</v>
      </c>
      <c r="D101" s="1" t="s">
        <v>1220</v>
      </c>
      <c r="E101" s="420"/>
      <c r="F101" s="421"/>
      <c r="G101" s="506"/>
      <c r="H101" s="422"/>
    </row>
    <row r="102" spans="1:8" ht="25.5" customHeight="1">
      <c r="A102" s="33"/>
      <c r="B102" s="61"/>
      <c r="C102" s="18">
        <v>28</v>
      </c>
      <c r="D102" s="1" t="s">
        <v>1351</v>
      </c>
      <c r="E102" s="420"/>
      <c r="F102" s="421"/>
      <c r="G102" s="506"/>
      <c r="H102" s="422"/>
    </row>
    <row r="103" spans="1:8" ht="25.5" customHeight="1">
      <c r="A103" s="33"/>
      <c r="B103" s="61"/>
      <c r="C103" s="18">
        <v>29</v>
      </c>
      <c r="D103" s="1" t="s">
        <v>1352</v>
      </c>
      <c r="E103" s="420"/>
      <c r="F103" s="421"/>
      <c r="G103" s="506"/>
      <c r="H103" s="422"/>
    </row>
    <row r="104" spans="1:8" ht="25.5" customHeight="1">
      <c r="A104" s="44"/>
      <c r="B104" s="92"/>
      <c r="C104" s="18">
        <v>30</v>
      </c>
      <c r="D104" s="1" t="s">
        <v>1353</v>
      </c>
      <c r="E104" s="420"/>
      <c r="F104" s="421"/>
      <c r="G104" s="506"/>
      <c r="H104" s="422"/>
    </row>
    <row r="105" spans="1:8" ht="25.5" customHeight="1">
      <c r="A105" s="156">
        <v>9</v>
      </c>
      <c r="B105" s="157" t="s">
        <v>1354</v>
      </c>
      <c r="C105" s="18">
        <v>1</v>
      </c>
      <c r="D105" s="155" t="s">
        <v>1355</v>
      </c>
      <c r="E105" s="420"/>
      <c r="F105" s="421"/>
      <c r="G105" s="506"/>
      <c r="H105" s="422"/>
    </row>
    <row r="106" spans="1:8" ht="25.5" customHeight="1">
      <c r="A106" s="58">
        <v>10</v>
      </c>
      <c r="B106" s="20" t="s">
        <v>353</v>
      </c>
      <c r="C106" s="18">
        <v>1</v>
      </c>
      <c r="D106" s="1" t="s">
        <v>1249</v>
      </c>
      <c r="E106" s="420"/>
      <c r="F106" s="421"/>
      <c r="G106" s="506"/>
      <c r="H106" s="422"/>
    </row>
    <row r="107" spans="1:8" ht="25.5" customHeight="1">
      <c r="A107" s="27"/>
      <c r="B107" s="387"/>
      <c r="C107" s="18">
        <v>2</v>
      </c>
      <c r="D107" s="96" t="s">
        <v>1356</v>
      </c>
      <c r="E107" s="420"/>
      <c r="F107" s="421"/>
      <c r="G107" s="506"/>
      <c r="H107" s="422"/>
    </row>
    <row r="108" spans="1:8" ht="25.5" customHeight="1">
      <c r="A108" s="33"/>
      <c r="B108" s="61"/>
      <c r="C108" s="18">
        <v>3</v>
      </c>
      <c r="D108" s="167" t="s">
        <v>1357</v>
      </c>
      <c r="E108" s="420"/>
      <c r="F108" s="421"/>
      <c r="G108" s="506"/>
      <c r="H108" s="422"/>
    </row>
    <row r="109" spans="1:8" ht="25.5" customHeight="1">
      <c r="A109" s="33"/>
      <c r="B109" s="61"/>
      <c r="C109" s="18">
        <v>4</v>
      </c>
      <c r="D109" s="152" t="s">
        <v>1251</v>
      </c>
      <c r="E109" s="420"/>
      <c r="F109" s="421"/>
      <c r="G109" s="506"/>
      <c r="H109" s="422"/>
    </row>
    <row r="110" spans="1:8" ht="25.5" customHeight="1">
      <c r="A110" s="33"/>
      <c r="B110" s="61"/>
      <c r="C110" s="18">
        <v>5</v>
      </c>
      <c r="D110" s="1" t="s">
        <v>3158</v>
      </c>
      <c r="E110" s="420"/>
      <c r="F110" s="421"/>
      <c r="G110" s="506"/>
      <c r="H110" s="422"/>
    </row>
    <row r="111" spans="1:8" ht="25.5" customHeight="1">
      <c r="A111" s="44"/>
      <c r="B111" s="92"/>
      <c r="C111" s="18">
        <v>6</v>
      </c>
      <c r="D111" s="1" t="s">
        <v>3156</v>
      </c>
      <c r="E111" s="420"/>
      <c r="F111" s="421"/>
      <c r="G111" s="506"/>
      <c r="H111" s="422"/>
    </row>
    <row r="112" spans="1:8" ht="25.5" customHeight="1">
      <c r="A112" s="388">
        <v>11</v>
      </c>
      <c r="B112" s="387" t="s">
        <v>468</v>
      </c>
      <c r="C112" s="7">
        <v>1</v>
      </c>
      <c r="D112" s="65" t="s">
        <v>862</v>
      </c>
      <c r="E112" s="420"/>
      <c r="F112" s="421"/>
      <c r="G112" s="506"/>
      <c r="H112" s="422"/>
    </row>
    <row r="113" spans="1:8" ht="25.5" customHeight="1">
      <c r="A113" s="388"/>
      <c r="B113" s="387"/>
      <c r="C113" s="5">
        <v>2</v>
      </c>
      <c r="D113" s="1" t="s">
        <v>553</v>
      </c>
      <c r="E113" s="420"/>
      <c r="F113" s="421"/>
      <c r="G113" s="506"/>
      <c r="H113" s="422"/>
    </row>
    <row r="114" spans="1:8" ht="25.5" customHeight="1">
      <c r="A114" s="388"/>
      <c r="B114" s="387"/>
      <c r="C114" s="5">
        <v>3</v>
      </c>
      <c r="D114" s="1" t="s">
        <v>1070</v>
      </c>
      <c r="E114" s="420"/>
      <c r="F114" s="421"/>
      <c r="G114" s="506"/>
      <c r="H114" s="422"/>
    </row>
    <row r="115" spans="1:8" ht="25.5" customHeight="1">
      <c r="A115" s="388"/>
      <c r="B115" s="387"/>
      <c r="C115" s="5">
        <v>4</v>
      </c>
      <c r="D115" s="1" t="s">
        <v>1071</v>
      </c>
      <c r="E115" s="420"/>
      <c r="F115" s="421"/>
      <c r="G115" s="506"/>
      <c r="H115" s="422"/>
    </row>
    <row r="116" spans="1:8" ht="25.5" customHeight="1" thickBot="1">
      <c r="A116" s="381"/>
      <c r="B116" s="382"/>
      <c r="C116" s="130">
        <v>5</v>
      </c>
      <c r="D116" s="131" t="s">
        <v>1358</v>
      </c>
      <c r="E116" s="445"/>
      <c r="F116" s="446"/>
      <c r="G116" s="507"/>
      <c r="H116" s="447"/>
    </row>
    <row r="117" spans="1:8" ht="25.5" customHeight="1">
      <c r="A117" s="26"/>
      <c r="B117" s="22"/>
      <c r="C117" s="168"/>
      <c r="D117" s="54"/>
    </row>
  </sheetData>
  <autoFilter ref="A10:D15" xr:uid="{00000000-0009-0000-0000-000011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116" xr:uid="{00000000-0002-0000-1100-000000000000}">
      <formula1>"◎,○1,○2,△,×"</formula1>
    </dataValidation>
  </dataValidations>
  <hyperlinks>
    <hyperlink ref="E7" location="総括票!A1" display="総　括　表" xr:uid="{00000000-0004-0000-11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K75"/>
  <sheetViews>
    <sheetView showGridLines="0" zoomScale="80" zoomScaleNormal="80" zoomScaleSheetLayoutView="100" workbookViewId="0">
      <pane ySplit="10" topLeftCell="A71" activePane="bottomLeft" state="frozen"/>
      <selection pane="bottomLeft" activeCell="D76" sqref="D7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169">
        <v>1</v>
      </c>
      <c r="B11" s="170" t="s">
        <v>1359</v>
      </c>
      <c r="C11" s="171">
        <v>1</v>
      </c>
      <c r="D11" s="172" t="s">
        <v>1360</v>
      </c>
      <c r="E11" s="412"/>
      <c r="F11" s="413"/>
      <c r="G11" s="505"/>
      <c r="H11" s="414"/>
    </row>
    <row r="12" spans="1:11" ht="33" customHeight="1">
      <c r="A12" s="174"/>
      <c r="B12" s="175"/>
      <c r="C12" s="176" t="s">
        <v>93</v>
      </c>
      <c r="D12" s="180" t="s">
        <v>1361</v>
      </c>
      <c r="E12" s="420"/>
      <c r="F12" s="421"/>
      <c r="G12" s="506"/>
      <c r="H12" s="422"/>
    </row>
    <row r="13" spans="1:11" ht="33" customHeight="1">
      <c r="A13" s="177">
        <v>2</v>
      </c>
      <c r="B13" s="178" t="s">
        <v>1362</v>
      </c>
      <c r="C13" s="179" t="s">
        <v>97</v>
      </c>
      <c r="D13" s="180" t="s">
        <v>1363</v>
      </c>
      <c r="E13" s="420"/>
      <c r="F13" s="421"/>
      <c r="G13" s="506"/>
      <c r="H13" s="422"/>
    </row>
    <row r="14" spans="1:11" ht="25.5" customHeight="1">
      <c r="A14" s="181"/>
      <c r="B14" s="170"/>
      <c r="C14" s="179" t="s">
        <v>93</v>
      </c>
      <c r="D14" s="180" t="s">
        <v>1364</v>
      </c>
      <c r="E14" s="420"/>
      <c r="F14" s="421"/>
      <c r="G14" s="506"/>
      <c r="H14" s="422"/>
    </row>
    <row r="15" spans="1:11" ht="25.5" customHeight="1">
      <c r="A15" s="169"/>
      <c r="B15" s="170"/>
      <c r="C15" s="179" t="s">
        <v>94</v>
      </c>
      <c r="D15" s="383" t="s">
        <v>1365</v>
      </c>
      <c r="E15" s="420"/>
      <c r="F15" s="421"/>
      <c r="G15" s="506"/>
      <c r="H15" s="422"/>
    </row>
    <row r="16" spans="1:11" ht="35.25" customHeight="1">
      <c r="A16" s="169"/>
      <c r="B16" s="170"/>
      <c r="C16" s="179" t="s">
        <v>100</v>
      </c>
      <c r="D16" s="180" t="s">
        <v>1366</v>
      </c>
      <c r="E16" s="420"/>
      <c r="F16" s="421"/>
      <c r="G16" s="506"/>
      <c r="H16" s="422"/>
    </row>
    <row r="17" spans="1:8" ht="25.5" customHeight="1">
      <c r="A17" s="169"/>
      <c r="B17" s="170"/>
      <c r="C17" s="179" t="s">
        <v>101</v>
      </c>
      <c r="D17" s="180" t="s">
        <v>1367</v>
      </c>
      <c r="E17" s="420"/>
      <c r="F17" s="421"/>
      <c r="G17" s="506"/>
      <c r="H17" s="422"/>
    </row>
    <row r="18" spans="1:8" ht="25.5" customHeight="1">
      <c r="A18" s="177">
        <v>3</v>
      </c>
      <c r="B18" s="178" t="s">
        <v>1368</v>
      </c>
      <c r="C18" s="179" t="s">
        <v>97</v>
      </c>
      <c r="D18" s="180" t="s">
        <v>1369</v>
      </c>
      <c r="E18" s="420"/>
      <c r="F18" s="421"/>
      <c r="G18" s="506"/>
      <c r="H18" s="422"/>
    </row>
    <row r="19" spans="1:8" ht="25.5" customHeight="1">
      <c r="A19" s="169"/>
      <c r="B19" s="170"/>
      <c r="C19" s="179" t="s">
        <v>93</v>
      </c>
      <c r="D19" s="180" t="s">
        <v>1370</v>
      </c>
      <c r="E19" s="420"/>
      <c r="F19" s="421"/>
      <c r="G19" s="506"/>
      <c r="H19" s="422"/>
    </row>
    <row r="20" spans="1:8" ht="25.5" customHeight="1">
      <c r="A20" s="181"/>
      <c r="B20" s="170"/>
      <c r="C20" s="179" t="s">
        <v>94</v>
      </c>
      <c r="D20" s="180" t="s">
        <v>1371</v>
      </c>
      <c r="E20" s="420"/>
      <c r="F20" s="421"/>
      <c r="G20" s="506"/>
      <c r="H20" s="422"/>
    </row>
    <row r="21" spans="1:8" ht="25.5" customHeight="1">
      <c r="A21" s="169"/>
      <c r="B21" s="170"/>
      <c r="C21" s="179" t="s">
        <v>100</v>
      </c>
      <c r="D21" s="172" t="s">
        <v>1372</v>
      </c>
      <c r="E21" s="420"/>
      <c r="F21" s="421"/>
      <c r="G21" s="506"/>
      <c r="H21" s="422"/>
    </row>
    <row r="22" spans="1:8" ht="25.5" customHeight="1">
      <c r="A22" s="181"/>
      <c r="B22" s="170"/>
      <c r="C22" s="179" t="s">
        <v>101</v>
      </c>
      <c r="D22" s="180" t="s">
        <v>1373</v>
      </c>
      <c r="E22" s="420"/>
      <c r="F22" s="421"/>
      <c r="G22" s="506"/>
      <c r="H22" s="422"/>
    </row>
    <row r="23" spans="1:8" ht="25.5" customHeight="1">
      <c r="A23" s="169"/>
      <c r="B23" s="170"/>
      <c r="C23" s="179" t="s">
        <v>98</v>
      </c>
      <c r="D23" s="180" t="s">
        <v>1374</v>
      </c>
      <c r="E23" s="420"/>
      <c r="F23" s="421"/>
      <c r="G23" s="506"/>
      <c r="H23" s="422"/>
    </row>
    <row r="24" spans="1:8" ht="25.5" customHeight="1">
      <c r="A24" s="169"/>
      <c r="B24" s="170"/>
      <c r="C24" s="179" t="s">
        <v>99</v>
      </c>
      <c r="D24" s="180" t="s">
        <v>1375</v>
      </c>
      <c r="E24" s="420"/>
      <c r="F24" s="421"/>
      <c r="G24" s="506"/>
      <c r="H24" s="422"/>
    </row>
    <row r="25" spans="1:8" ht="25.5" customHeight="1">
      <c r="A25" s="169"/>
      <c r="B25" s="170"/>
      <c r="C25" s="179" t="s">
        <v>1261</v>
      </c>
      <c r="D25" s="180" t="s">
        <v>1376</v>
      </c>
      <c r="E25" s="420"/>
      <c r="F25" s="421"/>
      <c r="G25" s="506"/>
      <c r="H25" s="422"/>
    </row>
    <row r="26" spans="1:8" ht="25.5" customHeight="1">
      <c r="A26" s="169"/>
      <c r="B26" s="170"/>
      <c r="C26" s="179" t="s">
        <v>1263</v>
      </c>
      <c r="D26" s="180" t="s">
        <v>1377</v>
      </c>
      <c r="E26" s="420"/>
      <c r="F26" s="421"/>
      <c r="G26" s="506"/>
      <c r="H26" s="422"/>
    </row>
    <row r="27" spans="1:8" ht="25.5" customHeight="1">
      <c r="A27" s="181"/>
      <c r="B27" s="170"/>
      <c r="C27" s="179" t="s">
        <v>1265</v>
      </c>
      <c r="D27" s="180" t="s">
        <v>1378</v>
      </c>
      <c r="E27" s="420"/>
      <c r="F27" s="421"/>
      <c r="G27" s="506"/>
      <c r="H27" s="422"/>
    </row>
    <row r="28" spans="1:8" ht="25.5" customHeight="1">
      <c r="A28" s="181"/>
      <c r="B28" s="170"/>
      <c r="C28" s="179" t="s">
        <v>1267</v>
      </c>
      <c r="D28" s="180" t="s">
        <v>1379</v>
      </c>
      <c r="E28" s="420"/>
      <c r="F28" s="421"/>
      <c r="G28" s="506"/>
      <c r="H28" s="422"/>
    </row>
    <row r="29" spans="1:8" ht="25.5" customHeight="1">
      <c r="A29" s="182">
        <v>4</v>
      </c>
      <c r="B29" s="178" t="s">
        <v>1380</v>
      </c>
      <c r="C29" s="179" t="s">
        <v>97</v>
      </c>
      <c r="D29" s="180" t="s">
        <v>1369</v>
      </c>
      <c r="E29" s="420"/>
      <c r="F29" s="421"/>
      <c r="G29" s="506"/>
      <c r="H29" s="422"/>
    </row>
    <row r="30" spans="1:8" ht="25.5" customHeight="1">
      <c r="A30" s="181"/>
      <c r="B30" s="170"/>
      <c r="C30" s="179" t="s">
        <v>93</v>
      </c>
      <c r="D30" s="180" t="s">
        <v>1370</v>
      </c>
      <c r="E30" s="420"/>
      <c r="F30" s="421"/>
      <c r="G30" s="506"/>
      <c r="H30" s="422"/>
    </row>
    <row r="31" spans="1:8" ht="25.5" customHeight="1">
      <c r="A31" s="181"/>
      <c r="B31" s="170"/>
      <c r="C31" s="179" t="s">
        <v>94</v>
      </c>
      <c r="D31" s="172" t="s">
        <v>1381</v>
      </c>
      <c r="E31" s="420"/>
      <c r="F31" s="421"/>
      <c r="G31" s="506"/>
      <c r="H31" s="422"/>
    </row>
    <row r="32" spans="1:8" ht="25.5" customHeight="1">
      <c r="A32" s="181"/>
      <c r="B32" s="170"/>
      <c r="C32" s="179" t="s">
        <v>100</v>
      </c>
      <c r="D32" s="172" t="s">
        <v>1382</v>
      </c>
      <c r="E32" s="420"/>
      <c r="F32" s="421"/>
      <c r="G32" s="506"/>
      <c r="H32" s="422"/>
    </row>
    <row r="33" spans="1:8" ht="25.5" customHeight="1">
      <c r="A33" s="181"/>
      <c r="B33" s="170"/>
      <c r="C33" s="179" t="s">
        <v>101</v>
      </c>
      <c r="D33" s="180" t="s">
        <v>1383</v>
      </c>
      <c r="E33" s="420"/>
      <c r="F33" s="421"/>
      <c r="G33" s="506"/>
      <c r="H33" s="422"/>
    </row>
    <row r="34" spans="1:8" ht="25.5" customHeight="1">
      <c r="A34" s="181"/>
      <c r="B34" s="170"/>
      <c r="C34" s="179" t="s">
        <v>98</v>
      </c>
      <c r="D34" s="180" t="s">
        <v>1384</v>
      </c>
      <c r="E34" s="420"/>
      <c r="F34" s="421"/>
      <c r="G34" s="506"/>
      <c r="H34" s="422"/>
    </row>
    <row r="35" spans="1:8" ht="25.5" customHeight="1">
      <c r="A35" s="182">
        <v>5</v>
      </c>
      <c r="B35" s="178" t="s">
        <v>1385</v>
      </c>
      <c r="C35" s="179" t="s">
        <v>97</v>
      </c>
      <c r="D35" s="180" t="s">
        <v>1386</v>
      </c>
      <c r="E35" s="420"/>
      <c r="F35" s="421"/>
      <c r="G35" s="506"/>
      <c r="H35" s="422"/>
    </row>
    <row r="36" spans="1:8" ht="25.5" customHeight="1">
      <c r="A36" s="181"/>
      <c r="B36" s="170"/>
      <c r="C36" s="179" t="s">
        <v>93</v>
      </c>
      <c r="D36" s="180" t="s">
        <v>1387</v>
      </c>
      <c r="E36" s="420"/>
      <c r="F36" s="421"/>
      <c r="G36" s="506"/>
      <c r="H36" s="422"/>
    </row>
    <row r="37" spans="1:8" ht="25.5" customHeight="1">
      <c r="A37" s="181"/>
      <c r="B37" s="170"/>
      <c r="C37" s="179" t="s">
        <v>94</v>
      </c>
      <c r="D37" s="180" t="s">
        <v>1388</v>
      </c>
      <c r="E37" s="420"/>
      <c r="F37" s="421"/>
      <c r="G37" s="506"/>
      <c r="H37" s="422"/>
    </row>
    <row r="38" spans="1:8" ht="25.5" customHeight="1">
      <c r="A38" s="181"/>
      <c r="B38" s="170"/>
      <c r="C38" s="179" t="s">
        <v>100</v>
      </c>
      <c r="D38" s="180" t="s">
        <v>1389</v>
      </c>
      <c r="E38" s="420"/>
      <c r="F38" s="421"/>
      <c r="G38" s="506"/>
      <c r="H38" s="422"/>
    </row>
    <row r="39" spans="1:8" ht="25.5" customHeight="1">
      <c r="A39" s="174"/>
      <c r="B39" s="175"/>
      <c r="C39" s="179" t="s">
        <v>101</v>
      </c>
      <c r="D39" s="180" t="s">
        <v>1384</v>
      </c>
      <c r="E39" s="420"/>
      <c r="F39" s="421"/>
      <c r="G39" s="506"/>
      <c r="H39" s="422"/>
    </row>
    <row r="40" spans="1:8" ht="25.5" customHeight="1">
      <c r="A40" s="182">
        <v>6</v>
      </c>
      <c r="B40" s="178" t="s">
        <v>1390</v>
      </c>
      <c r="C40" s="179" t="s">
        <v>97</v>
      </c>
      <c r="D40" s="180" t="s">
        <v>1391</v>
      </c>
      <c r="E40" s="420"/>
      <c r="F40" s="421"/>
      <c r="G40" s="506"/>
      <c r="H40" s="422"/>
    </row>
    <row r="41" spans="1:8" ht="25.5" customHeight="1">
      <c r="A41" s="181"/>
      <c r="B41" s="170"/>
      <c r="C41" s="179" t="s">
        <v>93</v>
      </c>
      <c r="D41" s="180" t="s">
        <v>1392</v>
      </c>
      <c r="E41" s="420"/>
      <c r="F41" s="421"/>
      <c r="G41" s="506"/>
      <c r="H41" s="422"/>
    </row>
    <row r="42" spans="1:8" ht="25.5" customHeight="1">
      <c r="A42" s="183"/>
      <c r="B42" s="175"/>
      <c r="C42" s="179" t="s">
        <v>94</v>
      </c>
      <c r="D42" s="180" t="s">
        <v>1384</v>
      </c>
      <c r="E42" s="420"/>
      <c r="F42" s="421"/>
      <c r="G42" s="506"/>
      <c r="H42" s="422"/>
    </row>
    <row r="43" spans="1:8" ht="25.5" customHeight="1">
      <c r="A43" s="182">
        <v>7</v>
      </c>
      <c r="B43" s="178" t="s">
        <v>1393</v>
      </c>
      <c r="C43" s="179" t="s">
        <v>97</v>
      </c>
      <c r="D43" s="180" t="s">
        <v>1394</v>
      </c>
      <c r="E43" s="420"/>
      <c r="F43" s="421"/>
      <c r="G43" s="506"/>
      <c r="H43" s="422"/>
    </row>
    <row r="44" spans="1:8" ht="25.5" customHeight="1">
      <c r="A44" s="181"/>
      <c r="B44" s="170"/>
      <c r="C44" s="179" t="s">
        <v>93</v>
      </c>
      <c r="D44" s="180" t="s">
        <v>1395</v>
      </c>
      <c r="E44" s="420"/>
      <c r="F44" s="421"/>
      <c r="G44" s="506"/>
      <c r="H44" s="422"/>
    </row>
    <row r="45" spans="1:8" ht="25.5" customHeight="1">
      <c r="A45" s="181"/>
      <c r="B45" s="170"/>
      <c r="C45" s="179" t="s">
        <v>94</v>
      </c>
      <c r="D45" s="180" t="s">
        <v>1396</v>
      </c>
      <c r="E45" s="420"/>
      <c r="F45" s="421"/>
      <c r="G45" s="506"/>
      <c r="H45" s="422"/>
    </row>
    <row r="46" spans="1:8" ht="25.5" customHeight="1">
      <c r="A46" s="181"/>
      <c r="B46" s="170"/>
      <c r="C46" s="179" t="s">
        <v>100</v>
      </c>
      <c r="D46" s="180" t="s">
        <v>1397</v>
      </c>
      <c r="E46" s="420"/>
      <c r="F46" s="421"/>
      <c r="G46" s="506"/>
      <c r="H46" s="422"/>
    </row>
    <row r="47" spans="1:8" ht="25.5" customHeight="1">
      <c r="A47" s="182">
        <v>8</v>
      </c>
      <c r="B47" s="178" t="s">
        <v>284</v>
      </c>
      <c r="C47" s="179" t="s">
        <v>97</v>
      </c>
      <c r="D47" s="180" t="s">
        <v>1398</v>
      </c>
      <c r="E47" s="420"/>
      <c r="F47" s="421"/>
      <c r="G47" s="506"/>
      <c r="H47" s="422"/>
    </row>
    <row r="48" spans="1:8" ht="25.5" customHeight="1">
      <c r="A48" s="181"/>
      <c r="B48" s="170"/>
      <c r="C48" s="179" t="s">
        <v>93</v>
      </c>
      <c r="D48" s="180" t="s">
        <v>1399</v>
      </c>
      <c r="E48" s="420"/>
      <c r="F48" s="421"/>
      <c r="G48" s="506"/>
      <c r="H48" s="422"/>
    </row>
    <row r="49" spans="1:8" ht="25.5" customHeight="1">
      <c r="A49" s="181"/>
      <c r="B49" s="170"/>
      <c r="C49" s="179" t="s">
        <v>94</v>
      </c>
      <c r="D49" s="180" t="s">
        <v>1400</v>
      </c>
      <c r="E49" s="420"/>
      <c r="F49" s="421"/>
      <c r="G49" s="506"/>
      <c r="H49" s="422"/>
    </row>
    <row r="50" spans="1:8" ht="25.5" customHeight="1">
      <c r="A50" s="169"/>
      <c r="B50" s="170"/>
      <c r="C50" s="179" t="s">
        <v>100</v>
      </c>
      <c r="D50" s="180" t="s">
        <v>1401</v>
      </c>
      <c r="E50" s="420"/>
      <c r="F50" s="421"/>
      <c r="G50" s="506"/>
      <c r="H50" s="422"/>
    </row>
    <row r="51" spans="1:8" ht="25.5" customHeight="1">
      <c r="A51" s="181"/>
      <c r="B51" s="170"/>
      <c r="C51" s="179" t="s">
        <v>101</v>
      </c>
      <c r="D51" s="180" t="s">
        <v>1402</v>
      </c>
      <c r="E51" s="420"/>
      <c r="F51" s="421"/>
      <c r="G51" s="506"/>
      <c r="H51" s="422"/>
    </row>
    <row r="52" spans="1:8" ht="25.5" customHeight="1">
      <c r="A52" s="181"/>
      <c r="B52" s="170"/>
      <c r="C52" s="179" t="s">
        <v>98</v>
      </c>
      <c r="D52" s="180" t="s">
        <v>1403</v>
      </c>
      <c r="E52" s="420"/>
      <c r="F52" s="421"/>
      <c r="G52" s="506"/>
      <c r="H52" s="422"/>
    </row>
    <row r="53" spans="1:8" ht="25.5" customHeight="1">
      <c r="A53" s="174"/>
      <c r="B53" s="175"/>
      <c r="C53" s="179" t="s">
        <v>99</v>
      </c>
      <c r="D53" s="180" t="s">
        <v>1404</v>
      </c>
      <c r="E53" s="420"/>
      <c r="F53" s="421"/>
      <c r="G53" s="506"/>
      <c r="H53" s="422"/>
    </row>
    <row r="54" spans="1:8" ht="25.5" customHeight="1">
      <c r="A54" s="182">
        <v>9</v>
      </c>
      <c r="B54" s="178" t="s">
        <v>1405</v>
      </c>
      <c r="C54" s="179" t="s">
        <v>97</v>
      </c>
      <c r="D54" s="180" t="s">
        <v>1406</v>
      </c>
      <c r="E54" s="420"/>
      <c r="F54" s="421"/>
      <c r="G54" s="506"/>
      <c r="H54" s="422"/>
    </row>
    <row r="55" spans="1:8" ht="25.5" customHeight="1">
      <c r="A55" s="181"/>
      <c r="B55" s="170"/>
      <c r="C55" s="179" t="s">
        <v>93</v>
      </c>
      <c r="D55" s="172" t="s">
        <v>1407</v>
      </c>
      <c r="E55" s="420"/>
      <c r="F55" s="421"/>
      <c r="G55" s="506"/>
      <c r="H55" s="422"/>
    </row>
    <row r="56" spans="1:8" ht="25.5" customHeight="1">
      <c r="A56" s="181"/>
      <c r="B56" s="170"/>
      <c r="C56" s="179" t="s">
        <v>94</v>
      </c>
      <c r="D56" s="180" t="s">
        <v>1408</v>
      </c>
      <c r="E56" s="420"/>
      <c r="F56" s="421"/>
      <c r="G56" s="506"/>
      <c r="H56" s="422"/>
    </row>
    <row r="57" spans="1:8" ht="25.5" customHeight="1">
      <c r="A57" s="181"/>
      <c r="B57" s="170"/>
      <c r="C57" s="179" t="s">
        <v>100</v>
      </c>
      <c r="D57" s="180" t="s">
        <v>1409</v>
      </c>
      <c r="E57" s="420"/>
      <c r="F57" s="421"/>
      <c r="G57" s="506"/>
      <c r="H57" s="422"/>
    </row>
    <row r="58" spans="1:8" ht="25.5" customHeight="1">
      <c r="A58" s="182">
        <v>10</v>
      </c>
      <c r="B58" s="178" t="s">
        <v>1410</v>
      </c>
      <c r="C58" s="179" t="s">
        <v>97</v>
      </c>
      <c r="D58" s="180" t="s">
        <v>1411</v>
      </c>
      <c r="E58" s="420"/>
      <c r="F58" s="421"/>
      <c r="G58" s="506"/>
      <c r="H58" s="422"/>
    </row>
    <row r="59" spans="1:8" ht="25.5" customHeight="1">
      <c r="A59" s="181"/>
      <c r="B59" s="170"/>
      <c r="C59" s="179" t="s">
        <v>93</v>
      </c>
      <c r="D59" s="180" t="s">
        <v>1412</v>
      </c>
      <c r="E59" s="420"/>
      <c r="F59" s="421"/>
      <c r="G59" s="506"/>
      <c r="H59" s="422"/>
    </row>
    <row r="60" spans="1:8" ht="25.5" customHeight="1">
      <c r="A60" s="181"/>
      <c r="B60" s="371"/>
      <c r="C60" s="176" t="s">
        <v>94</v>
      </c>
      <c r="D60" s="180" t="s">
        <v>1413</v>
      </c>
      <c r="E60" s="420"/>
      <c r="F60" s="421"/>
      <c r="G60" s="506"/>
      <c r="H60" s="422"/>
    </row>
    <row r="61" spans="1:8" ht="25.5" customHeight="1">
      <c r="A61" s="182">
        <v>11</v>
      </c>
      <c r="B61" s="178" t="s">
        <v>1414</v>
      </c>
      <c r="C61" s="179" t="s">
        <v>97</v>
      </c>
      <c r="D61" s="180" t="s">
        <v>1415</v>
      </c>
      <c r="E61" s="420"/>
      <c r="F61" s="421"/>
      <c r="G61" s="506"/>
      <c r="H61" s="422"/>
    </row>
    <row r="62" spans="1:8" ht="25.5" customHeight="1">
      <c r="A62" s="183"/>
      <c r="B62" s="184"/>
      <c r="C62" s="176" t="s">
        <v>93</v>
      </c>
      <c r="D62" s="180" t="s">
        <v>1416</v>
      </c>
      <c r="E62" s="420"/>
      <c r="F62" s="421"/>
      <c r="G62" s="506"/>
      <c r="H62" s="422"/>
    </row>
    <row r="63" spans="1:8" ht="25.5" customHeight="1">
      <c r="A63" s="182">
        <v>12</v>
      </c>
      <c r="B63" s="185" t="s">
        <v>1417</v>
      </c>
      <c r="C63" s="176" t="s">
        <v>97</v>
      </c>
      <c r="D63" s="180" t="s">
        <v>1418</v>
      </c>
      <c r="E63" s="420"/>
      <c r="F63" s="421"/>
      <c r="G63" s="506"/>
      <c r="H63" s="422"/>
    </row>
    <row r="64" spans="1:8" ht="25.5" customHeight="1">
      <c r="A64" s="181"/>
      <c r="B64" s="170"/>
      <c r="C64" s="179" t="s">
        <v>93</v>
      </c>
      <c r="D64" s="172" t="s">
        <v>1419</v>
      </c>
      <c r="E64" s="420"/>
      <c r="F64" s="421"/>
      <c r="G64" s="506"/>
      <c r="H64" s="422"/>
    </row>
    <row r="65" spans="1:8" ht="25.5" customHeight="1">
      <c r="A65" s="181"/>
      <c r="B65" s="170"/>
      <c r="C65" s="186" t="s">
        <v>94</v>
      </c>
      <c r="D65" s="383" t="s">
        <v>1420</v>
      </c>
      <c r="E65" s="420"/>
      <c r="F65" s="421"/>
      <c r="G65" s="506"/>
      <c r="H65" s="422"/>
    </row>
    <row r="66" spans="1:8" ht="25.5" customHeight="1">
      <c r="A66" s="181"/>
      <c r="B66" s="170"/>
      <c r="C66" s="186" t="s">
        <v>94</v>
      </c>
      <c r="D66" s="383" t="s">
        <v>1420</v>
      </c>
      <c r="E66" s="420"/>
      <c r="F66" s="421"/>
      <c r="G66" s="506"/>
      <c r="H66" s="422"/>
    </row>
    <row r="67" spans="1:8" ht="25.5" customHeight="1">
      <c r="A67" s="181"/>
      <c r="B67" s="170"/>
      <c r="C67" s="186" t="s">
        <v>100</v>
      </c>
      <c r="D67" s="180" t="s">
        <v>1421</v>
      </c>
      <c r="E67" s="420"/>
      <c r="F67" s="421"/>
      <c r="G67" s="506"/>
      <c r="H67" s="422"/>
    </row>
    <row r="68" spans="1:8" ht="25.5" customHeight="1">
      <c r="A68" s="181"/>
      <c r="B68" s="370"/>
      <c r="C68" s="176" t="s">
        <v>101</v>
      </c>
      <c r="D68" s="384" t="s">
        <v>1422</v>
      </c>
      <c r="E68" s="420"/>
      <c r="F68" s="421"/>
      <c r="G68" s="506"/>
      <c r="H68" s="422"/>
    </row>
    <row r="69" spans="1:8" ht="25.5" customHeight="1">
      <c r="A69" s="44"/>
      <c r="B69" s="92"/>
      <c r="C69" s="179" t="s">
        <v>1261</v>
      </c>
      <c r="D69" s="1" t="s">
        <v>3156</v>
      </c>
      <c r="E69" s="420"/>
      <c r="F69" s="421"/>
      <c r="G69" s="506"/>
      <c r="H69" s="422"/>
    </row>
    <row r="70" spans="1:8" ht="25.5" customHeight="1">
      <c r="A70" s="58">
        <v>13</v>
      </c>
      <c r="B70" s="387" t="s">
        <v>468</v>
      </c>
      <c r="C70" s="7">
        <v>1</v>
      </c>
      <c r="D70" s="65" t="s">
        <v>862</v>
      </c>
      <c r="E70" s="420"/>
      <c r="F70" s="421"/>
      <c r="G70" s="506"/>
      <c r="H70" s="422"/>
    </row>
    <row r="71" spans="1:8" ht="25.5" customHeight="1">
      <c r="A71" s="388"/>
      <c r="B71" s="387"/>
      <c r="C71" s="5">
        <v>2</v>
      </c>
      <c r="D71" s="1" t="s">
        <v>553</v>
      </c>
      <c r="E71" s="420"/>
      <c r="F71" s="421"/>
      <c r="G71" s="506"/>
      <c r="H71" s="422"/>
    </row>
    <row r="72" spans="1:8" ht="25.5" customHeight="1">
      <c r="A72" s="388"/>
      <c r="B72" s="387"/>
      <c r="C72" s="5">
        <v>3</v>
      </c>
      <c r="D72" s="1" t="s">
        <v>1070</v>
      </c>
      <c r="E72" s="420"/>
      <c r="F72" s="421"/>
      <c r="G72" s="506"/>
      <c r="H72" s="422"/>
    </row>
    <row r="73" spans="1:8" ht="25.5" customHeight="1">
      <c r="A73" s="388"/>
      <c r="B73" s="387"/>
      <c r="C73" s="5">
        <v>4</v>
      </c>
      <c r="D73" s="1" t="s">
        <v>1071</v>
      </c>
      <c r="E73" s="420"/>
      <c r="F73" s="421"/>
      <c r="G73" s="506"/>
      <c r="H73" s="422"/>
    </row>
    <row r="74" spans="1:8" ht="25.5" customHeight="1" thickBot="1">
      <c r="A74" s="381"/>
      <c r="B74" s="382"/>
      <c r="C74" s="130">
        <v>5</v>
      </c>
      <c r="D74" s="131" t="s">
        <v>1423</v>
      </c>
      <c r="E74" s="445"/>
      <c r="F74" s="446"/>
      <c r="G74" s="507"/>
      <c r="H74" s="447"/>
    </row>
    <row r="75" spans="1:8" ht="25.5" customHeight="1">
      <c r="A75" s="188"/>
      <c r="B75" s="173"/>
      <c r="C75" s="189"/>
      <c r="D75" s="187"/>
    </row>
  </sheetData>
  <autoFilter ref="A10:D15" xr:uid="{00000000-0009-0000-0000-000012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74" xr:uid="{00000000-0002-0000-1200-000000000000}">
      <formula1>"◎,○1,○2,△,×"</formula1>
    </dataValidation>
  </dataValidations>
  <hyperlinks>
    <hyperlink ref="E7" location="総括票!A1" display="総　括　表" xr:uid="{00000000-0004-0000-12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49"/>
  <sheetViews>
    <sheetView zoomScale="80" zoomScaleNormal="80" workbookViewId="0">
      <pane xSplit="2" ySplit="3" topLeftCell="C25" activePane="bottomRight" state="frozen"/>
      <selection pane="topRight" activeCell="C1" sqref="C1"/>
      <selection pane="bottomLeft" activeCell="A5" sqref="A5"/>
      <selection pane="bottomRight" activeCell="E26" sqref="E26"/>
    </sheetView>
  </sheetViews>
  <sheetFormatPr defaultRowHeight="13.5"/>
  <cols>
    <col min="1" max="1" width="4.625" style="497" customWidth="1"/>
    <col min="2" max="2" width="34.875" style="497" customWidth="1"/>
    <col min="3" max="8" width="17.375" style="497" customWidth="1"/>
    <col min="9" max="16384" width="9" style="497"/>
  </cols>
  <sheetData>
    <row r="1" spans="1:8" ht="41.25" customHeight="1">
      <c r="A1" s="496" t="s">
        <v>4811</v>
      </c>
      <c r="H1" s="498"/>
    </row>
    <row r="2" spans="1:8">
      <c r="H2" s="498"/>
    </row>
    <row r="3" spans="1:8" ht="39.75" customHeight="1">
      <c r="A3" s="526" t="s">
        <v>4805</v>
      </c>
      <c r="B3" s="526" t="s">
        <v>4806</v>
      </c>
      <c r="C3" s="527" t="s">
        <v>4853</v>
      </c>
      <c r="D3" s="527" t="s">
        <v>4854</v>
      </c>
      <c r="E3" s="527" t="s">
        <v>4855</v>
      </c>
      <c r="F3" s="527" t="s">
        <v>4856</v>
      </c>
      <c r="G3" s="527" t="s">
        <v>4857</v>
      </c>
      <c r="H3" s="528" t="s">
        <v>4858</v>
      </c>
    </row>
    <row r="4" spans="1:8" ht="33" customHeight="1">
      <c r="A4" s="499" t="s">
        <v>4807</v>
      </c>
      <c r="B4" s="503" t="s">
        <v>4809</v>
      </c>
      <c r="C4" s="520">
        <f>'00システム共通'!H2</f>
        <v>0</v>
      </c>
      <c r="D4" s="520">
        <f>'00システム共通'!H3</f>
        <v>0</v>
      </c>
      <c r="E4" s="520">
        <f>'00システム共通'!H4</f>
        <v>0</v>
      </c>
      <c r="F4" s="520">
        <f>'00システム共通'!H5</f>
        <v>0</v>
      </c>
      <c r="G4" s="520">
        <f>'00システム共通'!H7</f>
        <v>0</v>
      </c>
      <c r="H4" s="523">
        <f>'00システム共通'!H6</f>
        <v>0</v>
      </c>
    </row>
    <row r="5" spans="1:8" ht="33" customHeight="1">
      <c r="A5" s="500">
        <v>1</v>
      </c>
      <c r="B5" s="502" t="s">
        <v>176</v>
      </c>
      <c r="C5" s="520">
        <f>'01総合窓口'!H2</f>
        <v>0</v>
      </c>
      <c r="D5" s="520">
        <f>'01総合窓口'!H3</f>
        <v>0</v>
      </c>
      <c r="E5" s="520">
        <f>'01総合窓口'!H4</f>
        <v>0</v>
      </c>
      <c r="F5" s="520">
        <f>'01総合窓口'!H5</f>
        <v>0</v>
      </c>
      <c r="G5" s="520">
        <f>'01総合窓口'!H7</f>
        <v>0</v>
      </c>
      <c r="H5" s="523">
        <f>'01総合窓口'!H6</f>
        <v>0</v>
      </c>
    </row>
    <row r="6" spans="1:8" ht="33" customHeight="1">
      <c r="A6" s="500">
        <v>2</v>
      </c>
      <c r="B6" s="502" t="s">
        <v>4810</v>
      </c>
      <c r="C6" s="520">
        <f>'02汎用申請'!H2</f>
        <v>0</v>
      </c>
      <c r="D6" s="520">
        <f>'02汎用申請'!H3</f>
        <v>0</v>
      </c>
      <c r="E6" s="520">
        <f>'02汎用申請'!H4</f>
        <v>0</v>
      </c>
      <c r="F6" s="520">
        <f>'02汎用申請'!H5</f>
        <v>0</v>
      </c>
      <c r="G6" s="520">
        <f>'02汎用申請'!H7</f>
        <v>0</v>
      </c>
      <c r="H6" s="523">
        <f>'02汎用申請'!H6</f>
        <v>0</v>
      </c>
    </row>
    <row r="7" spans="1:8" ht="33" customHeight="1">
      <c r="A7" s="500">
        <v>3</v>
      </c>
      <c r="B7" s="502" t="s">
        <v>4812</v>
      </c>
      <c r="C7" s="520">
        <f>'03住民登録'!H2</f>
        <v>0</v>
      </c>
      <c r="D7" s="520">
        <f>'03住民登録'!H3</f>
        <v>0</v>
      </c>
      <c r="E7" s="520">
        <f>'03住民登録'!H4</f>
        <v>0</v>
      </c>
      <c r="F7" s="520">
        <f>'03住民登録'!H5</f>
        <v>0</v>
      </c>
      <c r="G7" s="520">
        <f>'03住民登録'!H7</f>
        <v>0</v>
      </c>
      <c r="H7" s="523">
        <f>'03住民登録'!H6</f>
        <v>0</v>
      </c>
    </row>
    <row r="8" spans="1:8" ht="33" customHeight="1">
      <c r="A8" s="500">
        <v>4</v>
      </c>
      <c r="B8" s="502" t="s">
        <v>4813</v>
      </c>
      <c r="C8" s="520">
        <f>'04住居表示'!H2</f>
        <v>0</v>
      </c>
      <c r="D8" s="520">
        <f>'04住居表示'!H3</f>
        <v>0</v>
      </c>
      <c r="E8" s="520">
        <f>'04住居表示'!H4</f>
        <v>0</v>
      </c>
      <c r="F8" s="520">
        <f>'04住居表示'!H5</f>
        <v>0</v>
      </c>
      <c r="G8" s="520">
        <f>'04住居表示'!H7</f>
        <v>0</v>
      </c>
      <c r="H8" s="523">
        <f>'04住居表示'!H6</f>
        <v>0</v>
      </c>
    </row>
    <row r="9" spans="1:8" ht="33" customHeight="1">
      <c r="A9" s="500">
        <v>5</v>
      </c>
      <c r="B9" s="502" t="s">
        <v>4814</v>
      </c>
      <c r="C9" s="520">
        <f>'05印鑑登録'!H2</f>
        <v>0</v>
      </c>
      <c r="D9" s="520">
        <f>'05印鑑登録'!H3</f>
        <v>0</v>
      </c>
      <c r="E9" s="520">
        <f>'05印鑑登録'!H4</f>
        <v>0</v>
      </c>
      <c r="F9" s="520">
        <f>'05印鑑登録'!H5</f>
        <v>0</v>
      </c>
      <c r="G9" s="520">
        <f>'05印鑑登録'!H7</f>
        <v>0</v>
      </c>
      <c r="H9" s="523">
        <f>'05印鑑登録'!H6</f>
        <v>0</v>
      </c>
    </row>
    <row r="10" spans="1:8" ht="33" customHeight="1">
      <c r="A10" s="500">
        <v>6</v>
      </c>
      <c r="B10" s="502" t="s">
        <v>4852</v>
      </c>
      <c r="C10" s="520">
        <f>'06住登外・宛名'!H2</f>
        <v>0</v>
      </c>
      <c r="D10" s="520">
        <f>'06住登外・宛名'!H3</f>
        <v>0</v>
      </c>
      <c r="E10" s="520">
        <f>'06住登外・宛名'!H4</f>
        <v>0</v>
      </c>
      <c r="F10" s="520">
        <f>'06住登外・宛名'!H5</f>
        <v>0</v>
      </c>
      <c r="G10" s="520">
        <f>'06住登外・宛名'!H7</f>
        <v>0</v>
      </c>
      <c r="H10" s="523">
        <f>'06住登外・宛名'!H6</f>
        <v>0</v>
      </c>
    </row>
    <row r="11" spans="1:8" ht="33" customHeight="1">
      <c r="A11" s="500">
        <v>7</v>
      </c>
      <c r="B11" s="502" t="s">
        <v>4815</v>
      </c>
      <c r="C11" s="520">
        <f>'07口座（支払方法）管理'!H2</f>
        <v>0</v>
      </c>
      <c r="D11" s="520">
        <f>'07口座（支払方法）管理'!H3</f>
        <v>0</v>
      </c>
      <c r="E11" s="520">
        <f>'07口座（支払方法）管理'!H4</f>
        <v>0</v>
      </c>
      <c r="F11" s="520">
        <f>'07口座（支払方法）管理'!H5</f>
        <v>0</v>
      </c>
      <c r="G11" s="520">
        <f>'07口座（支払方法）管理'!H7</f>
        <v>0</v>
      </c>
      <c r="H11" s="523">
        <f>'07口座（支払方法）管理'!H6</f>
        <v>0</v>
      </c>
    </row>
    <row r="12" spans="1:8" ht="33" customHeight="1">
      <c r="A12" s="500">
        <v>8</v>
      </c>
      <c r="B12" s="502" t="s">
        <v>4816</v>
      </c>
      <c r="C12" s="520">
        <f>'08国民年金'!H2</f>
        <v>0</v>
      </c>
      <c r="D12" s="520">
        <f>'08国民年金'!H3</f>
        <v>0</v>
      </c>
      <c r="E12" s="520">
        <f>'08国民年金'!H4</f>
        <v>0</v>
      </c>
      <c r="F12" s="520">
        <f>'08国民年金'!H5</f>
        <v>0</v>
      </c>
      <c r="G12" s="520">
        <f>'08国民年金'!H7</f>
        <v>0</v>
      </c>
      <c r="H12" s="523">
        <f>'08国民年金'!H6</f>
        <v>0</v>
      </c>
    </row>
    <row r="13" spans="1:8" ht="33" customHeight="1">
      <c r="A13" s="500">
        <v>9</v>
      </c>
      <c r="B13" s="502" t="s">
        <v>4817</v>
      </c>
      <c r="C13" s="520">
        <f>'09軽自動車税'!H2</f>
        <v>0</v>
      </c>
      <c r="D13" s="520">
        <f>'09軽自動車税'!H3</f>
        <v>0</v>
      </c>
      <c r="E13" s="520">
        <f>'09軽自動車税'!H4</f>
        <v>0</v>
      </c>
      <c r="F13" s="520">
        <f>'09軽自動車税'!H5</f>
        <v>0</v>
      </c>
      <c r="G13" s="520">
        <f>'09軽自動車税'!H7</f>
        <v>0</v>
      </c>
      <c r="H13" s="523">
        <f>'09軽自動車税'!H6</f>
        <v>0</v>
      </c>
    </row>
    <row r="14" spans="1:8" ht="33" customHeight="1">
      <c r="A14" s="500">
        <v>10</v>
      </c>
      <c r="B14" s="502" t="s">
        <v>4818</v>
      </c>
      <c r="C14" s="520">
        <f>'10固定資産税'!H2</f>
        <v>0</v>
      </c>
      <c r="D14" s="520">
        <f>'10固定資産税'!H3</f>
        <v>0</v>
      </c>
      <c r="E14" s="520">
        <f>'10固定資産税'!H4</f>
        <v>0</v>
      </c>
      <c r="F14" s="520">
        <f>'10固定資産税'!H5</f>
        <v>0</v>
      </c>
      <c r="G14" s="520">
        <f>'10固定資産税'!H7</f>
        <v>0</v>
      </c>
      <c r="H14" s="523">
        <f>'10固定資産税'!H6</f>
        <v>0</v>
      </c>
    </row>
    <row r="15" spans="1:8" ht="33" customHeight="1">
      <c r="A15" s="500">
        <v>11</v>
      </c>
      <c r="B15" s="502" t="s">
        <v>4819</v>
      </c>
      <c r="C15" s="520">
        <f>'11住民税'!H2</f>
        <v>0</v>
      </c>
      <c r="D15" s="520">
        <f>'11住民税'!H3</f>
        <v>0</v>
      </c>
      <c r="E15" s="520">
        <f>'11住民税'!H4</f>
        <v>0</v>
      </c>
      <c r="F15" s="520">
        <f>'11住民税'!H5</f>
        <v>0</v>
      </c>
      <c r="G15" s="520">
        <f>'11住民税'!H7</f>
        <v>0</v>
      </c>
      <c r="H15" s="523">
        <f>'11住民税'!H6</f>
        <v>0</v>
      </c>
    </row>
    <row r="16" spans="1:8" ht="33" customHeight="1">
      <c r="A16" s="500">
        <v>12</v>
      </c>
      <c r="B16" s="502" t="s">
        <v>4820</v>
      </c>
      <c r="C16" s="520">
        <f>'12住民税課税支援'!H2</f>
        <v>0</v>
      </c>
      <c r="D16" s="520">
        <f>'12住民税課税支援'!H3</f>
        <v>0</v>
      </c>
      <c r="E16" s="520">
        <f>'12住民税課税支援'!H4</f>
        <v>0</v>
      </c>
      <c r="F16" s="520">
        <f>'12住民税課税支援'!H5</f>
        <v>0</v>
      </c>
      <c r="G16" s="520">
        <f>'12住民税課税支援'!H7</f>
        <v>0</v>
      </c>
      <c r="H16" s="523">
        <f>'12住民税課税支援'!H6</f>
        <v>0</v>
      </c>
    </row>
    <row r="17" spans="1:8" ht="33" customHeight="1">
      <c r="A17" s="500">
        <v>13</v>
      </c>
      <c r="B17" s="502" t="s">
        <v>4821</v>
      </c>
      <c r="C17" s="520">
        <f>'13法人住民税'!H2</f>
        <v>0</v>
      </c>
      <c r="D17" s="520">
        <f>'13法人住民税'!H3</f>
        <v>0</v>
      </c>
      <c r="E17" s="520">
        <f>'13法人住民税'!H4</f>
        <v>0</v>
      </c>
      <c r="F17" s="520">
        <f>'13法人住民税'!H5</f>
        <v>0</v>
      </c>
      <c r="G17" s="520">
        <f>'13法人住民税'!H7</f>
        <v>0</v>
      </c>
      <c r="H17" s="523">
        <f>'13法人住民税'!H6</f>
        <v>0</v>
      </c>
    </row>
    <row r="18" spans="1:8" ht="33" customHeight="1">
      <c r="A18" s="500">
        <v>14</v>
      </c>
      <c r="B18" s="502" t="s">
        <v>4822</v>
      </c>
      <c r="C18" s="520">
        <f>'14国民健康保険資格'!H2</f>
        <v>0</v>
      </c>
      <c r="D18" s="520">
        <f>'14国民健康保険資格'!H3</f>
        <v>0</v>
      </c>
      <c r="E18" s="520">
        <f>'14国民健康保険資格'!H4</f>
        <v>0</v>
      </c>
      <c r="F18" s="520">
        <f>'14国民健康保険資格'!H5</f>
        <v>0</v>
      </c>
      <c r="G18" s="520">
        <f>'14国民健康保険資格'!H7</f>
        <v>0</v>
      </c>
      <c r="H18" s="523">
        <f>'14国民健康保険資格'!H6</f>
        <v>0</v>
      </c>
    </row>
    <row r="19" spans="1:8" ht="33" customHeight="1">
      <c r="A19" s="500">
        <v>15</v>
      </c>
      <c r="B19" s="502" t="s">
        <v>4823</v>
      </c>
      <c r="C19" s="520">
        <f>'15国民健康保険税（料）'!H2</f>
        <v>0</v>
      </c>
      <c r="D19" s="520">
        <f>'15国民健康保険税（料）'!H3</f>
        <v>0</v>
      </c>
      <c r="E19" s="520">
        <f>'15国民健康保険税（料）'!H4</f>
        <v>0</v>
      </c>
      <c r="F19" s="520">
        <f>'15国民健康保険税（料）'!H5</f>
        <v>0</v>
      </c>
      <c r="G19" s="520">
        <f>'15国民健康保険税（料）'!H7</f>
        <v>0</v>
      </c>
      <c r="H19" s="523">
        <f>'15国民健康保険税（料）'!H6</f>
        <v>0</v>
      </c>
    </row>
    <row r="20" spans="1:8" ht="33" customHeight="1">
      <c r="A20" s="500">
        <v>16</v>
      </c>
      <c r="B20" s="502" t="s">
        <v>4824</v>
      </c>
      <c r="C20" s="520">
        <f>'16国民健康保険給付'!H2</f>
        <v>0</v>
      </c>
      <c r="D20" s="520">
        <f>'16国民健康保険給付'!H3</f>
        <v>0</v>
      </c>
      <c r="E20" s="520">
        <f>'16国民健康保険給付'!H4</f>
        <v>0</v>
      </c>
      <c r="F20" s="520">
        <f>'16国民健康保険給付'!H5</f>
        <v>0</v>
      </c>
      <c r="G20" s="520">
        <f>'16国民健康保険給付'!H7</f>
        <v>0</v>
      </c>
      <c r="H20" s="523">
        <f>'16国民健康保険給付'!H6</f>
        <v>0</v>
      </c>
    </row>
    <row r="21" spans="1:8" ht="33" customHeight="1">
      <c r="A21" s="500">
        <v>17</v>
      </c>
      <c r="B21" s="502" t="s">
        <v>4825</v>
      </c>
      <c r="C21" s="520">
        <f>'17収納消込'!H2</f>
        <v>0</v>
      </c>
      <c r="D21" s="520">
        <f>'17収納消込'!H3</f>
        <v>0</v>
      </c>
      <c r="E21" s="520">
        <f>'17収納消込'!H4</f>
        <v>0</v>
      </c>
      <c r="F21" s="520">
        <f>'17収納消込'!H5</f>
        <v>0</v>
      </c>
      <c r="G21" s="520">
        <f>'17収納消込'!H7</f>
        <v>0</v>
      </c>
      <c r="H21" s="523">
        <f>'17収納消込'!H6</f>
        <v>0</v>
      </c>
    </row>
    <row r="22" spans="1:8" ht="33" customHeight="1">
      <c r="A22" s="500">
        <v>18</v>
      </c>
      <c r="B22" s="502" t="s">
        <v>4826</v>
      </c>
      <c r="C22" s="520">
        <f>'18滞納管理'!H2</f>
        <v>0</v>
      </c>
      <c r="D22" s="520">
        <f>'18滞納管理'!H3</f>
        <v>0</v>
      </c>
      <c r="E22" s="520">
        <f>'18滞納管理'!H4</f>
        <v>0</v>
      </c>
      <c r="F22" s="520">
        <f>'18滞納管理'!H5</f>
        <v>0</v>
      </c>
      <c r="G22" s="520">
        <f>'18滞納管理'!H7</f>
        <v>0</v>
      </c>
      <c r="H22" s="523">
        <f>'18滞納管理'!H6</f>
        <v>0</v>
      </c>
    </row>
    <row r="23" spans="1:8" ht="33" customHeight="1">
      <c r="A23" s="500">
        <v>19</v>
      </c>
      <c r="B23" s="502" t="s">
        <v>4827</v>
      </c>
      <c r="C23" s="520">
        <f>'19児童手当'!H2</f>
        <v>0</v>
      </c>
      <c r="D23" s="520">
        <f>'19児童手当'!H3</f>
        <v>0</v>
      </c>
      <c r="E23" s="520">
        <f>'19児童手当'!H4</f>
        <v>0</v>
      </c>
      <c r="F23" s="520">
        <f>'19児童手当'!H5</f>
        <v>0</v>
      </c>
      <c r="G23" s="520">
        <f>'19児童手当'!H7</f>
        <v>0</v>
      </c>
      <c r="H23" s="523">
        <f>'19児童手当'!H6</f>
        <v>0</v>
      </c>
    </row>
    <row r="24" spans="1:8" ht="33" customHeight="1">
      <c r="A24" s="500">
        <v>20</v>
      </c>
      <c r="B24" s="502" t="s">
        <v>4828</v>
      </c>
      <c r="C24" s="520">
        <f>'20児童扶養手当'!H2</f>
        <v>0</v>
      </c>
      <c r="D24" s="520">
        <f>'20児童扶養手当'!H3</f>
        <v>0</v>
      </c>
      <c r="E24" s="520">
        <f>'20児童扶養手当'!H4</f>
        <v>0</v>
      </c>
      <c r="F24" s="520">
        <f>'20児童扶養手当'!H5</f>
        <v>0</v>
      </c>
      <c r="G24" s="520">
        <f>'20児童扶養手当'!H7</f>
        <v>0</v>
      </c>
      <c r="H24" s="523">
        <f>'20児童扶養手当'!H6</f>
        <v>0</v>
      </c>
    </row>
    <row r="25" spans="1:8" ht="33" customHeight="1">
      <c r="A25" s="500">
        <v>21</v>
      </c>
      <c r="B25" s="502" t="s">
        <v>4829</v>
      </c>
      <c r="C25" s="520">
        <f>'21医療費助成（共通）'!H2</f>
        <v>0</v>
      </c>
      <c r="D25" s="520">
        <f>'21医療費助成（共通）'!H3</f>
        <v>0</v>
      </c>
      <c r="E25" s="520">
        <f>'21医療費助成（共通）'!H4</f>
        <v>0</v>
      </c>
      <c r="F25" s="520">
        <f>'21医療費助成（共通）'!H5</f>
        <v>0</v>
      </c>
      <c r="G25" s="520">
        <f>'21医療費助成（共通）'!H7</f>
        <v>0</v>
      </c>
      <c r="H25" s="523">
        <f>'21医療費助成（共通）'!H6</f>
        <v>0</v>
      </c>
    </row>
    <row r="26" spans="1:8" ht="33" customHeight="1">
      <c r="A26" s="500">
        <v>22</v>
      </c>
      <c r="B26" s="502" t="s">
        <v>4830</v>
      </c>
      <c r="C26" s="520">
        <f>'22医療費助成（乳幼児）'!H2</f>
        <v>0</v>
      </c>
      <c r="D26" s="520">
        <f>'22医療費助成（乳幼児）'!H3</f>
        <v>0</v>
      </c>
      <c r="E26" s="520">
        <f>'22医療費助成（乳幼児）'!H4</f>
        <v>0</v>
      </c>
      <c r="F26" s="520">
        <f>'22医療費助成（乳幼児）'!H5</f>
        <v>0</v>
      </c>
      <c r="G26" s="520">
        <f>'22医療費助成（乳幼児）'!H7</f>
        <v>0</v>
      </c>
      <c r="H26" s="523">
        <f>'22医療費助成（乳幼児）'!H6</f>
        <v>0</v>
      </c>
    </row>
    <row r="27" spans="1:8" ht="33" customHeight="1">
      <c r="A27" s="500">
        <v>23</v>
      </c>
      <c r="B27" s="501" t="s">
        <v>4831</v>
      </c>
      <c r="C27" s="521">
        <f>'23医療費助成（障がい者）'!H2</f>
        <v>0</v>
      </c>
      <c r="D27" s="521">
        <f>'23医療費助成（障がい者）'!H3</f>
        <v>0</v>
      </c>
      <c r="E27" s="521">
        <f>'23医療費助成（障がい者）'!H4</f>
        <v>0</v>
      </c>
      <c r="F27" s="521">
        <f>'23医療費助成（障がい者）'!H5</f>
        <v>0</v>
      </c>
      <c r="G27" s="521">
        <f>'23医療費助成（障がい者）'!H7</f>
        <v>0</v>
      </c>
      <c r="H27" s="523">
        <f>'23医療費助成（障がい者）'!H6</f>
        <v>0</v>
      </c>
    </row>
    <row r="28" spans="1:8" ht="33" customHeight="1">
      <c r="A28" s="500">
        <v>24</v>
      </c>
      <c r="B28" s="501" t="s">
        <v>4832</v>
      </c>
      <c r="C28" s="521">
        <f>'24医療費助成（ひとり親）'!H2</f>
        <v>0</v>
      </c>
      <c r="D28" s="521">
        <f>'24医療費助成（ひとり親）'!H3</f>
        <v>0</v>
      </c>
      <c r="E28" s="521">
        <f>'24医療費助成（ひとり親）'!H4</f>
        <v>0</v>
      </c>
      <c r="F28" s="521">
        <f>'24医療費助成（ひとり親）'!H5</f>
        <v>0</v>
      </c>
      <c r="G28" s="521">
        <f>'24医療費助成（ひとり親）'!H7</f>
        <v>0</v>
      </c>
      <c r="H28" s="523">
        <f>'24医療費助成（ひとり親）'!H6</f>
        <v>0</v>
      </c>
    </row>
    <row r="29" spans="1:8" ht="33" customHeight="1">
      <c r="A29" s="500">
        <v>25</v>
      </c>
      <c r="B29" s="502" t="s">
        <v>4833</v>
      </c>
      <c r="C29" s="520">
        <f>'25選挙（基本機能）'!H2</f>
        <v>0</v>
      </c>
      <c r="D29" s="520">
        <f>'25選挙（基本機能）'!H3</f>
        <v>0</v>
      </c>
      <c r="E29" s="520">
        <f>'25選挙（基本機能）'!H4</f>
        <v>0</v>
      </c>
      <c r="F29" s="520">
        <f>'25選挙（基本機能）'!H5</f>
        <v>0</v>
      </c>
      <c r="G29" s="520">
        <f>'25選挙（基本機能）'!H7</f>
        <v>0</v>
      </c>
      <c r="H29" s="523">
        <f>'25選挙（基本機能）'!H6</f>
        <v>0</v>
      </c>
    </row>
    <row r="30" spans="1:8" ht="33" customHeight="1">
      <c r="A30" s="500">
        <v>26</v>
      </c>
      <c r="B30" s="502" t="s">
        <v>4834</v>
      </c>
      <c r="C30" s="520">
        <f>'26選挙（期日前・不在者投票）'!H2</f>
        <v>0</v>
      </c>
      <c r="D30" s="520">
        <f>'26選挙（期日前・不在者投票）'!H3</f>
        <v>0</v>
      </c>
      <c r="E30" s="520">
        <f>'26選挙（期日前・不在者投票）'!H4</f>
        <v>0</v>
      </c>
      <c r="F30" s="520">
        <f>'26選挙（期日前・不在者投票）'!H5</f>
        <v>0</v>
      </c>
      <c r="G30" s="520">
        <f>'26選挙（期日前・不在者投票）'!H7</f>
        <v>0</v>
      </c>
      <c r="H30" s="523">
        <f>'26選挙（期日前・不在者投票）'!H6</f>
        <v>0</v>
      </c>
    </row>
    <row r="31" spans="1:8" ht="33" customHeight="1">
      <c r="A31" s="500">
        <v>27</v>
      </c>
      <c r="B31" s="502" t="s">
        <v>4835</v>
      </c>
      <c r="C31" s="520">
        <f>'27当日投票'!H2</f>
        <v>0</v>
      </c>
      <c r="D31" s="520">
        <f>'27当日投票'!H3</f>
        <v>0</v>
      </c>
      <c r="E31" s="520">
        <f>'27当日投票'!H4</f>
        <v>0</v>
      </c>
      <c r="F31" s="520">
        <f>'27当日投票'!H5</f>
        <v>0</v>
      </c>
      <c r="G31" s="520">
        <f>'27当日投票'!H7</f>
        <v>0</v>
      </c>
      <c r="H31" s="523">
        <f>'27当日投票'!H6</f>
        <v>0</v>
      </c>
    </row>
    <row r="32" spans="1:8" ht="33" customHeight="1">
      <c r="A32" s="500">
        <v>28</v>
      </c>
      <c r="B32" s="502" t="s">
        <v>4836</v>
      </c>
      <c r="C32" s="520">
        <f>'28学齢簿'!H2</f>
        <v>0</v>
      </c>
      <c r="D32" s="520">
        <f>'28学齢簿'!H3</f>
        <v>0</v>
      </c>
      <c r="E32" s="520">
        <f>'28学齢簿'!H4</f>
        <v>0</v>
      </c>
      <c r="F32" s="520">
        <f>'28学齢簿'!H5</f>
        <v>0</v>
      </c>
      <c r="G32" s="520">
        <f>'28学齢簿'!H7</f>
        <v>0</v>
      </c>
      <c r="H32" s="523">
        <f>'28学齢簿'!H6</f>
        <v>0</v>
      </c>
    </row>
    <row r="33" spans="1:8" ht="33" customHeight="1">
      <c r="A33" s="500">
        <v>29</v>
      </c>
      <c r="B33" s="502" t="s">
        <v>4837</v>
      </c>
      <c r="C33" s="520">
        <f>'29公営住宅'!H2</f>
        <v>0</v>
      </c>
      <c r="D33" s="520">
        <f>'29公営住宅'!H3</f>
        <v>0</v>
      </c>
      <c r="E33" s="520">
        <f>'29公営住宅'!H4</f>
        <v>0</v>
      </c>
      <c r="F33" s="520">
        <f>'29公営住宅'!H5</f>
        <v>0</v>
      </c>
      <c r="G33" s="520">
        <f>'29公営住宅'!H7</f>
        <v>0</v>
      </c>
      <c r="H33" s="524">
        <f>'29公営住宅'!H6</f>
        <v>0</v>
      </c>
    </row>
    <row r="34" spans="1:8" ht="33" customHeight="1">
      <c r="A34" s="500">
        <v>30</v>
      </c>
      <c r="B34" s="502" t="s">
        <v>4838</v>
      </c>
      <c r="C34" s="520">
        <f>'30畜犬管理'!H2</f>
        <v>0</v>
      </c>
      <c r="D34" s="520">
        <f>'30畜犬管理'!H3</f>
        <v>0</v>
      </c>
      <c r="E34" s="520">
        <f>'30畜犬管理'!H4</f>
        <v>0</v>
      </c>
      <c r="F34" s="520">
        <f>'30畜犬管理'!H5</f>
        <v>0</v>
      </c>
      <c r="G34" s="520">
        <f>'30畜犬管理'!H7</f>
        <v>0</v>
      </c>
      <c r="H34" s="524">
        <f>'30畜犬管理'!H6</f>
        <v>0</v>
      </c>
    </row>
    <row r="35" spans="1:8" ht="33" customHeight="1">
      <c r="A35" s="500">
        <v>31</v>
      </c>
      <c r="B35" s="502" t="s">
        <v>4839</v>
      </c>
      <c r="C35" s="520">
        <f>'31就学援助'!H2</f>
        <v>0</v>
      </c>
      <c r="D35" s="520">
        <f>'31就学援助'!H3</f>
        <v>0</v>
      </c>
      <c r="E35" s="520">
        <f>'31就学援助'!H4</f>
        <v>0</v>
      </c>
      <c r="F35" s="520">
        <f>'31就学援助'!H5</f>
        <v>0</v>
      </c>
      <c r="G35" s="520">
        <f>'31就学援助'!H7</f>
        <v>0</v>
      </c>
      <c r="H35" s="524">
        <f>'31就学援助'!H6</f>
        <v>0</v>
      </c>
    </row>
    <row r="36" spans="1:8" ht="33" customHeight="1">
      <c r="A36" s="500">
        <v>32</v>
      </c>
      <c r="B36" s="502" t="s">
        <v>4840</v>
      </c>
      <c r="C36" s="520">
        <f>'32電子申告'!H2</f>
        <v>0</v>
      </c>
      <c r="D36" s="520">
        <f>'32電子申告'!H3</f>
        <v>0</v>
      </c>
      <c r="E36" s="520">
        <f>'32電子申告'!H4</f>
        <v>0</v>
      </c>
      <c r="F36" s="520">
        <f>'32電子申告'!H5</f>
        <v>0</v>
      </c>
      <c r="G36" s="520">
        <f>'32電子申告'!H7</f>
        <v>0</v>
      </c>
      <c r="H36" s="524">
        <f>'32電子申告'!H6</f>
        <v>0</v>
      </c>
    </row>
    <row r="37" spans="1:8" ht="33" customHeight="1">
      <c r="A37" s="500">
        <v>33</v>
      </c>
      <c r="B37" s="502" t="s">
        <v>4841</v>
      </c>
      <c r="C37" s="520">
        <f>'33証明書コンビニ交付・自動交付連携（住記・印鑑・税）'!H2</f>
        <v>0</v>
      </c>
      <c r="D37" s="520">
        <f>'33証明書コンビニ交付・自動交付連携（住記・印鑑・税）'!H3</f>
        <v>0</v>
      </c>
      <c r="E37" s="520">
        <f>'33証明書コンビニ交付・自動交付連携（住記・印鑑・税）'!H4</f>
        <v>0</v>
      </c>
      <c r="F37" s="520">
        <f>'33証明書コンビニ交付・自動交付連携（住記・印鑑・税）'!H5</f>
        <v>0</v>
      </c>
      <c r="G37" s="520">
        <f>'33証明書コンビニ交付・自動交付連携（住記・印鑑・税）'!H7</f>
        <v>0</v>
      </c>
      <c r="H37" s="524">
        <f>'33証明書コンビニ交付・自動交付連携（住記・印鑑・税）'!H6</f>
        <v>0</v>
      </c>
    </row>
    <row r="38" spans="1:8" ht="33" customHeight="1">
      <c r="A38" s="500">
        <v>34</v>
      </c>
      <c r="B38" s="502" t="s">
        <v>4842</v>
      </c>
      <c r="C38" s="520">
        <f>'34子育て支援'!H2</f>
        <v>0</v>
      </c>
      <c r="D38" s="520">
        <f>'34子育て支援'!H3</f>
        <v>0</v>
      </c>
      <c r="E38" s="520">
        <f>'34子育て支援'!H4</f>
        <v>0</v>
      </c>
      <c r="F38" s="520">
        <f>'34子育て支援'!H5</f>
        <v>0</v>
      </c>
      <c r="G38" s="520">
        <f>'34子育て支援'!H7</f>
        <v>0</v>
      </c>
      <c r="H38" s="524">
        <f>'34子育て支援'!H6</f>
        <v>0</v>
      </c>
    </row>
    <row r="39" spans="1:8" ht="33" customHeight="1">
      <c r="A39" s="500">
        <v>35</v>
      </c>
      <c r="B39" s="502" t="s">
        <v>4843</v>
      </c>
      <c r="C39" s="520">
        <f>'35団体内統合宛名'!H2</f>
        <v>0</v>
      </c>
      <c r="D39" s="520">
        <f>'35団体内統合宛名'!H3</f>
        <v>0</v>
      </c>
      <c r="E39" s="520">
        <f>'35団体内統合宛名'!H4</f>
        <v>0</v>
      </c>
      <c r="F39" s="520">
        <f>'35団体内統合宛名'!H5</f>
        <v>0</v>
      </c>
      <c r="G39" s="520">
        <f>'35団体内統合宛名'!H7</f>
        <v>0</v>
      </c>
      <c r="H39" s="524">
        <f>'35団体内統合宛名'!H6</f>
        <v>0</v>
      </c>
    </row>
    <row r="40" spans="1:8" ht="33" customHeight="1">
      <c r="A40" s="500">
        <v>36</v>
      </c>
      <c r="B40" s="502" t="s">
        <v>4844</v>
      </c>
      <c r="C40" s="520">
        <f>'36中間サーバ連携'!H2</f>
        <v>0</v>
      </c>
      <c r="D40" s="520">
        <f>'36中間サーバ連携'!H3</f>
        <v>0</v>
      </c>
      <c r="E40" s="520">
        <f>'36中間サーバ連携'!H4</f>
        <v>0</v>
      </c>
      <c r="F40" s="520">
        <f>'36中間サーバ連携'!H5</f>
        <v>0</v>
      </c>
      <c r="G40" s="520">
        <f>'36中間サーバ連携'!H7</f>
        <v>0</v>
      </c>
      <c r="H40" s="524">
        <f>'36中間サーバ連携'!H6</f>
        <v>0</v>
      </c>
    </row>
    <row r="41" spans="1:8" ht="33" customHeight="1">
      <c r="A41" s="500">
        <v>37</v>
      </c>
      <c r="B41" s="502" t="s">
        <v>4845</v>
      </c>
      <c r="C41" s="520">
        <f>'37後期高齢'!H2</f>
        <v>0</v>
      </c>
      <c r="D41" s="520">
        <f>'37後期高齢'!H3</f>
        <v>0</v>
      </c>
      <c r="E41" s="520">
        <f>'37後期高齢'!H4</f>
        <v>0</v>
      </c>
      <c r="F41" s="520">
        <f>'37後期高齢'!H5</f>
        <v>0</v>
      </c>
      <c r="G41" s="520">
        <f>'37後期高齢'!H7</f>
        <v>0</v>
      </c>
      <c r="H41" s="524">
        <f>'37後期高齢'!H6</f>
        <v>0</v>
      </c>
    </row>
    <row r="42" spans="1:8" ht="33" customHeight="1">
      <c r="A42" s="500">
        <v>38</v>
      </c>
      <c r="B42" s="502" t="s">
        <v>4846</v>
      </c>
      <c r="C42" s="520">
        <f>'38給食費'!H2</f>
        <v>0</v>
      </c>
      <c r="D42" s="520">
        <f>'38給食費'!H3</f>
        <v>0</v>
      </c>
      <c r="E42" s="520">
        <f>'38給食費'!H4</f>
        <v>0</v>
      </c>
      <c r="F42" s="520">
        <f>'38給食費'!H5</f>
        <v>0</v>
      </c>
      <c r="G42" s="520">
        <f>'38給食費'!H7</f>
        <v>0</v>
      </c>
      <c r="H42" s="524">
        <f>'38給食費'!H6</f>
        <v>0</v>
      </c>
    </row>
    <row r="43" spans="1:8" ht="33" customHeight="1">
      <c r="A43" s="500">
        <v>39</v>
      </c>
      <c r="B43" s="502" t="s">
        <v>4847</v>
      </c>
      <c r="C43" s="520">
        <f>'39健康情報'!H2</f>
        <v>0</v>
      </c>
      <c r="D43" s="520">
        <f>'39健康情報'!H3</f>
        <v>0</v>
      </c>
      <c r="E43" s="520">
        <f>'39健康情報'!H4</f>
        <v>0</v>
      </c>
      <c r="F43" s="520">
        <f>'39健康情報'!H5</f>
        <v>0</v>
      </c>
      <c r="G43" s="520">
        <f>'39健康情報'!H7</f>
        <v>0</v>
      </c>
      <c r="H43" s="524">
        <f>'39健康情報'!H6</f>
        <v>0</v>
      </c>
    </row>
    <row r="44" spans="1:8" ht="33" customHeight="1">
      <c r="A44" s="500">
        <v>40</v>
      </c>
      <c r="B44" s="502" t="s">
        <v>4848</v>
      </c>
      <c r="C44" s="520">
        <f>'40障がい者福祉'!H2</f>
        <v>0</v>
      </c>
      <c r="D44" s="520">
        <f>'40障がい者福祉'!H3</f>
        <v>0</v>
      </c>
      <c r="E44" s="520">
        <f>'40障がい者福祉'!H4</f>
        <v>0</v>
      </c>
      <c r="F44" s="520">
        <f>'40障がい者福祉'!H5</f>
        <v>0</v>
      </c>
      <c r="G44" s="520">
        <f>'40障がい者福祉'!H7</f>
        <v>0</v>
      </c>
      <c r="H44" s="524">
        <f>'40障がい者福祉'!H6</f>
        <v>0</v>
      </c>
    </row>
    <row r="45" spans="1:8" ht="33" customHeight="1">
      <c r="A45" s="500">
        <v>41</v>
      </c>
      <c r="B45" s="502" t="s">
        <v>4849</v>
      </c>
      <c r="C45" s="520">
        <f>'41障がい者福祉（帳票）'!H2</f>
        <v>0</v>
      </c>
      <c r="D45" s="520">
        <f>'41障がい者福祉（帳票）'!H3</f>
        <v>0</v>
      </c>
      <c r="E45" s="520">
        <f>'41障がい者福祉（帳票）'!H4</f>
        <v>0</v>
      </c>
      <c r="F45" s="520">
        <f>'41障がい者福祉（帳票）'!H5</f>
        <v>0</v>
      </c>
      <c r="G45" s="520">
        <f>'41障がい者福祉（帳票）'!H7</f>
        <v>0</v>
      </c>
      <c r="H45" s="524">
        <f>'41障がい者福祉（帳票）'!H6</f>
        <v>0</v>
      </c>
    </row>
    <row r="46" spans="1:8" ht="33" customHeight="1">
      <c r="A46" s="500">
        <v>42</v>
      </c>
      <c r="B46" s="502" t="s">
        <v>4850</v>
      </c>
      <c r="C46" s="520">
        <f>'42生活保護'!H2</f>
        <v>0</v>
      </c>
      <c r="D46" s="520">
        <f>'42生活保護'!H3</f>
        <v>0</v>
      </c>
      <c r="E46" s="520">
        <f>'42生活保護'!H4</f>
        <v>0</v>
      </c>
      <c r="F46" s="520">
        <f>'42生活保護'!H5</f>
        <v>0</v>
      </c>
      <c r="G46" s="520">
        <f>'42生活保護'!H7</f>
        <v>0</v>
      </c>
      <c r="H46" s="524">
        <f>'42生活保護'!H6</f>
        <v>0</v>
      </c>
    </row>
    <row r="47" spans="1:8" ht="33" customHeight="1">
      <c r="A47" s="500">
        <v>43</v>
      </c>
      <c r="B47" s="502" t="s">
        <v>4851</v>
      </c>
      <c r="C47" s="520">
        <f>'43生活保護（帳票）'!H2</f>
        <v>0</v>
      </c>
      <c r="D47" s="520">
        <f>'43生活保護（帳票）'!H3</f>
        <v>0</v>
      </c>
      <c r="E47" s="520">
        <f>'43生活保護（帳票）'!H4</f>
        <v>0</v>
      </c>
      <c r="F47" s="520">
        <f>'43生活保護（帳票）'!H5</f>
        <v>0</v>
      </c>
      <c r="G47" s="520">
        <f>'43生活保護（帳票）'!H6</f>
        <v>0</v>
      </c>
      <c r="H47" s="524">
        <f>'43生活保護（帳票）'!H7</f>
        <v>0</v>
      </c>
    </row>
    <row r="48" spans="1:8" ht="33" customHeight="1">
      <c r="A48" s="500">
        <v>44</v>
      </c>
      <c r="B48" s="502" t="s">
        <v>4862</v>
      </c>
      <c r="C48" s="520">
        <f>'44追加機能'!H2</f>
        <v>0</v>
      </c>
      <c r="D48" s="520">
        <f>'44追加機能'!H3</f>
        <v>0</v>
      </c>
      <c r="E48" s="520">
        <f>'44追加機能'!H4</f>
        <v>0</v>
      </c>
      <c r="F48" s="520">
        <f>'44追加機能'!H5</f>
        <v>0</v>
      </c>
      <c r="G48" s="520">
        <f>'44追加機能'!H7</f>
        <v>0</v>
      </c>
      <c r="H48" s="524">
        <f>'44追加機能'!H6</f>
        <v>0</v>
      </c>
    </row>
    <row r="49" spans="1:8" ht="33" customHeight="1">
      <c r="A49" s="585" t="s">
        <v>4808</v>
      </c>
      <c r="B49" s="585"/>
      <c r="C49" s="522">
        <f t="shared" ref="C49:H49" si="0">SUM(C4:C48)</f>
        <v>0</v>
      </c>
      <c r="D49" s="522">
        <f t="shared" si="0"/>
        <v>0</v>
      </c>
      <c r="E49" s="522">
        <f t="shared" si="0"/>
        <v>0</v>
      </c>
      <c r="F49" s="522">
        <f t="shared" si="0"/>
        <v>0</v>
      </c>
      <c r="G49" s="522">
        <f t="shared" si="0"/>
        <v>0</v>
      </c>
      <c r="H49" s="525">
        <f t="shared" si="0"/>
        <v>0</v>
      </c>
    </row>
  </sheetData>
  <mergeCells count="1">
    <mergeCell ref="A49:B49"/>
  </mergeCells>
  <phoneticPr fontId="39"/>
  <hyperlinks>
    <hyperlink ref="B4" location="'00システム共通'!A1" display="システム共通" xr:uid="{00000000-0004-0000-0100-000000000000}"/>
    <hyperlink ref="B5" location="'01総合窓口'!A1" display="総合窓口" xr:uid="{00000000-0004-0000-0100-000001000000}"/>
    <hyperlink ref="B6" location="'02汎用申請'!A1" display="汎用申請" xr:uid="{00000000-0004-0000-0100-000002000000}"/>
    <hyperlink ref="B7" location="'03住民登録'!A1" display="住民登録" xr:uid="{00000000-0004-0000-0100-000003000000}"/>
    <hyperlink ref="B8" location="'04住居表示'!A1" display="住居表示" xr:uid="{00000000-0004-0000-0100-000004000000}"/>
    <hyperlink ref="B9" location="'05印鑑登録'!A1" display="印鑑登録" xr:uid="{00000000-0004-0000-0100-000005000000}"/>
    <hyperlink ref="B11" location="'07口座（支払方法）管理'!A1" display="口座（支払方法）管理" xr:uid="{00000000-0004-0000-0100-000006000000}"/>
    <hyperlink ref="B12" location="'08国民年金'!A1" display="国民年金" xr:uid="{00000000-0004-0000-0100-000007000000}"/>
    <hyperlink ref="B13" location="'09軽自動車税'!A1" display="軽自動車税" xr:uid="{00000000-0004-0000-0100-000008000000}"/>
    <hyperlink ref="B14" location="'10固定資産税'!A1" display="固定資産税" xr:uid="{00000000-0004-0000-0100-000009000000}"/>
    <hyperlink ref="B15" location="'11住民税'!A1" display="住民税" xr:uid="{00000000-0004-0000-0100-00000A000000}"/>
    <hyperlink ref="B16" location="'12住民税課税支援'!A1" display="住民税課税支援" xr:uid="{00000000-0004-0000-0100-00000B000000}"/>
    <hyperlink ref="B17" location="'13法人住民税'!A1" display="法人住民税" xr:uid="{00000000-0004-0000-0100-00000C000000}"/>
    <hyperlink ref="B18" location="'14国民健康保険資格'!A1" display="国民健康保険資格" xr:uid="{00000000-0004-0000-0100-00000D000000}"/>
    <hyperlink ref="B19" location="'15国民健康保険税（料）'!A1" display="国民健康保険税（料）" xr:uid="{00000000-0004-0000-0100-00000E000000}"/>
    <hyperlink ref="B20" location="'16国民健康保険給付'!A1" display="国民健康保険給付" xr:uid="{00000000-0004-0000-0100-00000F000000}"/>
    <hyperlink ref="B21" location="'17収納消込'!A1" display="収納消込" xr:uid="{00000000-0004-0000-0100-000010000000}"/>
    <hyperlink ref="B22" location="'18滞納管理'!A1" display="滞納管理" xr:uid="{00000000-0004-0000-0100-000011000000}"/>
    <hyperlink ref="B23" location="'19児童手当'!A1" display="児童手当" xr:uid="{00000000-0004-0000-0100-000012000000}"/>
    <hyperlink ref="B24" location="'20児童扶養手当'!A1" display="児童扶養手当" xr:uid="{00000000-0004-0000-0100-000013000000}"/>
    <hyperlink ref="B25" location="'21医療費助成（共通）'!A1" display="医療費助成（共通）" xr:uid="{00000000-0004-0000-0100-000014000000}"/>
    <hyperlink ref="B26" location="'22医療費助成（乳幼児）'!A1" display="医療費助成（乳幼児）" xr:uid="{00000000-0004-0000-0100-000015000000}"/>
    <hyperlink ref="B27" location="'23医療費助成（障がい者）'!A1" display="医療費助成（障がい者）" xr:uid="{00000000-0004-0000-0100-000016000000}"/>
    <hyperlink ref="B28" location="'24医療費助成（ひとり親）'!A1" display="医療費助成（ひとり親）" xr:uid="{00000000-0004-0000-0100-000017000000}"/>
    <hyperlink ref="B29" location="'25選挙（基本機能）'!A1" display="選挙（基本機能）" xr:uid="{00000000-0004-0000-0100-000018000000}"/>
    <hyperlink ref="B30" location="'26選挙（期日前・不在者投票）'!A1" display="選挙（期日前・不在者投票）" xr:uid="{00000000-0004-0000-0100-000019000000}"/>
    <hyperlink ref="B31" location="'27当日投票'!A1" display="当日投票" xr:uid="{00000000-0004-0000-0100-00001A000000}"/>
    <hyperlink ref="B32" location="'28学齢簿'!A1" display="学齢簿" xr:uid="{00000000-0004-0000-0100-00001B000000}"/>
    <hyperlink ref="B33" location="'29公営住宅'!A1" display="公営住宅" xr:uid="{00000000-0004-0000-0100-00001C000000}"/>
    <hyperlink ref="B34" location="'30畜犬管理'!A1" display="畜犬管理" xr:uid="{00000000-0004-0000-0100-00001D000000}"/>
    <hyperlink ref="B35" location="'31就学援助'!A1" display="就学援助" xr:uid="{00000000-0004-0000-0100-00001E000000}"/>
    <hyperlink ref="B36" location="'32電子申告'!A1" display="電子申告" xr:uid="{00000000-0004-0000-0100-00001F000000}"/>
    <hyperlink ref="B37" location="'33証明書コンビニ交付・自動交付連携（住記・印鑑・税）'!A1" display="証明書コンビニ交付・自動交付連携（住記・印鑑・税）" xr:uid="{00000000-0004-0000-0100-000020000000}"/>
    <hyperlink ref="B38" location="'34子育て支援'!A1" display="子育て支援" xr:uid="{00000000-0004-0000-0100-000021000000}"/>
    <hyperlink ref="B39" location="'35団体内統合宛名'!A1" display="団体内統合宛名" xr:uid="{00000000-0004-0000-0100-000022000000}"/>
    <hyperlink ref="B40" location="'36中間サーバ連携'!A1" display="中間サーバ連携" xr:uid="{00000000-0004-0000-0100-000023000000}"/>
    <hyperlink ref="B41" location="'37後期高齢'!A1" display="後期高齢" xr:uid="{00000000-0004-0000-0100-000024000000}"/>
    <hyperlink ref="B42" location="'38給食費'!A1" display="給食費" xr:uid="{00000000-0004-0000-0100-000025000000}"/>
    <hyperlink ref="B43" location="'39健康情報'!A1" display="健康情報" xr:uid="{00000000-0004-0000-0100-000026000000}"/>
    <hyperlink ref="B44" location="'40障がい者福祉'!A1" display="障がい者福祉" xr:uid="{00000000-0004-0000-0100-000027000000}"/>
    <hyperlink ref="B45" location="'41障がい者福祉（帳票）'!A1" display="障がい者福祉（帳票）" xr:uid="{00000000-0004-0000-0100-000028000000}"/>
    <hyperlink ref="B46" location="'42生活保護'!A1" display="生活保護" xr:uid="{00000000-0004-0000-0100-000029000000}"/>
    <hyperlink ref="B47" location="'43生活保護（帳票）'!A1" display="生活保護（帳票）" xr:uid="{00000000-0004-0000-0100-00002A000000}"/>
    <hyperlink ref="B10" location="'06住登外・宛名'!A1" display="住登外・宛名" xr:uid="{00000000-0004-0000-0100-00002B000000}"/>
    <hyperlink ref="B48" location="'44追加機能'!A1" display="追加機能" xr:uid="{00000000-0004-0000-0100-00002C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K129"/>
  <sheetViews>
    <sheetView showGridLines="0" zoomScale="80" zoomScaleNormal="80" zoomScaleSheetLayoutView="100" workbookViewId="0">
      <pane ySplit="10" topLeftCell="A125" activePane="bottomLeft" state="frozen"/>
      <selection pane="bottomLeft" activeCell="D129" sqref="D129"/>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49">
        <v>1</v>
      </c>
      <c r="B11" s="350" t="s">
        <v>1424</v>
      </c>
      <c r="C11" s="232">
        <v>1</v>
      </c>
      <c r="D11" s="233" t="s">
        <v>1425</v>
      </c>
      <c r="E11" s="412"/>
      <c r="F11" s="413"/>
      <c r="G11" s="505"/>
      <c r="H11" s="414"/>
    </row>
    <row r="12" spans="1:11" ht="33" customHeight="1">
      <c r="A12" s="190"/>
      <c r="B12" s="191"/>
      <c r="C12" s="70">
        <v>2</v>
      </c>
      <c r="D12" s="71" t="s">
        <v>1426</v>
      </c>
      <c r="E12" s="420"/>
      <c r="F12" s="421"/>
      <c r="G12" s="506"/>
      <c r="H12" s="422"/>
    </row>
    <row r="13" spans="1:11" ht="33" customHeight="1">
      <c r="A13" s="190"/>
      <c r="B13" s="191"/>
      <c r="C13" s="70">
        <v>3</v>
      </c>
      <c r="D13" s="71" t="s">
        <v>1427</v>
      </c>
      <c r="E13" s="420"/>
      <c r="F13" s="421"/>
      <c r="G13" s="506"/>
      <c r="H13" s="422"/>
    </row>
    <row r="14" spans="1:11" ht="25.5" customHeight="1">
      <c r="A14" s="190"/>
      <c r="B14" s="191"/>
      <c r="C14" s="70">
        <v>4</v>
      </c>
      <c r="D14" s="71" t="s">
        <v>2888</v>
      </c>
      <c r="E14" s="420"/>
      <c r="F14" s="421"/>
      <c r="G14" s="506"/>
      <c r="H14" s="422"/>
    </row>
    <row r="15" spans="1:11" ht="25.5" customHeight="1">
      <c r="A15" s="464"/>
      <c r="B15" s="193"/>
      <c r="C15" s="70">
        <v>5</v>
      </c>
      <c r="D15" s="71" t="s">
        <v>1428</v>
      </c>
      <c r="E15" s="420"/>
      <c r="F15" s="421"/>
      <c r="G15" s="506"/>
      <c r="H15" s="422"/>
    </row>
    <row r="16" spans="1:11" ht="35.25" customHeight="1">
      <c r="A16" s="464"/>
      <c r="B16" s="193"/>
      <c r="C16" s="70">
        <v>6</v>
      </c>
      <c r="D16" s="71" t="s">
        <v>1429</v>
      </c>
      <c r="E16" s="420"/>
      <c r="F16" s="421"/>
      <c r="G16" s="506"/>
      <c r="H16" s="422"/>
    </row>
    <row r="17" spans="1:8" ht="25.5" customHeight="1">
      <c r="A17" s="190"/>
      <c r="B17" s="191"/>
      <c r="C17" s="70">
        <v>7</v>
      </c>
      <c r="D17" s="71" t="s">
        <v>1430</v>
      </c>
      <c r="E17" s="420"/>
      <c r="F17" s="421"/>
      <c r="G17" s="506"/>
      <c r="H17" s="422"/>
    </row>
    <row r="18" spans="1:8" ht="25.5" customHeight="1">
      <c r="A18" s="194"/>
      <c r="B18" s="195"/>
      <c r="C18" s="70">
        <v>8</v>
      </c>
      <c r="D18" s="196" t="s">
        <v>1431</v>
      </c>
      <c r="E18" s="420"/>
      <c r="F18" s="421"/>
      <c r="G18" s="506"/>
      <c r="H18" s="422"/>
    </row>
    <row r="19" spans="1:8" ht="25.5" customHeight="1">
      <c r="A19" s="194"/>
      <c r="B19" s="195"/>
      <c r="C19" s="70">
        <v>9</v>
      </c>
      <c r="D19" s="196" t="s">
        <v>2889</v>
      </c>
      <c r="E19" s="420"/>
      <c r="F19" s="421"/>
      <c r="G19" s="506"/>
      <c r="H19" s="422"/>
    </row>
    <row r="20" spans="1:8" ht="25.5" customHeight="1">
      <c r="A20" s="197"/>
      <c r="B20" s="198"/>
      <c r="C20" s="70">
        <v>10</v>
      </c>
      <c r="D20" s="196" t="s">
        <v>1432</v>
      </c>
      <c r="E20" s="420"/>
      <c r="F20" s="421"/>
      <c r="G20" s="506"/>
      <c r="H20" s="422"/>
    </row>
    <row r="21" spans="1:8" ht="25.5" customHeight="1">
      <c r="A21" s="199">
        <v>2</v>
      </c>
      <c r="B21" s="200" t="s">
        <v>1433</v>
      </c>
      <c r="C21" s="70">
        <v>1</v>
      </c>
      <c r="D21" s="71" t="s">
        <v>1434</v>
      </c>
      <c r="E21" s="420"/>
      <c r="F21" s="421"/>
      <c r="G21" s="506"/>
      <c r="H21" s="422"/>
    </row>
    <row r="22" spans="1:8" ht="25.5" customHeight="1">
      <c r="A22" s="190"/>
      <c r="B22" s="191"/>
      <c r="C22" s="70">
        <v>2</v>
      </c>
      <c r="D22" s="71" t="s">
        <v>1435</v>
      </c>
      <c r="E22" s="420"/>
      <c r="F22" s="421"/>
      <c r="G22" s="506"/>
      <c r="H22" s="422"/>
    </row>
    <row r="23" spans="1:8" ht="25.5" customHeight="1">
      <c r="A23" s="201"/>
      <c r="B23" s="202"/>
      <c r="C23" s="70">
        <v>3</v>
      </c>
      <c r="D23" s="203" t="s">
        <v>1436</v>
      </c>
      <c r="E23" s="420"/>
      <c r="F23" s="421"/>
      <c r="G23" s="506"/>
      <c r="H23" s="422"/>
    </row>
    <row r="24" spans="1:8" ht="25.5" customHeight="1">
      <c r="A24" s="201"/>
      <c r="B24" s="202"/>
      <c r="C24" s="70">
        <v>4</v>
      </c>
      <c r="D24" s="203" t="s">
        <v>1437</v>
      </c>
      <c r="E24" s="420"/>
      <c r="F24" s="421"/>
      <c r="G24" s="506"/>
      <c r="H24" s="422"/>
    </row>
    <row r="25" spans="1:8" ht="25.5" customHeight="1">
      <c r="A25" s="190"/>
      <c r="B25" s="191"/>
      <c r="C25" s="70">
        <v>5</v>
      </c>
      <c r="D25" s="71" t="s">
        <v>1438</v>
      </c>
      <c r="E25" s="420"/>
      <c r="F25" s="421"/>
      <c r="G25" s="506"/>
      <c r="H25" s="422"/>
    </row>
    <row r="26" spans="1:8" ht="25.5" customHeight="1">
      <c r="A26" s="194"/>
      <c r="B26" s="195"/>
      <c r="C26" s="70">
        <v>6</v>
      </c>
      <c r="D26" s="196" t="s">
        <v>1439</v>
      </c>
      <c r="E26" s="420"/>
      <c r="F26" s="421"/>
      <c r="G26" s="506"/>
      <c r="H26" s="422"/>
    </row>
    <row r="27" spans="1:8" ht="25.5" customHeight="1">
      <c r="A27" s="194"/>
      <c r="B27" s="195"/>
      <c r="C27" s="70">
        <v>7</v>
      </c>
      <c r="D27" s="196" t="s">
        <v>1440</v>
      </c>
      <c r="E27" s="420"/>
      <c r="F27" s="421"/>
      <c r="G27" s="506"/>
      <c r="H27" s="422"/>
    </row>
    <row r="28" spans="1:8" ht="25.5" customHeight="1">
      <c r="A28" s="201"/>
      <c r="B28" s="202"/>
      <c r="C28" s="70">
        <v>8</v>
      </c>
      <c r="D28" s="203" t="s">
        <v>2890</v>
      </c>
      <c r="E28" s="420"/>
      <c r="F28" s="421"/>
      <c r="G28" s="506"/>
      <c r="H28" s="422"/>
    </row>
    <row r="29" spans="1:8" ht="25.5" customHeight="1">
      <c r="A29" s="201"/>
      <c r="B29" s="202"/>
      <c r="C29" s="70">
        <v>9</v>
      </c>
      <c r="D29" s="203" t="s">
        <v>2891</v>
      </c>
      <c r="E29" s="420"/>
      <c r="F29" s="421"/>
      <c r="G29" s="506"/>
      <c r="H29" s="422"/>
    </row>
    <row r="30" spans="1:8" ht="25.5" customHeight="1">
      <c r="A30" s="201"/>
      <c r="B30" s="204"/>
      <c r="C30" s="70">
        <v>10</v>
      </c>
      <c r="D30" s="203" t="s">
        <v>2892</v>
      </c>
      <c r="E30" s="420"/>
      <c r="F30" s="421"/>
      <c r="G30" s="506"/>
      <c r="H30" s="422"/>
    </row>
    <row r="31" spans="1:8" ht="25.5" customHeight="1">
      <c r="A31" s="201"/>
      <c r="B31" s="204"/>
      <c r="C31" s="70">
        <v>11</v>
      </c>
      <c r="D31" s="203" t="s">
        <v>1441</v>
      </c>
      <c r="E31" s="420"/>
      <c r="F31" s="421"/>
      <c r="G31" s="506"/>
      <c r="H31" s="422"/>
    </row>
    <row r="32" spans="1:8" ht="25.5" customHeight="1">
      <c r="A32" s="464"/>
      <c r="B32" s="193"/>
      <c r="C32" s="70">
        <v>12</v>
      </c>
      <c r="D32" s="71" t="s">
        <v>1442</v>
      </c>
      <c r="E32" s="420"/>
      <c r="F32" s="421"/>
      <c r="G32" s="506"/>
      <c r="H32" s="422"/>
    </row>
    <row r="33" spans="1:8" ht="25.5" customHeight="1">
      <c r="A33" s="201"/>
      <c r="B33" s="204"/>
      <c r="C33" s="70">
        <v>13</v>
      </c>
      <c r="D33" s="203" t="s">
        <v>1443</v>
      </c>
      <c r="E33" s="420"/>
      <c r="F33" s="421"/>
      <c r="G33" s="506"/>
      <c r="H33" s="422"/>
    </row>
    <row r="34" spans="1:8" ht="25.5" customHeight="1">
      <c r="A34" s="201"/>
      <c r="B34" s="202"/>
      <c r="C34" s="70">
        <v>14</v>
      </c>
      <c r="D34" s="203" t="s">
        <v>1444</v>
      </c>
      <c r="E34" s="420"/>
      <c r="F34" s="421"/>
      <c r="G34" s="506"/>
      <c r="H34" s="422"/>
    </row>
    <row r="35" spans="1:8" ht="25.5" customHeight="1">
      <c r="A35" s="201"/>
      <c r="B35" s="202"/>
      <c r="C35" s="70">
        <v>15</v>
      </c>
      <c r="D35" s="203" t="s">
        <v>1445</v>
      </c>
      <c r="E35" s="420"/>
      <c r="F35" s="421"/>
      <c r="G35" s="506"/>
      <c r="H35" s="422"/>
    </row>
    <row r="36" spans="1:8" ht="25.5" customHeight="1">
      <c r="A36" s="201"/>
      <c r="B36" s="202"/>
      <c r="C36" s="70">
        <v>16</v>
      </c>
      <c r="D36" s="203" t="s">
        <v>2893</v>
      </c>
      <c r="E36" s="420"/>
      <c r="F36" s="421"/>
      <c r="G36" s="506"/>
      <c r="H36" s="422"/>
    </row>
    <row r="37" spans="1:8" ht="25.5" customHeight="1">
      <c r="A37" s="201"/>
      <c r="B37" s="202"/>
      <c r="C37" s="70">
        <v>17</v>
      </c>
      <c r="D37" s="203" t="s">
        <v>2894</v>
      </c>
      <c r="E37" s="420"/>
      <c r="F37" s="421"/>
      <c r="G37" s="506"/>
      <c r="H37" s="422"/>
    </row>
    <row r="38" spans="1:8" ht="25.5" customHeight="1">
      <c r="A38" s="201"/>
      <c r="B38" s="202"/>
      <c r="C38" s="70">
        <v>18</v>
      </c>
      <c r="D38" s="203" t="s">
        <v>2895</v>
      </c>
      <c r="E38" s="420"/>
      <c r="F38" s="421"/>
      <c r="G38" s="506"/>
      <c r="H38" s="422"/>
    </row>
    <row r="39" spans="1:8" ht="25.5" customHeight="1">
      <c r="A39" s="201"/>
      <c r="B39" s="202"/>
      <c r="C39" s="79">
        <v>19</v>
      </c>
      <c r="D39" s="205" t="s">
        <v>2896</v>
      </c>
      <c r="E39" s="420"/>
      <c r="F39" s="421"/>
      <c r="G39" s="506"/>
      <c r="H39" s="422"/>
    </row>
    <row r="40" spans="1:8" ht="25.5" customHeight="1">
      <c r="A40" s="201"/>
      <c r="B40" s="202"/>
      <c r="C40" s="79">
        <v>20</v>
      </c>
      <c r="D40" s="205" t="s">
        <v>1446</v>
      </c>
      <c r="E40" s="420"/>
      <c r="F40" s="421"/>
      <c r="G40" s="506"/>
      <c r="H40" s="422"/>
    </row>
    <row r="41" spans="1:8" ht="25.5" customHeight="1">
      <c r="A41" s="206">
        <v>3</v>
      </c>
      <c r="B41" s="207" t="s">
        <v>1447</v>
      </c>
      <c r="C41" s="70">
        <v>1</v>
      </c>
      <c r="D41" s="203" t="s">
        <v>1448</v>
      </c>
      <c r="E41" s="420"/>
      <c r="F41" s="421"/>
      <c r="G41" s="506"/>
      <c r="H41" s="422"/>
    </row>
    <row r="42" spans="1:8" ht="25.5" customHeight="1">
      <c r="A42" s="201"/>
      <c r="B42" s="202"/>
      <c r="C42" s="70">
        <v>2</v>
      </c>
      <c r="D42" s="203" t="s">
        <v>2897</v>
      </c>
      <c r="E42" s="420"/>
      <c r="F42" s="421"/>
      <c r="G42" s="506"/>
      <c r="H42" s="422"/>
    </row>
    <row r="43" spans="1:8" ht="25.5" customHeight="1">
      <c r="A43" s="190"/>
      <c r="B43" s="191"/>
      <c r="C43" s="70">
        <v>3</v>
      </c>
      <c r="D43" s="71" t="s">
        <v>1449</v>
      </c>
      <c r="E43" s="420"/>
      <c r="F43" s="421"/>
      <c r="G43" s="506"/>
      <c r="H43" s="422"/>
    </row>
    <row r="44" spans="1:8" ht="25.5" customHeight="1">
      <c r="A44" s="194"/>
      <c r="B44" s="195"/>
      <c r="C44" s="70">
        <v>4</v>
      </c>
      <c r="D44" s="196" t="s">
        <v>1450</v>
      </c>
      <c r="E44" s="420"/>
      <c r="F44" s="421"/>
      <c r="G44" s="506"/>
      <c r="H44" s="422"/>
    </row>
    <row r="45" spans="1:8" ht="25.5" customHeight="1">
      <c r="A45" s="194"/>
      <c r="B45" s="195"/>
      <c r="C45" s="70">
        <v>5</v>
      </c>
      <c r="D45" s="196" t="s">
        <v>1451</v>
      </c>
      <c r="E45" s="420"/>
      <c r="F45" s="421"/>
      <c r="G45" s="506"/>
      <c r="H45" s="422"/>
    </row>
    <row r="46" spans="1:8" ht="25.5" customHeight="1">
      <c r="A46" s="459"/>
      <c r="B46" s="460"/>
      <c r="C46" s="70">
        <v>6</v>
      </c>
      <c r="D46" s="71" t="s">
        <v>1452</v>
      </c>
      <c r="E46" s="420"/>
      <c r="F46" s="421"/>
      <c r="G46" s="506"/>
      <c r="H46" s="422"/>
    </row>
    <row r="47" spans="1:8" ht="25.5" customHeight="1">
      <c r="A47" s="199">
        <v>4</v>
      </c>
      <c r="B47" s="200" t="s">
        <v>1453</v>
      </c>
      <c r="C47" s="70">
        <v>1</v>
      </c>
      <c r="D47" s="71" t="s">
        <v>1454</v>
      </c>
      <c r="E47" s="420"/>
      <c r="F47" s="421"/>
      <c r="G47" s="506"/>
      <c r="H47" s="422"/>
    </row>
    <row r="48" spans="1:8" ht="25.5" customHeight="1">
      <c r="A48" s="190"/>
      <c r="B48" s="191"/>
      <c r="C48" s="70">
        <v>2</v>
      </c>
      <c r="D48" s="203" t="s">
        <v>1455</v>
      </c>
      <c r="E48" s="420"/>
      <c r="F48" s="421"/>
      <c r="G48" s="506"/>
      <c r="H48" s="422"/>
    </row>
    <row r="49" spans="1:8" ht="25.5" customHeight="1">
      <c r="A49" s="190"/>
      <c r="B49" s="191"/>
      <c r="C49" s="70">
        <v>3</v>
      </c>
      <c r="D49" s="71" t="s">
        <v>1456</v>
      </c>
      <c r="E49" s="420"/>
      <c r="F49" s="421"/>
      <c r="G49" s="506"/>
      <c r="H49" s="422"/>
    </row>
    <row r="50" spans="1:8" ht="25.5" customHeight="1">
      <c r="A50" s="201"/>
      <c r="B50" s="202"/>
      <c r="C50" s="70">
        <v>4</v>
      </c>
      <c r="D50" s="203" t="s">
        <v>2898</v>
      </c>
      <c r="E50" s="420"/>
      <c r="F50" s="421"/>
      <c r="G50" s="506"/>
      <c r="H50" s="422"/>
    </row>
    <row r="51" spans="1:8" ht="25.5" customHeight="1">
      <c r="A51" s="201"/>
      <c r="B51" s="202"/>
      <c r="C51" s="70">
        <v>5</v>
      </c>
      <c r="D51" s="203" t="s">
        <v>2899</v>
      </c>
      <c r="E51" s="420"/>
      <c r="F51" s="421"/>
      <c r="G51" s="506"/>
      <c r="H51" s="422"/>
    </row>
    <row r="52" spans="1:8" ht="25.5" customHeight="1">
      <c r="A52" s="194"/>
      <c r="B52" s="195"/>
      <c r="C52" s="70">
        <v>6</v>
      </c>
      <c r="D52" s="196" t="s">
        <v>1457</v>
      </c>
      <c r="E52" s="420"/>
      <c r="F52" s="421"/>
      <c r="G52" s="506"/>
      <c r="H52" s="422"/>
    </row>
    <row r="53" spans="1:8" ht="25.5" customHeight="1">
      <c r="A53" s="190"/>
      <c r="B53" s="191"/>
      <c r="C53" s="70">
        <v>7</v>
      </c>
      <c r="D53" s="71" t="s">
        <v>1458</v>
      </c>
      <c r="E53" s="420"/>
      <c r="F53" s="421"/>
      <c r="G53" s="506"/>
      <c r="H53" s="422"/>
    </row>
    <row r="54" spans="1:8" ht="25.5" customHeight="1">
      <c r="A54" s="201"/>
      <c r="B54" s="202"/>
      <c r="C54" s="70">
        <v>8</v>
      </c>
      <c r="D54" s="203" t="s">
        <v>2900</v>
      </c>
      <c r="E54" s="420"/>
      <c r="F54" s="421"/>
      <c r="G54" s="506"/>
      <c r="H54" s="422"/>
    </row>
    <row r="55" spans="1:8" ht="25.5" customHeight="1">
      <c r="A55" s="201"/>
      <c r="B55" s="202"/>
      <c r="C55" s="70">
        <v>9</v>
      </c>
      <c r="D55" s="203" t="s">
        <v>2901</v>
      </c>
      <c r="E55" s="420"/>
      <c r="F55" s="421"/>
      <c r="G55" s="506"/>
      <c r="H55" s="422"/>
    </row>
    <row r="56" spans="1:8" ht="25.5" customHeight="1">
      <c r="A56" s="201"/>
      <c r="B56" s="202"/>
      <c r="C56" s="70">
        <v>10</v>
      </c>
      <c r="D56" s="203" t="s">
        <v>2902</v>
      </c>
      <c r="E56" s="420"/>
      <c r="F56" s="421"/>
      <c r="G56" s="506"/>
      <c r="H56" s="422"/>
    </row>
    <row r="57" spans="1:8" ht="25.5" customHeight="1">
      <c r="A57" s="201"/>
      <c r="B57" s="202"/>
      <c r="C57" s="70">
        <v>11</v>
      </c>
      <c r="D57" s="203" t="s">
        <v>1459</v>
      </c>
      <c r="E57" s="420"/>
      <c r="F57" s="421"/>
      <c r="G57" s="506"/>
      <c r="H57" s="422"/>
    </row>
    <row r="58" spans="1:8" ht="25.5" customHeight="1">
      <c r="A58" s="201"/>
      <c r="B58" s="202"/>
      <c r="C58" s="70">
        <v>12</v>
      </c>
      <c r="D58" s="203" t="s">
        <v>1460</v>
      </c>
      <c r="E58" s="420"/>
      <c r="F58" s="421"/>
      <c r="G58" s="506"/>
      <c r="H58" s="422"/>
    </row>
    <row r="59" spans="1:8" ht="25.5" customHeight="1">
      <c r="A59" s="201"/>
      <c r="B59" s="202"/>
      <c r="C59" s="70">
        <v>13</v>
      </c>
      <c r="D59" s="203" t="s">
        <v>2903</v>
      </c>
      <c r="E59" s="420"/>
      <c r="F59" s="421"/>
      <c r="G59" s="506"/>
      <c r="H59" s="422"/>
    </row>
    <row r="60" spans="1:8" ht="25.5" customHeight="1">
      <c r="A60" s="201"/>
      <c r="B60" s="202"/>
      <c r="C60" s="70">
        <v>14</v>
      </c>
      <c r="D60" s="203" t="s">
        <v>2904</v>
      </c>
      <c r="E60" s="420"/>
      <c r="F60" s="421"/>
      <c r="G60" s="506"/>
      <c r="H60" s="422"/>
    </row>
    <row r="61" spans="1:8" ht="25.5" customHeight="1">
      <c r="A61" s="201"/>
      <c r="B61" s="208"/>
      <c r="C61" s="70">
        <v>15</v>
      </c>
      <c r="D61" s="203" t="s">
        <v>1461</v>
      </c>
      <c r="E61" s="420"/>
      <c r="F61" s="421"/>
      <c r="G61" s="506"/>
      <c r="H61" s="422"/>
    </row>
    <row r="62" spans="1:8" ht="25.5" customHeight="1">
      <c r="A62" s="199">
        <v>5</v>
      </c>
      <c r="B62" s="209" t="s">
        <v>1462</v>
      </c>
      <c r="C62" s="70">
        <v>1</v>
      </c>
      <c r="D62" s="203" t="s">
        <v>1463</v>
      </c>
      <c r="E62" s="420"/>
      <c r="F62" s="421"/>
      <c r="G62" s="506"/>
      <c r="H62" s="422"/>
    </row>
    <row r="63" spans="1:8" ht="25.5" customHeight="1">
      <c r="A63" s="201"/>
      <c r="B63" s="210"/>
      <c r="C63" s="70">
        <v>2</v>
      </c>
      <c r="D63" s="203" t="s">
        <v>1464</v>
      </c>
      <c r="E63" s="420"/>
      <c r="F63" s="421"/>
      <c r="G63" s="506"/>
      <c r="H63" s="422"/>
    </row>
    <row r="64" spans="1:8" ht="25.5" customHeight="1">
      <c r="A64" s="201"/>
      <c r="B64" s="202"/>
      <c r="C64" s="70">
        <v>3</v>
      </c>
      <c r="D64" s="203" t="s">
        <v>1465</v>
      </c>
      <c r="E64" s="420"/>
      <c r="F64" s="421"/>
      <c r="G64" s="506"/>
      <c r="H64" s="422"/>
    </row>
    <row r="65" spans="1:8" ht="25.5" customHeight="1">
      <c r="A65" s="201"/>
      <c r="B65" s="202"/>
      <c r="C65" s="70">
        <v>4</v>
      </c>
      <c r="D65" s="203" t="s">
        <v>1466</v>
      </c>
      <c r="E65" s="420"/>
      <c r="F65" s="421"/>
      <c r="G65" s="506"/>
      <c r="H65" s="422"/>
    </row>
    <row r="66" spans="1:8" ht="25.5" customHeight="1">
      <c r="A66" s="201"/>
      <c r="B66" s="202"/>
      <c r="C66" s="70">
        <v>5</v>
      </c>
      <c r="D66" s="203" t="s">
        <v>1467</v>
      </c>
      <c r="E66" s="420"/>
      <c r="F66" s="421"/>
      <c r="G66" s="506"/>
      <c r="H66" s="422"/>
    </row>
    <row r="67" spans="1:8" ht="25.5" customHeight="1">
      <c r="A67" s="199">
        <v>6</v>
      </c>
      <c r="B67" s="211" t="s">
        <v>2905</v>
      </c>
      <c r="C67" s="70">
        <v>1</v>
      </c>
      <c r="D67" s="203" t="s">
        <v>1468</v>
      </c>
      <c r="E67" s="420"/>
      <c r="F67" s="421"/>
      <c r="G67" s="506"/>
      <c r="H67" s="422"/>
    </row>
    <row r="68" spans="1:8" ht="25.5" customHeight="1">
      <c r="A68" s="201"/>
      <c r="B68" s="202"/>
      <c r="C68" s="70">
        <v>2</v>
      </c>
      <c r="D68" s="203" t="s">
        <v>1469</v>
      </c>
      <c r="E68" s="420"/>
      <c r="F68" s="421"/>
      <c r="G68" s="506"/>
      <c r="H68" s="422"/>
    </row>
    <row r="69" spans="1:8" ht="25.5" customHeight="1">
      <c r="A69" s="201"/>
      <c r="B69" s="202"/>
      <c r="C69" s="70">
        <v>3</v>
      </c>
      <c r="D69" s="203" t="s">
        <v>1470</v>
      </c>
      <c r="E69" s="420"/>
      <c r="F69" s="421"/>
      <c r="G69" s="506"/>
      <c r="H69" s="422"/>
    </row>
    <row r="70" spans="1:8" ht="25.5" customHeight="1">
      <c r="A70" s="201"/>
      <c r="B70" s="202"/>
      <c r="C70" s="70">
        <v>4</v>
      </c>
      <c r="D70" s="203" t="s">
        <v>1471</v>
      </c>
      <c r="E70" s="420"/>
      <c r="F70" s="421"/>
      <c r="G70" s="506"/>
      <c r="H70" s="422"/>
    </row>
    <row r="71" spans="1:8" ht="25.5" customHeight="1">
      <c r="A71" s="201"/>
      <c r="B71" s="202"/>
      <c r="C71" s="70">
        <v>5</v>
      </c>
      <c r="D71" s="203" t="s">
        <v>1472</v>
      </c>
      <c r="E71" s="420"/>
      <c r="F71" s="421"/>
      <c r="G71" s="506"/>
      <c r="H71" s="422"/>
    </row>
    <row r="72" spans="1:8" ht="25.5" customHeight="1">
      <c r="A72" s="201"/>
      <c r="B72" s="202"/>
      <c r="C72" s="79">
        <v>6</v>
      </c>
      <c r="D72" s="205" t="s">
        <v>1473</v>
      </c>
      <c r="E72" s="420"/>
      <c r="F72" s="421"/>
      <c r="G72" s="506"/>
      <c r="H72" s="422"/>
    </row>
    <row r="73" spans="1:8" ht="25.5" customHeight="1">
      <c r="A73" s="206">
        <v>7</v>
      </c>
      <c r="B73" s="207" t="s">
        <v>1474</v>
      </c>
      <c r="C73" s="70">
        <v>1</v>
      </c>
      <c r="D73" s="196" t="s">
        <v>1475</v>
      </c>
      <c r="E73" s="420"/>
      <c r="F73" s="421"/>
      <c r="G73" s="506"/>
      <c r="H73" s="422"/>
    </row>
    <row r="74" spans="1:8" ht="25.5" customHeight="1">
      <c r="A74" s="194"/>
      <c r="B74" s="195"/>
      <c r="C74" s="70">
        <v>2</v>
      </c>
      <c r="D74" s="196" t="s">
        <v>1476</v>
      </c>
      <c r="E74" s="420"/>
      <c r="F74" s="421"/>
      <c r="G74" s="506"/>
      <c r="H74" s="422"/>
    </row>
    <row r="75" spans="1:8" ht="25.5" customHeight="1">
      <c r="A75" s="201"/>
      <c r="B75" s="212"/>
      <c r="C75" s="70">
        <v>3</v>
      </c>
      <c r="D75" s="203" t="s">
        <v>2906</v>
      </c>
      <c r="E75" s="420"/>
      <c r="F75" s="421"/>
      <c r="G75" s="506"/>
      <c r="H75" s="422"/>
    </row>
    <row r="76" spans="1:8" ht="25.5" customHeight="1">
      <c r="A76" s="201"/>
      <c r="B76" s="212"/>
      <c r="C76" s="70">
        <v>4</v>
      </c>
      <c r="D76" s="203" t="s">
        <v>1477</v>
      </c>
      <c r="E76" s="420"/>
      <c r="F76" s="421"/>
      <c r="G76" s="506"/>
      <c r="H76" s="422"/>
    </row>
    <row r="77" spans="1:8" ht="25.5" customHeight="1">
      <c r="A77" s="201"/>
      <c r="B77" s="202"/>
      <c r="C77" s="70">
        <v>5</v>
      </c>
      <c r="D77" s="203" t="s">
        <v>1478</v>
      </c>
      <c r="E77" s="420"/>
      <c r="F77" s="421"/>
      <c r="G77" s="506"/>
      <c r="H77" s="422"/>
    </row>
    <row r="78" spans="1:8" ht="25.5" customHeight="1">
      <c r="A78" s="201"/>
      <c r="B78" s="202"/>
      <c r="C78" s="70">
        <v>6</v>
      </c>
      <c r="D78" s="203" t="s">
        <v>2907</v>
      </c>
      <c r="E78" s="420"/>
      <c r="F78" s="421"/>
      <c r="G78" s="506"/>
      <c r="H78" s="422"/>
    </row>
    <row r="79" spans="1:8" ht="25.5" customHeight="1">
      <c r="A79" s="201"/>
      <c r="B79" s="202"/>
      <c r="C79" s="70">
        <v>7</v>
      </c>
      <c r="D79" s="203" t="s">
        <v>1479</v>
      </c>
      <c r="E79" s="420"/>
      <c r="F79" s="421"/>
      <c r="G79" s="506"/>
      <c r="H79" s="422"/>
    </row>
    <row r="80" spans="1:8" ht="41.25" customHeight="1">
      <c r="A80" s="201"/>
      <c r="B80" s="202"/>
      <c r="C80" s="70">
        <v>8</v>
      </c>
      <c r="D80" s="203" t="s">
        <v>2908</v>
      </c>
      <c r="E80" s="420"/>
      <c r="F80" s="421"/>
      <c r="G80" s="506"/>
      <c r="H80" s="422"/>
    </row>
    <row r="81" spans="1:8" ht="25.5" customHeight="1">
      <c r="A81" s="201"/>
      <c r="B81" s="202"/>
      <c r="C81" s="70">
        <v>9</v>
      </c>
      <c r="D81" s="203" t="s">
        <v>1480</v>
      </c>
      <c r="E81" s="420"/>
      <c r="F81" s="421"/>
      <c r="G81" s="506"/>
      <c r="H81" s="422"/>
    </row>
    <row r="82" spans="1:8" ht="25.5" customHeight="1">
      <c r="A82" s="201"/>
      <c r="B82" s="202"/>
      <c r="C82" s="70">
        <v>10</v>
      </c>
      <c r="D82" s="203" t="s">
        <v>1481</v>
      </c>
      <c r="E82" s="420"/>
      <c r="F82" s="421"/>
      <c r="G82" s="506"/>
      <c r="H82" s="422"/>
    </row>
    <row r="83" spans="1:8" ht="25.5" customHeight="1">
      <c r="A83" s="201"/>
      <c r="B83" s="202"/>
      <c r="C83" s="70">
        <v>11</v>
      </c>
      <c r="D83" s="203" t="s">
        <v>2909</v>
      </c>
      <c r="E83" s="420"/>
      <c r="F83" s="421"/>
      <c r="G83" s="506"/>
      <c r="H83" s="422"/>
    </row>
    <row r="84" spans="1:8" ht="25.5" customHeight="1">
      <c r="A84" s="201"/>
      <c r="B84" s="208"/>
      <c r="C84" s="70">
        <v>12</v>
      </c>
      <c r="D84" s="203" t="s">
        <v>2910</v>
      </c>
      <c r="E84" s="420"/>
      <c r="F84" s="421"/>
      <c r="G84" s="506"/>
      <c r="H84" s="422"/>
    </row>
    <row r="85" spans="1:8" ht="25.5" customHeight="1">
      <c r="A85" s="206">
        <v>8</v>
      </c>
      <c r="B85" s="207" t="s">
        <v>1482</v>
      </c>
      <c r="C85" s="70">
        <v>1</v>
      </c>
      <c r="D85" s="203" t="s">
        <v>1483</v>
      </c>
      <c r="E85" s="420"/>
      <c r="F85" s="421"/>
      <c r="G85" s="506"/>
      <c r="H85" s="422"/>
    </row>
    <row r="86" spans="1:8" ht="25.5" customHeight="1">
      <c r="A86" s="201"/>
      <c r="B86" s="202"/>
      <c r="C86" s="70">
        <v>2</v>
      </c>
      <c r="D86" s="203" t="s">
        <v>1484</v>
      </c>
      <c r="E86" s="420"/>
      <c r="F86" s="421"/>
      <c r="G86" s="506"/>
      <c r="H86" s="422"/>
    </row>
    <row r="87" spans="1:8" ht="25.5" customHeight="1">
      <c r="A87" s="201"/>
      <c r="B87" s="202"/>
      <c r="C87" s="70">
        <v>3</v>
      </c>
      <c r="D87" s="203" t="s">
        <v>1485</v>
      </c>
      <c r="E87" s="420"/>
      <c r="F87" s="421"/>
      <c r="G87" s="506"/>
      <c r="H87" s="422"/>
    </row>
    <row r="88" spans="1:8" ht="25.5" customHeight="1">
      <c r="A88" s="201"/>
      <c r="B88" s="202"/>
      <c r="C88" s="70">
        <v>4</v>
      </c>
      <c r="D88" s="203" t="s">
        <v>1486</v>
      </c>
      <c r="E88" s="420"/>
      <c r="F88" s="421"/>
      <c r="G88" s="506"/>
      <c r="H88" s="422"/>
    </row>
    <row r="89" spans="1:8" ht="25.5" customHeight="1">
      <c r="A89" s="201"/>
      <c r="B89" s="202"/>
      <c r="C89" s="70">
        <v>5</v>
      </c>
      <c r="D89" s="203" t="s">
        <v>1487</v>
      </c>
      <c r="E89" s="420"/>
      <c r="F89" s="421"/>
      <c r="G89" s="506"/>
      <c r="H89" s="422"/>
    </row>
    <row r="90" spans="1:8" ht="25.5" customHeight="1">
      <c r="A90" s="194"/>
      <c r="B90" s="195"/>
      <c r="C90" s="70">
        <v>6</v>
      </c>
      <c r="D90" s="71" t="s">
        <v>1488</v>
      </c>
      <c r="E90" s="420"/>
      <c r="F90" s="421"/>
      <c r="G90" s="506"/>
      <c r="H90" s="422"/>
    </row>
    <row r="91" spans="1:8" ht="25.5" customHeight="1">
      <c r="A91" s="464"/>
      <c r="B91" s="193"/>
      <c r="C91" s="70">
        <v>7</v>
      </c>
      <c r="D91" s="71" t="s">
        <v>1489</v>
      </c>
      <c r="E91" s="420"/>
      <c r="F91" s="421"/>
      <c r="G91" s="506"/>
      <c r="H91" s="422"/>
    </row>
    <row r="92" spans="1:8" ht="25.5" customHeight="1">
      <c r="A92" s="201"/>
      <c r="B92" s="202"/>
      <c r="C92" s="70">
        <v>8</v>
      </c>
      <c r="D92" s="203" t="s">
        <v>1490</v>
      </c>
      <c r="E92" s="420"/>
      <c r="F92" s="421"/>
      <c r="G92" s="506"/>
      <c r="H92" s="422"/>
    </row>
    <row r="93" spans="1:8" ht="25.5" customHeight="1">
      <c r="A93" s="201"/>
      <c r="B93" s="202"/>
      <c r="C93" s="70">
        <v>9</v>
      </c>
      <c r="D93" s="203" t="s">
        <v>2911</v>
      </c>
      <c r="E93" s="420"/>
      <c r="F93" s="421"/>
      <c r="G93" s="506"/>
      <c r="H93" s="422"/>
    </row>
    <row r="94" spans="1:8" ht="25.5" customHeight="1">
      <c r="A94" s="201"/>
      <c r="B94" s="202"/>
      <c r="C94" s="70">
        <v>10</v>
      </c>
      <c r="D94" s="203" t="s">
        <v>1491</v>
      </c>
      <c r="E94" s="420"/>
      <c r="F94" s="421"/>
      <c r="G94" s="506"/>
      <c r="H94" s="422"/>
    </row>
    <row r="95" spans="1:8" ht="25.5" customHeight="1">
      <c r="A95" s="201"/>
      <c r="B95" s="202"/>
      <c r="C95" s="70">
        <v>11</v>
      </c>
      <c r="D95" s="203" t="s">
        <v>2912</v>
      </c>
      <c r="E95" s="420"/>
      <c r="F95" s="421"/>
      <c r="G95" s="506"/>
      <c r="H95" s="422"/>
    </row>
    <row r="96" spans="1:8" ht="25.5" customHeight="1">
      <c r="A96" s="201"/>
      <c r="B96" s="202"/>
      <c r="C96" s="70">
        <v>12</v>
      </c>
      <c r="D96" s="203" t="s">
        <v>2913</v>
      </c>
      <c r="E96" s="420"/>
      <c r="F96" s="421"/>
      <c r="G96" s="506"/>
      <c r="H96" s="422"/>
    </row>
    <row r="97" spans="1:8" ht="25.5" customHeight="1">
      <c r="A97" s="201"/>
      <c r="B97" s="202"/>
      <c r="C97" s="70">
        <v>13</v>
      </c>
      <c r="D97" s="203" t="s">
        <v>2914</v>
      </c>
      <c r="E97" s="420"/>
      <c r="F97" s="421"/>
      <c r="G97" s="506"/>
      <c r="H97" s="422"/>
    </row>
    <row r="98" spans="1:8" ht="25.5" customHeight="1">
      <c r="A98" s="201"/>
      <c r="B98" s="202"/>
      <c r="C98" s="70">
        <v>14</v>
      </c>
      <c r="D98" s="203" t="s">
        <v>2915</v>
      </c>
      <c r="E98" s="420"/>
      <c r="F98" s="421"/>
      <c r="G98" s="506"/>
      <c r="H98" s="422"/>
    </row>
    <row r="99" spans="1:8" ht="25.5" customHeight="1">
      <c r="A99" s="201"/>
      <c r="B99" s="202"/>
      <c r="C99" s="70">
        <v>15</v>
      </c>
      <c r="D99" s="203" t="s">
        <v>2916</v>
      </c>
      <c r="E99" s="420"/>
      <c r="F99" s="421"/>
      <c r="G99" s="506"/>
      <c r="H99" s="422"/>
    </row>
    <row r="100" spans="1:8" ht="25.5" customHeight="1">
      <c r="A100" s="201"/>
      <c r="B100" s="204"/>
      <c r="C100" s="70">
        <v>16</v>
      </c>
      <c r="D100" s="205" t="s">
        <v>2917</v>
      </c>
      <c r="E100" s="420"/>
      <c r="F100" s="421"/>
      <c r="G100" s="506"/>
      <c r="H100" s="422"/>
    </row>
    <row r="101" spans="1:8" ht="25.5" customHeight="1">
      <c r="A101" s="201"/>
      <c r="B101" s="204"/>
      <c r="C101" s="70">
        <v>17</v>
      </c>
      <c r="D101" s="205" t="s">
        <v>1492</v>
      </c>
      <c r="E101" s="420"/>
      <c r="F101" s="421"/>
      <c r="G101" s="506"/>
      <c r="H101" s="422"/>
    </row>
    <row r="102" spans="1:8" ht="25.5" customHeight="1">
      <c r="A102" s="201"/>
      <c r="B102" s="204"/>
      <c r="C102" s="70">
        <v>18</v>
      </c>
      <c r="D102" s="203" t="s">
        <v>1493</v>
      </c>
      <c r="E102" s="420"/>
      <c r="F102" s="421"/>
      <c r="G102" s="506"/>
      <c r="H102" s="422"/>
    </row>
    <row r="103" spans="1:8" ht="25.5" customHeight="1">
      <c r="A103" s="201"/>
      <c r="B103" s="202"/>
      <c r="C103" s="70">
        <v>19</v>
      </c>
      <c r="D103" s="203" t="s">
        <v>2918</v>
      </c>
      <c r="E103" s="420"/>
      <c r="F103" s="421"/>
      <c r="G103" s="506"/>
      <c r="H103" s="422"/>
    </row>
    <row r="104" spans="1:8" ht="25.5" customHeight="1">
      <c r="A104" s="201"/>
      <c r="B104" s="202"/>
      <c r="C104" s="70">
        <v>20</v>
      </c>
      <c r="D104" s="203" t="s">
        <v>1494</v>
      </c>
      <c r="E104" s="420"/>
      <c r="F104" s="421"/>
      <c r="G104" s="506"/>
      <c r="H104" s="422"/>
    </row>
    <row r="105" spans="1:8" ht="25.5" customHeight="1">
      <c r="A105" s="201"/>
      <c r="B105" s="208"/>
      <c r="C105" s="70">
        <v>21</v>
      </c>
      <c r="D105" s="203" t="s">
        <v>1495</v>
      </c>
      <c r="E105" s="420"/>
      <c r="F105" s="421"/>
      <c r="G105" s="506"/>
      <c r="H105" s="422"/>
    </row>
    <row r="106" spans="1:8" ht="25.5" customHeight="1">
      <c r="A106" s="206">
        <v>9</v>
      </c>
      <c r="B106" s="200" t="s">
        <v>1496</v>
      </c>
      <c r="C106" s="70">
        <v>1</v>
      </c>
      <c r="D106" s="196" t="s">
        <v>1497</v>
      </c>
      <c r="E106" s="420"/>
      <c r="F106" s="421"/>
      <c r="G106" s="506"/>
      <c r="H106" s="422"/>
    </row>
    <row r="107" spans="1:8" ht="25.5" customHeight="1">
      <c r="A107" s="197"/>
      <c r="B107" s="198"/>
      <c r="C107" s="70">
        <v>2</v>
      </c>
      <c r="D107" s="196" t="s">
        <v>1498</v>
      </c>
      <c r="E107" s="420"/>
      <c r="F107" s="421"/>
      <c r="G107" s="506"/>
      <c r="H107" s="422"/>
    </row>
    <row r="108" spans="1:8" ht="25.5" customHeight="1">
      <c r="A108" s="206">
        <v>10</v>
      </c>
      <c r="B108" s="211" t="s">
        <v>1499</v>
      </c>
      <c r="C108" s="70">
        <v>1</v>
      </c>
      <c r="D108" s="203" t="s">
        <v>1500</v>
      </c>
      <c r="E108" s="420"/>
      <c r="F108" s="421"/>
      <c r="G108" s="506"/>
      <c r="H108" s="422"/>
    </row>
    <row r="109" spans="1:8" ht="25.5" customHeight="1">
      <c r="A109" s="464"/>
      <c r="B109" s="193"/>
      <c r="C109" s="70">
        <v>2</v>
      </c>
      <c r="D109" s="71" t="s">
        <v>1501</v>
      </c>
      <c r="E109" s="420"/>
      <c r="F109" s="421"/>
      <c r="G109" s="506"/>
      <c r="H109" s="422"/>
    </row>
    <row r="110" spans="1:8" ht="25.5" customHeight="1">
      <c r="A110" s="201"/>
      <c r="B110" s="202"/>
      <c r="C110" s="70">
        <v>3</v>
      </c>
      <c r="D110" s="203" t="s">
        <v>2919</v>
      </c>
      <c r="E110" s="420"/>
      <c r="F110" s="421"/>
      <c r="G110" s="506"/>
      <c r="H110" s="422"/>
    </row>
    <row r="111" spans="1:8" ht="25.5" customHeight="1">
      <c r="A111" s="201"/>
      <c r="B111" s="202"/>
      <c r="C111" s="70">
        <v>4</v>
      </c>
      <c r="D111" s="203" t="s">
        <v>2920</v>
      </c>
      <c r="E111" s="420"/>
      <c r="F111" s="421"/>
      <c r="G111" s="506"/>
      <c r="H111" s="422"/>
    </row>
    <row r="112" spans="1:8" ht="25.5" customHeight="1">
      <c r="A112" s="201"/>
      <c r="B112" s="202"/>
      <c r="C112" s="70">
        <v>5</v>
      </c>
      <c r="D112" s="203" t="s">
        <v>2921</v>
      </c>
      <c r="E112" s="420"/>
      <c r="F112" s="421"/>
      <c r="G112" s="506"/>
      <c r="H112" s="422"/>
    </row>
    <row r="113" spans="1:8" ht="25.5" customHeight="1">
      <c r="A113" s="464"/>
      <c r="B113" s="213"/>
      <c r="C113" s="70">
        <v>6</v>
      </c>
      <c r="D113" s="214" t="s">
        <v>1502</v>
      </c>
      <c r="E113" s="420"/>
      <c r="F113" s="421"/>
      <c r="G113" s="506"/>
      <c r="H113" s="422"/>
    </row>
    <row r="114" spans="1:8" ht="25.5" customHeight="1">
      <c r="A114" s="464"/>
      <c r="B114" s="213"/>
      <c r="C114" s="70">
        <v>7</v>
      </c>
      <c r="D114" s="214" t="s">
        <v>1503</v>
      </c>
      <c r="E114" s="420"/>
      <c r="F114" s="421"/>
      <c r="G114" s="506"/>
      <c r="H114" s="422"/>
    </row>
    <row r="115" spans="1:8" ht="25.5" customHeight="1">
      <c r="A115" s="464"/>
      <c r="B115" s="213"/>
      <c r="C115" s="70">
        <v>8</v>
      </c>
      <c r="D115" s="214" t="s">
        <v>1504</v>
      </c>
      <c r="E115" s="420"/>
      <c r="F115" s="421"/>
      <c r="G115" s="506"/>
      <c r="H115" s="422"/>
    </row>
    <row r="116" spans="1:8" ht="25.5" customHeight="1">
      <c r="A116" s="464"/>
      <c r="B116" s="213"/>
      <c r="C116" s="70">
        <v>9</v>
      </c>
      <c r="D116" s="214" t="s">
        <v>1505</v>
      </c>
      <c r="E116" s="420"/>
      <c r="F116" s="421"/>
      <c r="G116" s="506"/>
      <c r="H116" s="422"/>
    </row>
    <row r="117" spans="1:8" ht="25.5" customHeight="1">
      <c r="A117" s="464"/>
      <c r="B117" s="213"/>
      <c r="C117" s="70">
        <v>10</v>
      </c>
      <c r="D117" s="214" t="s">
        <v>1506</v>
      </c>
      <c r="E117" s="420"/>
      <c r="F117" s="421"/>
      <c r="G117" s="506"/>
      <c r="H117" s="422"/>
    </row>
    <row r="118" spans="1:8" ht="25.5" customHeight="1">
      <c r="A118" s="464"/>
      <c r="B118" s="213"/>
      <c r="C118" s="70">
        <v>11</v>
      </c>
      <c r="D118" s="214" t="s">
        <v>1507</v>
      </c>
      <c r="E118" s="420"/>
      <c r="F118" s="421"/>
      <c r="G118" s="506"/>
      <c r="H118" s="422"/>
    </row>
    <row r="119" spans="1:8" ht="25.5" customHeight="1">
      <c r="A119" s="464"/>
      <c r="B119" s="213"/>
      <c r="C119" s="70">
        <v>12</v>
      </c>
      <c r="D119" s="71" t="s">
        <v>1508</v>
      </c>
      <c r="E119" s="420"/>
      <c r="F119" s="421"/>
      <c r="G119" s="506"/>
      <c r="H119" s="422"/>
    </row>
    <row r="120" spans="1:8" ht="25.5" customHeight="1">
      <c r="A120" s="464"/>
      <c r="B120" s="213"/>
      <c r="C120" s="70">
        <v>13</v>
      </c>
      <c r="D120" s="214" t="s">
        <v>1509</v>
      </c>
      <c r="E120" s="420"/>
      <c r="F120" s="421"/>
      <c r="G120" s="506"/>
      <c r="H120" s="422"/>
    </row>
    <row r="121" spans="1:8" ht="25.5" customHeight="1">
      <c r="A121" s="464"/>
      <c r="B121" s="213"/>
      <c r="C121" s="70">
        <v>14</v>
      </c>
      <c r="D121" s="214" t="s">
        <v>1510</v>
      </c>
      <c r="E121" s="420"/>
      <c r="F121" s="421"/>
      <c r="G121" s="506"/>
      <c r="H121" s="422"/>
    </row>
    <row r="122" spans="1:8" ht="25.5" customHeight="1">
      <c r="A122" s="206">
        <v>11</v>
      </c>
      <c r="B122" s="215" t="s">
        <v>1511</v>
      </c>
      <c r="C122" s="70">
        <v>1</v>
      </c>
      <c r="D122" s="192" t="s">
        <v>2922</v>
      </c>
      <c r="E122" s="420"/>
      <c r="F122" s="421"/>
      <c r="G122" s="506"/>
      <c r="H122" s="422"/>
    </row>
    <row r="123" spans="1:8" ht="25.5" customHeight="1">
      <c r="A123" s="201"/>
      <c r="B123" s="216"/>
      <c r="C123" s="70">
        <v>2</v>
      </c>
      <c r="D123" s="203" t="s">
        <v>1512</v>
      </c>
      <c r="E123" s="420"/>
      <c r="F123" s="421"/>
      <c r="G123" s="506"/>
      <c r="H123" s="422"/>
    </row>
    <row r="124" spans="1:8" ht="25.5" customHeight="1">
      <c r="A124" s="206">
        <v>12</v>
      </c>
      <c r="B124" s="209" t="s">
        <v>1513</v>
      </c>
      <c r="C124" s="70">
        <v>1</v>
      </c>
      <c r="D124" s="203" t="s">
        <v>2923</v>
      </c>
      <c r="E124" s="420"/>
      <c r="F124" s="421"/>
      <c r="G124" s="506"/>
      <c r="H124" s="422"/>
    </row>
    <row r="125" spans="1:8" ht="25.5" customHeight="1">
      <c r="A125" s="201"/>
      <c r="B125" s="217"/>
      <c r="C125" s="70">
        <v>2</v>
      </c>
      <c r="D125" s="203" t="s">
        <v>2924</v>
      </c>
      <c r="E125" s="420"/>
      <c r="F125" s="421"/>
      <c r="G125" s="506"/>
      <c r="H125" s="422"/>
    </row>
    <row r="126" spans="1:8" ht="25.5" customHeight="1">
      <c r="A126" s="206">
        <v>13</v>
      </c>
      <c r="B126" s="209" t="s">
        <v>1514</v>
      </c>
      <c r="C126" s="70">
        <v>1</v>
      </c>
      <c r="D126" s="203" t="s">
        <v>2925</v>
      </c>
      <c r="E126" s="420"/>
      <c r="F126" s="421"/>
      <c r="G126" s="506"/>
      <c r="H126" s="422"/>
    </row>
    <row r="127" spans="1:8" ht="25.5" customHeight="1">
      <c r="A127" s="326"/>
      <c r="B127" s="351"/>
      <c r="C127" s="70">
        <v>2</v>
      </c>
      <c r="D127" s="203" t="s">
        <v>1515</v>
      </c>
      <c r="E127" s="420"/>
      <c r="F127" s="421"/>
      <c r="G127" s="506"/>
      <c r="H127" s="422"/>
    </row>
    <row r="128" spans="1:8" ht="25.5" customHeight="1" thickBot="1">
      <c r="A128" s="257">
        <v>14</v>
      </c>
      <c r="B128" s="235" t="s">
        <v>2400</v>
      </c>
      <c r="C128" s="297">
        <v>1</v>
      </c>
      <c r="D128" s="348" t="s">
        <v>2402</v>
      </c>
      <c r="E128" s="445"/>
      <c r="F128" s="446"/>
      <c r="G128" s="507"/>
      <c r="H128" s="447"/>
    </row>
    <row r="129" spans="1:4" ht="25.5" customHeight="1">
      <c r="A129" s="68"/>
      <c r="B129" s="221"/>
      <c r="C129" s="68"/>
      <c r="D129" s="90"/>
    </row>
  </sheetData>
  <autoFilter ref="A10:D15" xr:uid="{00000000-0009-0000-0000-000013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128" xr:uid="{00000000-0002-0000-1300-000000000000}">
      <formula1>"◎,○1,○2,△,×"</formula1>
    </dataValidation>
  </dataValidations>
  <hyperlinks>
    <hyperlink ref="E7" location="総括票!A1" display="総　括　表" xr:uid="{00000000-0004-0000-13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K79"/>
  <sheetViews>
    <sheetView showGridLines="0" zoomScale="80" zoomScaleNormal="80" zoomScaleSheetLayoutView="100" workbookViewId="0">
      <pane ySplit="10" topLeftCell="A77" activePane="bottomLeft" state="frozen"/>
      <selection pane="bottomLeft" activeCell="D80" sqref="D80"/>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9"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49">
        <v>1</v>
      </c>
      <c r="B11" s="350" t="s">
        <v>1424</v>
      </c>
      <c r="C11" s="232">
        <v>1</v>
      </c>
      <c r="D11" s="233" t="s">
        <v>1425</v>
      </c>
      <c r="E11" s="412"/>
      <c r="F11" s="413"/>
      <c r="G11" s="510"/>
      <c r="H11" s="414"/>
    </row>
    <row r="12" spans="1:11" ht="33" customHeight="1">
      <c r="A12" s="190"/>
      <c r="B12" s="191"/>
      <c r="C12" s="70">
        <v>2</v>
      </c>
      <c r="D12" s="71" t="s">
        <v>1516</v>
      </c>
      <c r="E12" s="420"/>
      <c r="F12" s="421"/>
      <c r="G12" s="511"/>
      <c r="H12" s="422"/>
    </row>
    <row r="13" spans="1:11" ht="33" customHeight="1">
      <c r="A13" s="458">
        <v>2</v>
      </c>
      <c r="B13" s="209" t="s">
        <v>1433</v>
      </c>
      <c r="C13" s="70">
        <v>1</v>
      </c>
      <c r="D13" s="203" t="s">
        <v>1517</v>
      </c>
      <c r="E13" s="420"/>
      <c r="F13" s="421"/>
      <c r="G13" s="511"/>
      <c r="H13" s="422"/>
    </row>
    <row r="14" spans="1:11" ht="25.5" customHeight="1">
      <c r="A14" s="222"/>
      <c r="B14" s="223"/>
      <c r="C14" s="70">
        <v>2</v>
      </c>
      <c r="D14" s="203" t="s">
        <v>1518</v>
      </c>
      <c r="E14" s="420"/>
      <c r="F14" s="421"/>
      <c r="G14" s="511"/>
      <c r="H14" s="422"/>
    </row>
    <row r="15" spans="1:11" ht="25.5" customHeight="1">
      <c r="A15" s="194"/>
      <c r="B15" s="195"/>
      <c r="C15" s="70">
        <v>3</v>
      </c>
      <c r="D15" s="196" t="s">
        <v>1519</v>
      </c>
      <c r="E15" s="420"/>
      <c r="F15" s="421"/>
      <c r="G15" s="511"/>
      <c r="H15" s="422"/>
    </row>
    <row r="16" spans="1:11" ht="35.25" customHeight="1">
      <c r="A16" s="222"/>
      <c r="B16" s="223"/>
      <c r="C16" s="70">
        <v>4</v>
      </c>
      <c r="D16" s="203" t="s">
        <v>2926</v>
      </c>
      <c r="E16" s="420"/>
      <c r="F16" s="421"/>
      <c r="G16" s="511"/>
      <c r="H16" s="422"/>
    </row>
    <row r="17" spans="1:8" ht="45" customHeight="1">
      <c r="A17" s="222"/>
      <c r="B17" s="223"/>
      <c r="C17" s="70">
        <v>5</v>
      </c>
      <c r="D17" s="203" t="s">
        <v>1520</v>
      </c>
      <c r="E17" s="420"/>
      <c r="F17" s="421"/>
      <c r="G17" s="511"/>
      <c r="H17" s="422"/>
    </row>
    <row r="18" spans="1:8" ht="25.5" customHeight="1">
      <c r="A18" s="222"/>
      <c r="B18" s="223"/>
      <c r="C18" s="70">
        <v>6</v>
      </c>
      <c r="D18" s="203" t="s">
        <v>2927</v>
      </c>
      <c r="E18" s="420"/>
      <c r="F18" s="421"/>
      <c r="G18" s="511"/>
      <c r="H18" s="422"/>
    </row>
    <row r="19" spans="1:8" ht="25.5" customHeight="1">
      <c r="A19" s="222"/>
      <c r="B19" s="223"/>
      <c r="C19" s="70">
        <v>7</v>
      </c>
      <c r="D19" s="203" t="s">
        <v>1443</v>
      </c>
      <c r="E19" s="420"/>
      <c r="F19" s="421"/>
      <c r="G19" s="511"/>
      <c r="H19" s="422"/>
    </row>
    <row r="20" spans="1:8" ht="25.5" customHeight="1">
      <c r="A20" s="222"/>
      <c r="B20" s="223"/>
      <c r="C20" s="70">
        <v>8</v>
      </c>
      <c r="D20" s="203" t="s">
        <v>2890</v>
      </c>
      <c r="E20" s="420"/>
      <c r="F20" s="421"/>
      <c r="G20" s="511"/>
      <c r="H20" s="422"/>
    </row>
    <row r="21" spans="1:8" ht="25.5" customHeight="1">
      <c r="A21" s="222"/>
      <c r="B21" s="223"/>
      <c r="C21" s="70">
        <v>9</v>
      </c>
      <c r="D21" s="203" t="s">
        <v>2928</v>
      </c>
      <c r="E21" s="420"/>
      <c r="F21" s="421"/>
      <c r="G21" s="511"/>
      <c r="H21" s="422"/>
    </row>
    <row r="22" spans="1:8" ht="25.5" customHeight="1">
      <c r="A22" s="222"/>
      <c r="B22" s="223"/>
      <c r="C22" s="70">
        <v>10</v>
      </c>
      <c r="D22" s="203" t="s">
        <v>2929</v>
      </c>
      <c r="E22" s="420"/>
      <c r="F22" s="421"/>
      <c r="G22" s="511"/>
      <c r="H22" s="422"/>
    </row>
    <row r="23" spans="1:8" ht="25.5" customHeight="1">
      <c r="A23" s="222"/>
      <c r="B23" s="223"/>
      <c r="C23" s="70">
        <v>11</v>
      </c>
      <c r="D23" s="203" t="s">
        <v>1521</v>
      </c>
      <c r="E23" s="420"/>
      <c r="F23" s="421"/>
      <c r="G23" s="511"/>
      <c r="H23" s="422"/>
    </row>
    <row r="24" spans="1:8" ht="25.5" customHeight="1">
      <c r="A24" s="222"/>
      <c r="B24" s="223"/>
      <c r="C24" s="70">
        <v>12</v>
      </c>
      <c r="D24" s="203" t="s">
        <v>2930</v>
      </c>
      <c r="E24" s="420"/>
      <c r="F24" s="421"/>
      <c r="G24" s="511"/>
      <c r="H24" s="422"/>
    </row>
    <row r="25" spans="1:8" ht="25.5" customHeight="1">
      <c r="A25" s="222"/>
      <c r="B25" s="223"/>
      <c r="C25" s="70">
        <v>13</v>
      </c>
      <c r="D25" s="203" t="s">
        <v>1522</v>
      </c>
      <c r="E25" s="420"/>
      <c r="F25" s="421"/>
      <c r="G25" s="511"/>
      <c r="H25" s="422"/>
    </row>
    <row r="26" spans="1:8" ht="25.5" customHeight="1">
      <c r="A26" s="222"/>
      <c r="B26" s="223"/>
      <c r="C26" s="70">
        <v>14</v>
      </c>
      <c r="D26" s="203" t="s">
        <v>1523</v>
      </c>
      <c r="E26" s="420"/>
      <c r="F26" s="421"/>
      <c r="G26" s="511"/>
      <c r="H26" s="422"/>
    </row>
    <row r="27" spans="1:8" ht="25.5" customHeight="1">
      <c r="A27" s="222"/>
      <c r="B27" s="223"/>
      <c r="C27" s="70">
        <v>15</v>
      </c>
      <c r="D27" s="203" t="s">
        <v>1524</v>
      </c>
      <c r="E27" s="420"/>
      <c r="F27" s="421"/>
      <c r="G27" s="511"/>
      <c r="H27" s="422"/>
    </row>
    <row r="28" spans="1:8" ht="25.5" customHeight="1">
      <c r="A28" s="222"/>
      <c r="B28" s="223"/>
      <c r="C28" s="70">
        <v>16</v>
      </c>
      <c r="D28" s="203" t="s">
        <v>2931</v>
      </c>
      <c r="E28" s="420"/>
      <c r="F28" s="421"/>
      <c r="G28" s="511"/>
      <c r="H28" s="422"/>
    </row>
    <row r="29" spans="1:8" ht="25.5" customHeight="1">
      <c r="A29" s="222"/>
      <c r="B29" s="223"/>
      <c r="C29" s="70">
        <v>17</v>
      </c>
      <c r="D29" s="203" t="s">
        <v>2932</v>
      </c>
      <c r="E29" s="420"/>
      <c r="F29" s="421"/>
      <c r="G29" s="511"/>
      <c r="H29" s="422"/>
    </row>
    <row r="30" spans="1:8" ht="25.5" customHeight="1">
      <c r="A30" s="222"/>
      <c r="B30" s="223"/>
      <c r="C30" s="70">
        <v>18</v>
      </c>
      <c r="D30" s="203" t="s">
        <v>1525</v>
      </c>
      <c r="E30" s="420"/>
      <c r="F30" s="421"/>
      <c r="G30" s="511"/>
      <c r="H30" s="422"/>
    </row>
    <row r="31" spans="1:8" ht="25.5" customHeight="1">
      <c r="A31" s="222"/>
      <c r="B31" s="223"/>
      <c r="C31" s="70">
        <v>19</v>
      </c>
      <c r="D31" s="203" t="s">
        <v>1526</v>
      </c>
      <c r="E31" s="420"/>
      <c r="F31" s="421"/>
      <c r="G31" s="511"/>
      <c r="H31" s="422"/>
    </row>
    <row r="32" spans="1:8" ht="25.5" customHeight="1">
      <c r="A32" s="222"/>
      <c r="B32" s="224"/>
      <c r="C32" s="70">
        <v>20</v>
      </c>
      <c r="D32" s="203" t="s">
        <v>1527</v>
      </c>
      <c r="E32" s="420"/>
      <c r="F32" s="421"/>
      <c r="G32" s="511"/>
      <c r="H32" s="422"/>
    </row>
    <row r="33" spans="1:8" ht="25.5" customHeight="1">
      <c r="A33" s="222"/>
      <c r="B33" s="224"/>
      <c r="C33" s="70">
        <v>21</v>
      </c>
      <c r="D33" s="203" t="s">
        <v>1528</v>
      </c>
      <c r="E33" s="420"/>
      <c r="F33" s="421"/>
      <c r="G33" s="511"/>
      <c r="H33" s="422"/>
    </row>
    <row r="34" spans="1:8" ht="25.5" customHeight="1">
      <c r="A34" s="222"/>
      <c r="B34" s="223"/>
      <c r="C34" s="70">
        <v>22</v>
      </c>
      <c r="D34" s="203" t="s">
        <v>1529</v>
      </c>
      <c r="E34" s="420"/>
      <c r="F34" s="421"/>
      <c r="G34" s="511"/>
      <c r="H34" s="422"/>
    </row>
    <row r="35" spans="1:8" ht="25.5" customHeight="1">
      <c r="A35" s="222"/>
      <c r="B35" s="223"/>
      <c r="C35" s="70">
        <v>23</v>
      </c>
      <c r="D35" s="203" t="s">
        <v>1530</v>
      </c>
      <c r="E35" s="420"/>
      <c r="F35" s="421"/>
      <c r="G35" s="511"/>
      <c r="H35" s="422"/>
    </row>
    <row r="36" spans="1:8" ht="25.5" customHeight="1">
      <c r="A36" s="222"/>
      <c r="B36" s="223"/>
      <c r="C36" s="70">
        <v>24</v>
      </c>
      <c r="D36" s="203" t="s">
        <v>2933</v>
      </c>
      <c r="E36" s="420"/>
      <c r="F36" s="421"/>
      <c r="G36" s="511"/>
      <c r="H36" s="422"/>
    </row>
    <row r="37" spans="1:8" ht="25.5" customHeight="1">
      <c r="A37" s="222"/>
      <c r="B37" s="223"/>
      <c r="C37" s="70">
        <v>25</v>
      </c>
      <c r="D37" s="203" t="s">
        <v>1531</v>
      </c>
      <c r="E37" s="420"/>
      <c r="F37" s="421"/>
      <c r="G37" s="511"/>
      <c r="H37" s="422"/>
    </row>
    <row r="38" spans="1:8" ht="25.5" customHeight="1">
      <c r="A38" s="222"/>
      <c r="B38" s="223"/>
      <c r="C38" s="70">
        <v>26</v>
      </c>
      <c r="D38" s="203" t="s">
        <v>1532</v>
      </c>
      <c r="E38" s="420"/>
      <c r="F38" s="421"/>
      <c r="G38" s="511"/>
      <c r="H38" s="422"/>
    </row>
    <row r="39" spans="1:8" ht="25.5" customHeight="1">
      <c r="A39" s="222"/>
      <c r="B39" s="223"/>
      <c r="C39" s="70">
        <v>27</v>
      </c>
      <c r="D39" s="203" t="s">
        <v>1533</v>
      </c>
      <c r="E39" s="420"/>
      <c r="F39" s="421"/>
      <c r="G39" s="511"/>
      <c r="H39" s="422"/>
    </row>
    <row r="40" spans="1:8" ht="25.5" customHeight="1">
      <c r="A40" s="222"/>
      <c r="B40" s="223"/>
      <c r="C40" s="70">
        <v>28</v>
      </c>
      <c r="D40" s="203" t="s">
        <v>1534</v>
      </c>
      <c r="E40" s="420"/>
      <c r="F40" s="421"/>
      <c r="G40" s="511"/>
      <c r="H40" s="422"/>
    </row>
    <row r="41" spans="1:8" ht="25.5" customHeight="1">
      <c r="A41" s="222"/>
      <c r="B41" s="224"/>
      <c r="C41" s="70">
        <v>29</v>
      </c>
      <c r="D41" s="203" t="s">
        <v>1535</v>
      </c>
      <c r="E41" s="420"/>
      <c r="F41" s="421"/>
      <c r="G41" s="511"/>
      <c r="H41" s="422"/>
    </row>
    <row r="42" spans="1:8" ht="25.5" customHeight="1">
      <c r="A42" s="222"/>
      <c r="B42" s="224"/>
      <c r="C42" s="70">
        <v>30</v>
      </c>
      <c r="D42" s="203" t="s">
        <v>1536</v>
      </c>
      <c r="E42" s="420"/>
      <c r="F42" s="421"/>
      <c r="G42" s="511"/>
      <c r="H42" s="422"/>
    </row>
    <row r="43" spans="1:8" ht="25.5" customHeight="1">
      <c r="A43" s="222"/>
      <c r="B43" s="223"/>
      <c r="C43" s="70">
        <v>31</v>
      </c>
      <c r="D43" s="203" t="s">
        <v>1537</v>
      </c>
      <c r="E43" s="420"/>
      <c r="F43" s="421"/>
      <c r="G43" s="511"/>
      <c r="H43" s="422"/>
    </row>
    <row r="44" spans="1:8" ht="25.5" customHeight="1">
      <c r="A44" s="222"/>
      <c r="B44" s="223"/>
      <c r="C44" s="70">
        <v>32</v>
      </c>
      <c r="D44" s="203" t="s">
        <v>1538</v>
      </c>
      <c r="E44" s="420"/>
      <c r="F44" s="421"/>
      <c r="G44" s="511"/>
      <c r="H44" s="422"/>
    </row>
    <row r="45" spans="1:8" ht="25.5" customHeight="1">
      <c r="A45" s="222"/>
      <c r="B45" s="223"/>
      <c r="C45" s="70">
        <v>33</v>
      </c>
      <c r="D45" s="203" t="s">
        <v>1539</v>
      </c>
      <c r="E45" s="420"/>
      <c r="F45" s="421"/>
      <c r="G45" s="511"/>
      <c r="H45" s="422"/>
    </row>
    <row r="46" spans="1:8" ht="25.5" customHeight="1">
      <c r="A46" s="222"/>
      <c r="B46" s="223"/>
      <c r="C46" s="70">
        <v>34</v>
      </c>
      <c r="D46" s="203" t="s">
        <v>1540</v>
      </c>
      <c r="E46" s="420"/>
      <c r="F46" s="421"/>
      <c r="G46" s="511"/>
      <c r="H46" s="422"/>
    </row>
    <row r="47" spans="1:8" ht="25.5" customHeight="1">
      <c r="A47" s="222"/>
      <c r="B47" s="494"/>
      <c r="C47" s="225">
        <v>35</v>
      </c>
      <c r="D47" s="226" t="s">
        <v>1541</v>
      </c>
      <c r="E47" s="420"/>
      <c r="F47" s="421"/>
      <c r="G47" s="511"/>
      <c r="H47" s="422"/>
    </row>
    <row r="48" spans="1:8" ht="25.5" customHeight="1">
      <c r="A48" s="201"/>
      <c r="B48" s="208"/>
      <c r="C48" s="70">
        <v>36</v>
      </c>
      <c r="D48" s="203" t="s">
        <v>1542</v>
      </c>
      <c r="E48" s="420"/>
      <c r="F48" s="421"/>
      <c r="G48" s="511"/>
      <c r="H48" s="422"/>
    </row>
    <row r="49" spans="1:8" ht="25.5" customHeight="1">
      <c r="A49" s="458">
        <v>3</v>
      </c>
      <c r="B49" s="193" t="s">
        <v>1499</v>
      </c>
      <c r="C49" s="82">
        <v>1</v>
      </c>
      <c r="D49" s="83" t="s">
        <v>1543</v>
      </c>
      <c r="E49" s="420"/>
      <c r="F49" s="421"/>
      <c r="G49" s="511"/>
      <c r="H49" s="422"/>
    </row>
    <row r="50" spans="1:8" ht="25.5" customHeight="1">
      <c r="A50" s="464"/>
      <c r="B50" s="193"/>
      <c r="C50" s="70">
        <v>2</v>
      </c>
      <c r="D50" s="71" t="s">
        <v>1544</v>
      </c>
      <c r="E50" s="420"/>
      <c r="F50" s="421"/>
      <c r="G50" s="511"/>
      <c r="H50" s="422"/>
    </row>
    <row r="51" spans="1:8" ht="25.5" customHeight="1">
      <c r="A51" s="464"/>
      <c r="B51" s="193"/>
      <c r="C51" s="70">
        <v>3</v>
      </c>
      <c r="D51" s="71" t="s">
        <v>1545</v>
      </c>
      <c r="E51" s="420"/>
      <c r="F51" s="421"/>
      <c r="G51" s="511"/>
      <c r="H51" s="422"/>
    </row>
    <row r="52" spans="1:8" ht="25.5" customHeight="1">
      <c r="A52" s="464"/>
      <c r="B52" s="193"/>
      <c r="C52" s="70">
        <v>4</v>
      </c>
      <c r="D52" s="71" t="s">
        <v>1546</v>
      </c>
      <c r="E52" s="420"/>
      <c r="F52" s="421"/>
      <c r="G52" s="511"/>
      <c r="H52" s="422"/>
    </row>
    <row r="53" spans="1:8" ht="25.5" customHeight="1">
      <c r="A53" s="464"/>
      <c r="B53" s="193"/>
      <c r="C53" s="70">
        <v>5</v>
      </c>
      <c r="D53" s="71" t="s">
        <v>1547</v>
      </c>
      <c r="E53" s="420"/>
      <c r="F53" s="421"/>
      <c r="G53" s="511"/>
      <c r="H53" s="422"/>
    </row>
    <row r="54" spans="1:8" ht="25.5" customHeight="1">
      <c r="A54" s="464"/>
      <c r="B54" s="193"/>
      <c r="C54" s="70">
        <v>6</v>
      </c>
      <c r="D54" s="71" t="s">
        <v>1548</v>
      </c>
      <c r="E54" s="420"/>
      <c r="F54" s="421"/>
      <c r="G54" s="511"/>
      <c r="H54" s="422"/>
    </row>
    <row r="55" spans="1:8" ht="25.5" customHeight="1">
      <c r="A55" s="464"/>
      <c r="B55" s="193"/>
      <c r="C55" s="70">
        <v>7</v>
      </c>
      <c r="D55" s="71" t="s">
        <v>1549</v>
      </c>
      <c r="E55" s="420"/>
      <c r="F55" s="421"/>
      <c r="G55" s="511"/>
      <c r="H55" s="422"/>
    </row>
    <row r="56" spans="1:8" ht="25.5" customHeight="1">
      <c r="A56" s="464"/>
      <c r="B56" s="193"/>
      <c r="C56" s="70">
        <v>8</v>
      </c>
      <c r="D56" s="71" t="s">
        <v>1550</v>
      </c>
      <c r="E56" s="420"/>
      <c r="F56" s="421"/>
      <c r="G56" s="511"/>
      <c r="H56" s="422"/>
    </row>
    <row r="57" spans="1:8" ht="25.5" customHeight="1">
      <c r="A57" s="194"/>
      <c r="B57" s="195"/>
      <c r="C57" s="70">
        <v>9</v>
      </c>
      <c r="D57" s="196" t="s">
        <v>1551</v>
      </c>
      <c r="E57" s="420"/>
      <c r="F57" s="421"/>
      <c r="G57" s="511"/>
      <c r="H57" s="422"/>
    </row>
    <row r="58" spans="1:8" ht="25.5" customHeight="1">
      <c r="A58" s="464"/>
      <c r="B58" s="193"/>
      <c r="C58" s="70">
        <v>10</v>
      </c>
      <c r="D58" s="71" t="s">
        <v>1552</v>
      </c>
      <c r="E58" s="420"/>
      <c r="F58" s="421"/>
      <c r="G58" s="511"/>
      <c r="H58" s="422"/>
    </row>
    <row r="59" spans="1:8" ht="25.5" customHeight="1">
      <c r="A59" s="464"/>
      <c r="B59" s="193"/>
      <c r="C59" s="70">
        <v>11</v>
      </c>
      <c r="D59" s="71" t="s">
        <v>1553</v>
      </c>
      <c r="E59" s="420"/>
      <c r="F59" s="421"/>
      <c r="G59" s="511"/>
      <c r="H59" s="422"/>
    </row>
    <row r="60" spans="1:8" ht="25.5" customHeight="1">
      <c r="A60" s="222"/>
      <c r="B60" s="223"/>
      <c r="C60" s="70">
        <v>12</v>
      </c>
      <c r="D60" s="203" t="s">
        <v>1554</v>
      </c>
      <c r="E60" s="420"/>
      <c r="F60" s="421"/>
      <c r="G60" s="511"/>
      <c r="H60" s="422"/>
    </row>
    <row r="61" spans="1:8" ht="25.5" customHeight="1">
      <c r="A61" s="222"/>
      <c r="B61" s="223"/>
      <c r="C61" s="70">
        <v>13</v>
      </c>
      <c r="D61" s="203" t="s">
        <v>1555</v>
      </c>
      <c r="E61" s="420"/>
      <c r="F61" s="421"/>
      <c r="G61" s="511"/>
      <c r="H61" s="422"/>
    </row>
    <row r="62" spans="1:8" ht="25.5" customHeight="1">
      <c r="A62" s="222"/>
      <c r="B62" s="223"/>
      <c r="C62" s="70">
        <v>14</v>
      </c>
      <c r="D62" s="203" t="s">
        <v>1556</v>
      </c>
      <c r="E62" s="420"/>
      <c r="F62" s="421"/>
      <c r="G62" s="511"/>
      <c r="H62" s="422"/>
    </row>
    <row r="63" spans="1:8" ht="25.5" customHeight="1">
      <c r="A63" s="222"/>
      <c r="B63" s="223"/>
      <c r="C63" s="70">
        <v>15</v>
      </c>
      <c r="D63" s="203" t="s">
        <v>1557</v>
      </c>
      <c r="E63" s="420"/>
      <c r="F63" s="421"/>
      <c r="G63" s="511"/>
      <c r="H63" s="422"/>
    </row>
    <row r="64" spans="1:8" ht="25.5" customHeight="1">
      <c r="A64" s="222"/>
      <c r="B64" s="223"/>
      <c r="C64" s="70">
        <v>16</v>
      </c>
      <c r="D64" s="203" t="s">
        <v>1558</v>
      </c>
      <c r="E64" s="420"/>
      <c r="F64" s="421"/>
      <c r="G64" s="511"/>
      <c r="H64" s="422"/>
    </row>
    <row r="65" spans="1:8" ht="25.5" customHeight="1">
      <c r="A65" s="222"/>
      <c r="B65" s="223"/>
      <c r="C65" s="70">
        <v>17</v>
      </c>
      <c r="D65" s="203" t="s">
        <v>1559</v>
      </c>
      <c r="E65" s="420"/>
      <c r="F65" s="421"/>
      <c r="G65" s="511"/>
      <c r="H65" s="422"/>
    </row>
    <row r="66" spans="1:8" ht="25.5" customHeight="1">
      <c r="A66" s="222"/>
      <c r="B66" s="223"/>
      <c r="C66" s="70">
        <v>18</v>
      </c>
      <c r="D66" s="203" t="s">
        <v>2934</v>
      </c>
      <c r="E66" s="420"/>
      <c r="F66" s="421"/>
      <c r="G66" s="511"/>
      <c r="H66" s="422"/>
    </row>
    <row r="67" spans="1:8" ht="25.5" customHeight="1">
      <c r="A67" s="222"/>
      <c r="B67" s="223"/>
      <c r="C67" s="70">
        <v>19</v>
      </c>
      <c r="D67" s="203" t="s">
        <v>1560</v>
      </c>
      <c r="E67" s="420"/>
      <c r="F67" s="421"/>
      <c r="G67" s="511"/>
      <c r="H67" s="422"/>
    </row>
    <row r="68" spans="1:8" ht="25.5" customHeight="1">
      <c r="A68" s="222"/>
      <c r="B68" s="223"/>
      <c r="C68" s="70">
        <v>20</v>
      </c>
      <c r="D68" s="203" t="s">
        <v>2935</v>
      </c>
      <c r="E68" s="420"/>
      <c r="F68" s="421"/>
      <c r="G68" s="511"/>
      <c r="H68" s="422"/>
    </row>
    <row r="69" spans="1:8" ht="25.5" customHeight="1">
      <c r="A69" s="222"/>
      <c r="B69" s="223"/>
      <c r="C69" s="70">
        <v>21</v>
      </c>
      <c r="D69" s="203" t="s">
        <v>2936</v>
      </c>
      <c r="E69" s="420"/>
      <c r="F69" s="421"/>
      <c r="G69" s="511"/>
      <c r="H69" s="422"/>
    </row>
    <row r="70" spans="1:8" ht="25.5" customHeight="1">
      <c r="A70" s="461"/>
      <c r="B70" s="227"/>
      <c r="C70" s="70">
        <v>22</v>
      </c>
      <c r="D70" s="203" t="s">
        <v>1561</v>
      </c>
      <c r="E70" s="420"/>
      <c r="F70" s="421"/>
      <c r="G70" s="511"/>
      <c r="H70" s="422"/>
    </row>
    <row r="71" spans="1:8" ht="25.5" customHeight="1">
      <c r="A71" s="222">
        <v>4</v>
      </c>
      <c r="B71" s="228" t="s">
        <v>1562</v>
      </c>
      <c r="C71" s="82">
        <v>1</v>
      </c>
      <c r="D71" s="192" t="s">
        <v>1563</v>
      </c>
      <c r="E71" s="420"/>
      <c r="F71" s="421"/>
      <c r="G71" s="511"/>
      <c r="H71" s="422"/>
    </row>
    <row r="72" spans="1:8" ht="25.5" customHeight="1">
      <c r="A72" s="222"/>
      <c r="B72" s="217"/>
      <c r="C72" s="70">
        <v>2</v>
      </c>
      <c r="D72" s="203" t="s">
        <v>1564</v>
      </c>
      <c r="E72" s="420"/>
      <c r="F72" s="421"/>
      <c r="G72" s="511"/>
      <c r="H72" s="422"/>
    </row>
    <row r="73" spans="1:8" ht="25.5" customHeight="1">
      <c r="A73" s="461"/>
      <c r="B73" s="229"/>
      <c r="C73" s="70">
        <v>3</v>
      </c>
      <c r="D73" s="203" t="s">
        <v>2937</v>
      </c>
      <c r="E73" s="420"/>
      <c r="F73" s="421"/>
      <c r="G73" s="511"/>
      <c r="H73" s="422"/>
    </row>
    <row r="74" spans="1:8" ht="25.5" customHeight="1">
      <c r="A74" s="388">
        <v>5</v>
      </c>
      <c r="B74" s="387" t="s">
        <v>468</v>
      </c>
      <c r="C74" s="7">
        <v>1</v>
      </c>
      <c r="D74" s="65" t="s">
        <v>862</v>
      </c>
      <c r="E74" s="420"/>
      <c r="F74" s="421"/>
      <c r="G74" s="511"/>
      <c r="H74" s="422"/>
    </row>
    <row r="75" spans="1:8" ht="25.5" customHeight="1">
      <c r="A75" s="388"/>
      <c r="B75" s="387"/>
      <c r="C75" s="5">
        <v>2</v>
      </c>
      <c r="D75" s="1" t="s">
        <v>553</v>
      </c>
      <c r="E75" s="420"/>
      <c r="F75" s="421"/>
      <c r="G75" s="511"/>
      <c r="H75" s="422"/>
    </row>
    <row r="76" spans="1:8" ht="25.5" customHeight="1">
      <c r="A76" s="388"/>
      <c r="B76" s="387"/>
      <c r="C76" s="5">
        <v>3</v>
      </c>
      <c r="D76" s="1" t="s">
        <v>1070</v>
      </c>
      <c r="E76" s="420"/>
      <c r="F76" s="421"/>
      <c r="G76" s="511"/>
      <c r="H76" s="422"/>
    </row>
    <row r="77" spans="1:8" ht="25.5" customHeight="1">
      <c r="A77" s="56"/>
      <c r="B77" s="57"/>
      <c r="C77" s="18">
        <v>4</v>
      </c>
      <c r="D77" s="19" t="s">
        <v>1071</v>
      </c>
      <c r="E77" s="420"/>
      <c r="F77" s="421"/>
      <c r="G77" s="511"/>
      <c r="H77" s="422"/>
    </row>
    <row r="78" spans="1:8" ht="25.5" customHeight="1" thickBot="1">
      <c r="A78" s="257">
        <v>6</v>
      </c>
      <c r="B78" s="235" t="s">
        <v>2400</v>
      </c>
      <c r="C78" s="297">
        <v>1</v>
      </c>
      <c r="D78" s="348" t="s">
        <v>2402</v>
      </c>
      <c r="E78" s="445"/>
      <c r="F78" s="446"/>
      <c r="G78" s="512"/>
      <c r="H78" s="447"/>
    </row>
    <row r="79" spans="1:8" ht="25.5" customHeight="1">
      <c r="A79" s="68"/>
      <c r="B79" s="221"/>
      <c r="C79" s="230"/>
      <c r="D79" s="231"/>
    </row>
  </sheetData>
  <autoFilter ref="A10:D15" xr:uid="{00000000-0009-0000-0000-000014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78" xr:uid="{00000000-0002-0000-1400-000000000000}">
      <formula1>"◎,○1,○2,△,×"</formula1>
    </dataValidation>
  </dataValidations>
  <hyperlinks>
    <hyperlink ref="E7" location="総括票!A1" display="総　括　表" xr:uid="{00000000-0004-0000-14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K130"/>
  <sheetViews>
    <sheetView showGridLines="0" zoomScale="80" zoomScaleNormal="80" zoomScaleSheetLayoutView="100" workbookViewId="0">
      <pane ySplit="10" topLeftCell="A65" activePane="bottomLeft" state="frozen"/>
      <selection pane="bottomLeft" activeCell="D1" sqref="C1:D104857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9">
        <v>1</v>
      </c>
      <c r="B11" s="386" t="s">
        <v>1565</v>
      </c>
      <c r="C11" s="236">
        <v>1</v>
      </c>
      <c r="D11" s="11" t="s">
        <v>1566</v>
      </c>
      <c r="E11" s="412"/>
      <c r="F11" s="413"/>
      <c r="G11" s="505"/>
      <c r="H11" s="414"/>
    </row>
    <row r="12" spans="1:11" ht="33" customHeight="1">
      <c r="A12" s="388"/>
      <c r="B12" s="387"/>
      <c r="C12" s="55">
        <v>2</v>
      </c>
      <c r="D12" s="1" t="s">
        <v>1567</v>
      </c>
      <c r="E12" s="420"/>
      <c r="F12" s="421"/>
      <c r="G12" s="506"/>
      <c r="H12" s="422"/>
    </row>
    <row r="13" spans="1:11" ht="33" customHeight="1">
      <c r="A13" s="388"/>
      <c r="B13" s="387"/>
      <c r="C13" s="55">
        <v>3</v>
      </c>
      <c r="D13" s="1" t="s">
        <v>1568</v>
      </c>
      <c r="E13" s="420"/>
      <c r="F13" s="421"/>
      <c r="G13" s="506"/>
      <c r="H13" s="422"/>
    </row>
    <row r="14" spans="1:11" s="553" customFormat="1" ht="33" customHeight="1">
      <c r="A14" s="557"/>
      <c r="B14" s="558"/>
      <c r="C14" s="658">
        <v>4</v>
      </c>
      <c r="D14" s="1" t="s">
        <v>4870</v>
      </c>
      <c r="E14" s="429"/>
      <c r="F14" s="550"/>
      <c r="G14" s="551"/>
      <c r="H14" s="552"/>
    </row>
    <row r="15" spans="1:11" ht="25.5" customHeight="1">
      <c r="A15" s="388"/>
      <c r="B15" s="387"/>
      <c r="C15" s="55">
        <v>5</v>
      </c>
      <c r="D15" s="1" t="s">
        <v>1569</v>
      </c>
      <c r="E15" s="420"/>
      <c r="F15" s="421"/>
      <c r="G15" s="506"/>
      <c r="H15" s="422"/>
    </row>
    <row r="16" spans="1:11" s="553" customFormat="1" ht="33" customHeight="1">
      <c r="A16" s="557"/>
      <c r="B16" s="558"/>
      <c r="C16" s="658">
        <v>6</v>
      </c>
      <c r="D16" s="1" t="s">
        <v>4871</v>
      </c>
      <c r="E16" s="429"/>
      <c r="F16" s="550"/>
      <c r="G16" s="551"/>
      <c r="H16" s="552"/>
    </row>
    <row r="17" spans="1:8" ht="25.5" customHeight="1">
      <c r="A17" s="388"/>
      <c r="B17" s="387"/>
      <c r="C17" s="55">
        <v>7</v>
      </c>
      <c r="D17" s="1" t="s">
        <v>1570</v>
      </c>
      <c r="E17" s="420"/>
      <c r="F17" s="421"/>
      <c r="G17" s="506"/>
      <c r="H17" s="422"/>
    </row>
    <row r="18" spans="1:8" ht="35.25" customHeight="1">
      <c r="A18" s="388"/>
      <c r="B18" s="387"/>
      <c r="C18" s="55">
        <v>8</v>
      </c>
      <c r="D18" s="1" t="s">
        <v>1571</v>
      </c>
      <c r="E18" s="420"/>
      <c r="F18" s="421"/>
      <c r="G18" s="506"/>
      <c r="H18" s="422"/>
    </row>
    <row r="19" spans="1:8" ht="25.5" customHeight="1">
      <c r="A19" s="388"/>
      <c r="B19" s="387"/>
      <c r="C19" s="55">
        <v>9</v>
      </c>
      <c r="D19" s="1" t="s">
        <v>1572</v>
      </c>
      <c r="E19" s="420"/>
      <c r="F19" s="421"/>
      <c r="G19" s="506"/>
      <c r="H19" s="422"/>
    </row>
    <row r="20" spans="1:8" ht="25.5" customHeight="1">
      <c r="A20" s="388"/>
      <c r="B20" s="387"/>
      <c r="C20" s="55">
        <v>10</v>
      </c>
      <c r="D20" s="1" t="s">
        <v>1573</v>
      </c>
      <c r="E20" s="420"/>
      <c r="F20" s="421"/>
      <c r="G20" s="506"/>
      <c r="H20" s="422"/>
    </row>
    <row r="21" spans="1:8" ht="25.5" customHeight="1">
      <c r="A21" s="388"/>
      <c r="B21" s="387"/>
      <c r="C21" s="55">
        <v>11</v>
      </c>
      <c r="D21" s="1" t="s">
        <v>1574</v>
      </c>
      <c r="E21" s="420"/>
      <c r="F21" s="421"/>
      <c r="G21" s="506"/>
      <c r="H21" s="422"/>
    </row>
    <row r="22" spans="1:8" ht="25.5" customHeight="1">
      <c r="A22" s="388"/>
      <c r="B22" s="387"/>
      <c r="C22" s="55">
        <v>12</v>
      </c>
      <c r="D22" s="1" t="s">
        <v>1575</v>
      </c>
      <c r="E22" s="420"/>
      <c r="F22" s="421"/>
      <c r="G22" s="506"/>
      <c r="H22" s="422"/>
    </row>
    <row r="23" spans="1:8" ht="25.5" customHeight="1">
      <c r="A23" s="388"/>
      <c r="B23" s="387"/>
      <c r="C23" s="55">
        <v>13</v>
      </c>
      <c r="D23" s="1" t="s">
        <v>1576</v>
      </c>
      <c r="E23" s="420"/>
      <c r="F23" s="421"/>
      <c r="G23" s="506"/>
      <c r="H23" s="422"/>
    </row>
    <row r="24" spans="1:8" ht="25.5" customHeight="1">
      <c r="A24" s="388"/>
      <c r="B24" s="387"/>
      <c r="C24" s="55">
        <v>14</v>
      </c>
      <c r="D24" s="1" t="s">
        <v>1577</v>
      </c>
      <c r="E24" s="420"/>
      <c r="F24" s="421"/>
      <c r="G24" s="506"/>
      <c r="H24" s="422"/>
    </row>
    <row r="25" spans="1:8" ht="25.5" customHeight="1">
      <c r="A25" s="388"/>
      <c r="B25" s="387"/>
      <c r="C25" s="55">
        <v>15</v>
      </c>
      <c r="D25" s="1" t="s">
        <v>1578</v>
      </c>
      <c r="E25" s="420"/>
      <c r="F25" s="421"/>
      <c r="G25" s="506"/>
      <c r="H25" s="422"/>
    </row>
    <row r="26" spans="1:8" ht="25.5" customHeight="1">
      <c r="A26" s="388"/>
      <c r="B26" s="387"/>
      <c r="C26" s="55">
        <v>16</v>
      </c>
      <c r="D26" s="1" t="s">
        <v>1579</v>
      </c>
      <c r="E26" s="420"/>
      <c r="F26" s="421"/>
      <c r="G26" s="506"/>
      <c r="H26" s="422"/>
    </row>
    <row r="27" spans="1:8" ht="25.5" customHeight="1">
      <c r="A27" s="58">
        <v>2</v>
      </c>
      <c r="B27" s="46" t="s">
        <v>1580</v>
      </c>
      <c r="C27" s="55">
        <v>1</v>
      </c>
      <c r="D27" s="1" t="s">
        <v>1581</v>
      </c>
      <c r="E27" s="420"/>
      <c r="F27" s="421"/>
      <c r="G27" s="506"/>
      <c r="H27" s="422"/>
    </row>
    <row r="28" spans="1:8" ht="25.5" customHeight="1">
      <c r="A28" s="388"/>
      <c r="B28" s="387"/>
      <c r="C28" s="55">
        <v>2</v>
      </c>
      <c r="D28" s="1" t="s">
        <v>1582</v>
      </c>
      <c r="E28" s="420"/>
      <c r="F28" s="421"/>
      <c r="G28" s="506"/>
      <c r="H28" s="422"/>
    </row>
    <row r="29" spans="1:8" ht="25.5" customHeight="1">
      <c r="A29" s="388"/>
      <c r="B29" s="387"/>
      <c r="C29" s="55">
        <v>3</v>
      </c>
      <c r="D29" s="1" t="s">
        <v>1583</v>
      </c>
      <c r="E29" s="420"/>
      <c r="F29" s="421"/>
      <c r="G29" s="506"/>
      <c r="H29" s="422"/>
    </row>
    <row r="30" spans="1:8" ht="25.5" customHeight="1">
      <c r="A30" s="388"/>
      <c r="B30" s="387"/>
      <c r="C30" s="55">
        <v>4</v>
      </c>
      <c r="D30" s="1" t="s">
        <v>1584</v>
      </c>
      <c r="E30" s="420"/>
      <c r="F30" s="421"/>
      <c r="G30" s="506"/>
      <c r="H30" s="422"/>
    </row>
    <row r="31" spans="1:8" ht="25.5" customHeight="1">
      <c r="A31" s="388"/>
      <c r="B31" s="387"/>
      <c r="C31" s="55">
        <v>5</v>
      </c>
      <c r="D31" s="1" t="s">
        <v>1585</v>
      </c>
      <c r="E31" s="420"/>
      <c r="F31" s="421"/>
      <c r="G31" s="506"/>
      <c r="H31" s="422"/>
    </row>
    <row r="32" spans="1:8" ht="25.5" customHeight="1">
      <c r="A32" s="388"/>
      <c r="B32" s="387"/>
      <c r="C32" s="55">
        <v>6</v>
      </c>
      <c r="D32" s="1" t="s">
        <v>1586</v>
      </c>
      <c r="E32" s="420"/>
      <c r="F32" s="421"/>
      <c r="G32" s="506"/>
      <c r="H32" s="422"/>
    </row>
    <row r="33" spans="1:8" ht="25.5" customHeight="1">
      <c r="A33" s="388"/>
      <c r="B33" s="387"/>
      <c r="C33" s="55">
        <v>7</v>
      </c>
      <c r="D33" s="1" t="s">
        <v>1587</v>
      </c>
      <c r="E33" s="420"/>
      <c r="F33" s="421"/>
      <c r="G33" s="506"/>
      <c r="H33" s="422"/>
    </row>
    <row r="34" spans="1:8" ht="25.5" customHeight="1">
      <c r="A34" s="58">
        <v>3</v>
      </c>
      <c r="B34" s="46" t="s">
        <v>1588</v>
      </c>
      <c r="C34" s="55">
        <v>1</v>
      </c>
      <c r="D34" s="1" t="s">
        <v>1589</v>
      </c>
      <c r="E34" s="420"/>
      <c r="F34" s="421"/>
      <c r="G34" s="506"/>
      <c r="H34" s="422"/>
    </row>
    <row r="35" spans="1:8" ht="25.5" customHeight="1">
      <c r="A35" s="388"/>
      <c r="B35" s="387"/>
      <c r="C35" s="55">
        <v>2</v>
      </c>
      <c r="D35" s="1" t="s">
        <v>1582</v>
      </c>
      <c r="E35" s="420"/>
      <c r="F35" s="421"/>
      <c r="G35" s="506"/>
      <c r="H35" s="422"/>
    </row>
    <row r="36" spans="1:8" ht="25.5" customHeight="1">
      <c r="A36" s="388"/>
      <c r="B36" s="387"/>
      <c r="C36" s="55">
        <v>3</v>
      </c>
      <c r="D36" s="1" t="s">
        <v>1590</v>
      </c>
      <c r="E36" s="420"/>
      <c r="F36" s="421"/>
      <c r="G36" s="506"/>
      <c r="H36" s="422"/>
    </row>
    <row r="37" spans="1:8" ht="25.5" customHeight="1">
      <c r="A37" s="388"/>
      <c r="B37" s="387"/>
      <c r="C37" s="55">
        <v>4</v>
      </c>
      <c r="D37" s="19" t="s">
        <v>1591</v>
      </c>
      <c r="E37" s="420"/>
      <c r="F37" s="421"/>
      <c r="G37" s="506"/>
      <c r="H37" s="422"/>
    </row>
    <row r="38" spans="1:8" ht="25.5" customHeight="1">
      <c r="A38" s="388"/>
      <c r="B38" s="387"/>
      <c r="C38" s="55">
        <v>5</v>
      </c>
      <c r="D38" s="1" t="s">
        <v>1592</v>
      </c>
      <c r="E38" s="420"/>
      <c r="F38" s="421"/>
      <c r="G38" s="506"/>
      <c r="H38" s="422"/>
    </row>
    <row r="39" spans="1:8" ht="25.5" customHeight="1">
      <c r="A39" s="388"/>
      <c r="B39" s="387"/>
      <c r="C39" s="55">
        <v>6</v>
      </c>
      <c r="D39" s="1" t="s">
        <v>1585</v>
      </c>
      <c r="E39" s="420"/>
      <c r="F39" s="421"/>
      <c r="G39" s="506"/>
      <c r="H39" s="422"/>
    </row>
    <row r="40" spans="1:8" ht="25.5" customHeight="1">
      <c r="A40" s="388"/>
      <c r="B40" s="387"/>
      <c r="C40" s="55">
        <v>7</v>
      </c>
      <c r="D40" s="1" t="s">
        <v>1586</v>
      </c>
      <c r="E40" s="420"/>
      <c r="F40" s="421"/>
      <c r="G40" s="506"/>
      <c r="H40" s="422"/>
    </row>
    <row r="41" spans="1:8" ht="25.5" customHeight="1">
      <c r="A41" s="388"/>
      <c r="B41" s="387"/>
      <c r="C41" s="55">
        <v>8</v>
      </c>
      <c r="D41" s="1" t="s">
        <v>1587</v>
      </c>
      <c r="E41" s="420"/>
      <c r="F41" s="421"/>
      <c r="G41" s="506"/>
      <c r="H41" s="422"/>
    </row>
    <row r="42" spans="1:8" ht="25.5" customHeight="1">
      <c r="A42" s="58">
        <v>4</v>
      </c>
      <c r="B42" s="46" t="s">
        <v>1593</v>
      </c>
      <c r="C42" s="55">
        <v>1</v>
      </c>
      <c r="D42" s="1" t="s">
        <v>1594</v>
      </c>
      <c r="E42" s="420"/>
      <c r="F42" s="421"/>
      <c r="G42" s="506"/>
      <c r="H42" s="422"/>
    </row>
    <row r="43" spans="1:8" ht="25.5" customHeight="1">
      <c r="A43" s="388"/>
      <c r="B43" s="387"/>
      <c r="C43" s="55">
        <v>2</v>
      </c>
      <c r="D43" s="1" t="s">
        <v>1595</v>
      </c>
      <c r="E43" s="420"/>
      <c r="F43" s="421"/>
      <c r="G43" s="506"/>
      <c r="H43" s="422"/>
    </row>
    <row r="44" spans="1:8" s="553" customFormat="1" ht="33" customHeight="1">
      <c r="A44" s="557"/>
      <c r="B44" s="558"/>
      <c r="C44" s="658">
        <v>3</v>
      </c>
      <c r="D44" s="1" t="s">
        <v>4872</v>
      </c>
      <c r="E44" s="429"/>
      <c r="F44" s="550"/>
      <c r="G44" s="551"/>
      <c r="H44" s="552"/>
    </row>
    <row r="45" spans="1:8" ht="25.5" customHeight="1">
      <c r="A45" s="388"/>
      <c r="B45" s="387"/>
      <c r="C45" s="55">
        <v>4</v>
      </c>
      <c r="D45" s="1" t="s">
        <v>1596</v>
      </c>
      <c r="E45" s="420"/>
      <c r="F45" s="421"/>
      <c r="G45" s="506"/>
      <c r="H45" s="422"/>
    </row>
    <row r="46" spans="1:8" ht="25.5" customHeight="1">
      <c r="A46" s="58">
        <v>5</v>
      </c>
      <c r="B46" s="46" t="s">
        <v>1597</v>
      </c>
      <c r="C46" s="55">
        <v>1</v>
      </c>
      <c r="D46" s="1" t="s">
        <v>1598</v>
      </c>
      <c r="E46" s="420"/>
      <c r="F46" s="421"/>
      <c r="G46" s="506"/>
      <c r="H46" s="422"/>
    </row>
    <row r="47" spans="1:8" s="553" customFormat="1" ht="33" customHeight="1">
      <c r="A47" s="557"/>
      <c r="B47" s="558"/>
      <c r="C47" s="658">
        <v>2</v>
      </c>
      <c r="D47" s="1" t="s">
        <v>4873</v>
      </c>
      <c r="E47" s="429"/>
      <c r="F47" s="550"/>
      <c r="G47" s="551"/>
      <c r="H47" s="552"/>
    </row>
    <row r="48" spans="1:8" ht="25.5" customHeight="1">
      <c r="A48" s="388"/>
      <c r="B48" s="387"/>
      <c r="C48" s="55">
        <v>3</v>
      </c>
      <c r="D48" s="1" t="s">
        <v>4902</v>
      </c>
      <c r="E48" s="420"/>
      <c r="F48" s="421"/>
      <c r="G48" s="506"/>
      <c r="H48" s="422"/>
    </row>
    <row r="49" spans="1:8" ht="25.5" customHeight="1">
      <c r="A49" s="388"/>
      <c r="B49" s="387"/>
      <c r="C49" s="55">
        <v>4</v>
      </c>
      <c r="D49" s="1" t="s">
        <v>1599</v>
      </c>
      <c r="E49" s="420"/>
      <c r="F49" s="421"/>
      <c r="G49" s="506"/>
      <c r="H49" s="422"/>
    </row>
    <row r="50" spans="1:8" ht="25.5" customHeight="1">
      <c r="A50" s="388"/>
      <c r="B50" s="387"/>
      <c r="C50" s="55">
        <v>5</v>
      </c>
      <c r="D50" s="1" t="s">
        <v>1600</v>
      </c>
      <c r="E50" s="420"/>
      <c r="F50" s="421"/>
      <c r="G50" s="506"/>
      <c r="H50" s="422"/>
    </row>
    <row r="51" spans="1:8" ht="25.5" customHeight="1">
      <c r="A51" s="388"/>
      <c r="B51" s="387"/>
      <c r="C51" s="55">
        <v>6</v>
      </c>
      <c r="D51" s="1" t="s">
        <v>1601</v>
      </c>
      <c r="E51" s="420"/>
      <c r="F51" s="421"/>
      <c r="G51" s="506"/>
      <c r="H51" s="422"/>
    </row>
    <row r="52" spans="1:8" ht="25.5" customHeight="1">
      <c r="A52" s="58">
        <v>6</v>
      </c>
      <c r="B52" s="46" t="s">
        <v>1602</v>
      </c>
      <c r="C52" s="55">
        <v>1</v>
      </c>
      <c r="D52" s="1" t="s">
        <v>1598</v>
      </c>
      <c r="E52" s="420"/>
      <c r="F52" s="421"/>
      <c r="G52" s="506"/>
      <c r="H52" s="422"/>
    </row>
    <row r="53" spans="1:8" ht="25.5" customHeight="1">
      <c r="A53" s="388"/>
      <c r="B53" s="387"/>
      <c r="C53" s="55">
        <v>2</v>
      </c>
      <c r="D53" s="1" t="s">
        <v>1603</v>
      </c>
      <c r="E53" s="420"/>
      <c r="F53" s="421"/>
      <c r="G53" s="506"/>
      <c r="H53" s="422"/>
    </row>
    <row r="54" spans="1:8" ht="25.5" customHeight="1">
      <c r="A54" s="58">
        <v>7</v>
      </c>
      <c r="B54" s="46" t="s">
        <v>1604</v>
      </c>
      <c r="C54" s="55">
        <v>1</v>
      </c>
      <c r="D54" s="1" t="s">
        <v>1605</v>
      </c>
      <c r="E54" s="420"/>
      <c r="F54" s="421"/>
      <c r="G54" s="506"/>
      <c r="H54" s="422"/>
    </row>
    <row r="55" spans="1:8" ht="25.5" customHeight="1">
      <c r="A55" s="388"/>
      <c r="B55" s="57"/>
      <c r="C55" s="55">
        <v>2</v>
      </c>
      <c r="D55" s="1" t="s">
        <v>1606</v>
      </c>
      <c r="E55" s="420"/>
      <c r="F55" s="421"/>
      <c r="G55" s="506"/>
      <c r="H55" s="422"/>
    </row>
    <row r="56" spans="1:8" ht="25.5" customHeight="1">
      <c r="A56" s="58">
        <v>8</v>
      </c>
      <c r="B56" s="46" t="s">
        <v>1607</v>
      </c>
      <c r="C56" s="55">
        <v>1</v>
      </c>
      <c r="D56" s="1" t="s">
        <v>1608</v>
      </c>
      <c r="E56" s="420"/>
      <c r="F56" s="421"/>
      <c r="G56" s="506"/>
      <c r="H56" s="422"/>
    </row>
    <row r="57" spans="1:8" ht="25.5" customHeight="1">
      <c r="A57" s="388"/>
      <c r="B57" s="57"/>
      <c r="C57" s="55">
        <v>2</v>
      </c>
      <c r="D57" s="1" t="s">
        <v>1609</v>
      </c>
      <c r="E57" s="420"/>
      <c r="F57" s="421"/>
      <c r="G57" s="506"/>
      <c r="H57" s="422"/>
    </row>
    <row r="58" spans="1:8" ht="25.5" customHeight="1">
      <c r="A58" s="58">
        <v>9</v>
      </c>
      <c r="B58" s="46" t="s">
        <v>1610</v>
      </c>
      <c r="C58" s="55">
        <v>1</v>
      </c>
      <c r="D58" s="1" t="s">
        <v>1611</v>
      </c>
      <c r="E58" s="420"/>
      <c r="F58" s="421"/>
      <c r="G58" s="506"/>
      <c r="H58" s="422"/>
    </row>
    <row r="59" spans="1:8" ht="25.5" customHeight="1">
      <c r="A59" s="388"/>
      <c r="B59" s="387"/>
      <c r="C59" s="55">
        <v>2</v>
      </c>
      <c r="D59" s="1" t="s">
        <v>1612</v>
      </c>
      <c r="E59" s="420"/>
      <c r="F59" s="421"/>
      <c r="G59" s="506"/>
      <c r="H59" s="422"/>
    </row>
    <row r="60" spans="1:8" ht="25.5" customHeight="1">
      <c r="A60" s="388"/>
      <c r="B60" s="387"/>
      <c r="C60" s="55">
        <v>3</v>
      </c>
      <c r="D60" s="1" t="s">
        <v>1613</v>
      </c>
      <c r="E60" s="420"/>
      <c r="F60" s="421"/>
      <c r="G60" s="506"/>
      <c r="H60" s="422"/>
    </row>
    <row r="61" spans="1:8" ht="25.5" customHeight="1">
      <c r="A61" s="388"/>
      <c r="B61" s="387"/>
      <c r="C61" s="55">
        <v>4</v>
      </c>
      <c r="D61" s="1" t="s">
        <v>1614</v>
      </c>
      <c r="E61" s="420"/>
      <c r="F61" s="421"/>
      <c r="G61" s="506"/>
      <c r="H61" s="422"/>
    </row>
    <row r="62" spans="1:8" ht="25.5" customHeight="1">
      <c r="A62" s="388"/>
      <c r="B62" s="387"/>
      <c r="C62" s="55">
        <v>5</v>
      </c>
      <c r="D62" s="1" t="s">
        <v>1615</v>
      </c>
      <c r="E62" s="420"/>
      <c r="F62" s="421"/>
      <c r="G62" s="506"/>
      <c r="H62" s="422"/>
    </row>
    <row r="63" spans="1:8" ht="25.5" customHeight="1">
      <c r="A63" s="388"/>
      <c r="B63" s="387"/>
      <c r="C63" s="55">
        <v>6</v>
      </c>
      <c r="D63" s="1" t="s">
        <v>1616</v>
      </c>
      <c r="E63" s="420"/>
      <c r="F63" s="421"/>
      <c r="G63" s="506"/>
      <c r="H63" s="422"/>
    </row>
    <row r="64" spans="1:8" ht="25.5" customHeight="1">
      <c r="A64" s="388"/>
      <c r="B64" s="387"/>
      <c r="C64" s="55">
        <v>7</v>
      </c>
      <c r="D64" s="1" t="s">
        <v>1617</v>
      </c>
      <c r="E64" s="420"/>
      <c r="F64" s="421"/>
      <c r="G64" s="506"/>
      <c r="H64" s="422"/>
    </row>
    <row r="65" spans="1:8" ht="25.5" customHeight="1">
      <c r="A65" s="388"/>
      <c r="B65" s="387"/>
      <c r="C65" s="55">
        <v>8</v>
      </c>
      <c r="D65" s="1" t="s">
        <v>1618</v>
      </c>
      <c r="E65" s="420"/>
      <c r="F65" s="421"/>
      <c r="G65" s="506"/>
      <c r="H65" s="422"/>
    </row>
    <row r="66" spans="1:8" ht="25.5" customHeight="1">
      <c r="A66" s="388"/>
      <c r="B66" s="387"/>
      <c r="C66" s="55">
        <v>9</v>
      </c>
      <c r="D66" s="1" t="s">
        <v>1619</v>
      </c>
      <c r="E66" s="420"/>
      <c r="F66" s="421"/>
      <c r="G66" s="506"/>
      <c r="H66" s="422"/>
    </row>
    <row r="67" spans="1:8" ht="25.5" customHeight="1">
      <c r="A67" s="388"/>
      <c r="B67" s="387"/>
      <c r="C67" s="55">
        <v>10</v>
      </c>
      <c r="D67" s="1" t="s">
        <v>1620</v>
      </c>
      <c r="E67" s="420"/>
      <c r="F67" s="421"/>
      <c r="G67" s="506"/>
      <c r="H67" s="422"/>
    </row>
    <row r="68" spans="1:8" ht="25.5" customHeight="1">
      <c r="A68" s="388"/>
      <c r="B68" s="387"/>
      <c r="C68" s="55">
        <v>11</v>
      </c>
      <c r="D68" s="1" t="s">
        <v>1621</v>
      </c>
      <c r="E68" s="420"/>
      <c r="F68" s="421"/>
      <c r="G68" s="506"/>
      <c r="H68" s="422"/>
    </row>
    <row r="69" spans="1:8" ht="25.5" customHeight="1">
      <c r="A69" s="388"/>
      <c r="B69" s="387"/>
      <c r="C69" s="55">
        <v>12</v>
      </c>
      <c r="D69" s="1" t="s">
        <v>1622</v>
      </c>
      <c r="E69" s="420"/>
      <c r="F69" s="421"/>
      <c r="G69" s="506"/>
      <c r="H69" s="422"/>
    </row>
    <row r="70" spans="1:8" ht="25.5" customHeight="1">
      <c r="A70" s="58">
        <v>10</v>
      </c>
      <c r="B70" s="46" t="s">
        <v>1623</v>
      </c>
      <c r="C70" s="55">
        <v>1</v>
      </c>
      <c r="D70" s="19" t="s">
        <v>1624</v>
      </c>
      <c r="E70" s="420"/>
      <c r="F70" s="421"/>
      <c r="G70" s="506"/>
      <c r="H70" s="422"/>
    </row>
    <row r="71" spans="1:8" ht="25.5" customHeight="1">
      <c r="A71" s="388"/>
      <c r="B71" s="387"/>
      <c r="C71" s="55">
        <v>2</v>
      </c>
      <c r="D71" s="1" t="s">
        <v>1625</v>
      </c>
      <c r="E71" s="420"/>
      <c r="F71" s="421"/>
      <c r="G71" s="506"/>
      <c r="H71" s="422"/>
    </row>
    <row r="72" spans="1:8" ht="25.5" customHeight="1">
      <c r="A72" s="388"/>
      <c r="B72" s="387"/>
      <c r="C72" s="55">
        <v>3</v>
      </c>
      <c r="D72" s="1" t="s">
        <v>1626</v>
      </c>
      <c r="E72" s="420"/>
      <c r="F72" s="421"/>
      <c r="G72" s="506"/>
      <c r="H72" s="422"/>
    </row>
    <row r="73" spans="1:8" ht="25.5" customHeight="1">
      <c r="A73" s="388"/>
      <c r="B73" s="387"/>
      <c r="C73" s="55">
        <v>4</v>
      </c>
      <c r="D73" s="1" t="s">
        <v>1627</v>
      </c>
      <c r="E73" s="420"/>
      <c r="F73" s="421"/>
      <c r="G73" s="506"/>
      <c r="H73" s="422"/>
    </row>
    <row r="74" spans="1:8" ht="25.5" customHeight="1">
      <c r="A74" s="58">
        <v>11</v>
      </c>
      <c r="B74" s="46" t="s">
        <v>1628</v>
      </c>
      <c r="C74" s="55">
        <v>1</v>
      </c>
      <c r="D74" s="1" t="s">
        <v>1629</v>
      </c>
      <c r="E74" s="420"/>
      <c r="F74" s="421"/>
      <c r="G74" s="506"/>
      <c r="H74" s="422"/>
    </row>
    <row r="75" spans="1:8" ht="25.5" customHeight="1">
      <c r="A75" s="388"/>
      <c r="B75" s="387"/>
      <c r="C75" s="55">
        <v>2</v>
      </c>
      <c r="D75" s="1" t="s">
        <v>1630</v>
      </c>
      <c r="E75" s="420"/>
      <c r="F75" s="421"/>
      <c r="G75" s="506"/>
      <c r="H75" s="422"/>
    </row>
    <row r="76" spans="1:8" ht="25.5" customHeight="1">
      <c r="A76" s="388"/>
      <c r="B76" s="387"/>
      <c r="C76" s="55">
        <v>3</v>
      </c>
      <c r="D76" s="1" t="s">
        <v>1631</v>
      </c>
      <c r="E76" s="420"/>
      <c r="F76" s="421"/>
      <c r="G76" s="506"/>
      <c r="H76" s="422"/>
    </row>
    <row r="77" spans="1:8" ht="25.5" customHeight="1">
      <c r="A77" s="388"/>
      <c r="B77" s="387"/>
      <c r="C77" s="55">
        <v>4</v>
      </c>
      <c r="D77" s="1" t="s">
        <v>1632</v>
      </c>
      <c r="E77" s="420"/>
      <c r="F77" s="421"/>
      <c r="G77" s="506"/>
      <c r="H77" s="422"/>
    </row>
    <row r="78" spans="1:8" ht="25.5" customHeight="1">
      <c r="A78" s="388"/>
      <c r="B78" s="387"/>
      <c r="C78" s="55">
        <v>5</v>
      </c>
      <c r="D78" s="1" t="s">
        <v>1633</v>
      </c>
      <c r="E78" s="420"/>
      <c r="F78" s="421"/>
      <c r="G78" s="506"/>
      <c r="H78" s="422"/>
    </row>
    <row r="79" spans="1:8" ht="25.5" customHeight="1">
      <c r="A79" s="388"/>
      <c r="B79" s="387"/>
      <c r="C79" s="55">
        <v>6</v>
      </c>
      <c r="D79" s="1" t="s">
        <v>1634</v>
      </c>
      <c r="E79" s="420"/>
      <c r="F79" s="421"/>
      <c r="G79" s="506"/>
      <c r="H79" s="422"/>
    </row>
    <row r="80" spans="1:8" ht="25.5" customHeight="1">
      <c r="A80" s="388"/>
      <c r="B80" s="387"/>
      <c r="C80" s="55">
        <v>7</v>
      </c>
      <c r="D80" s="1" t="s">
        <v>1635</v>
      </c>
      <c r="E80" s="420"/>
      <c r="F80" s="421"/>
      <c r="G80" s="506"/>
      <c r="H80" s="422"/>
    </row>
    <row r="81" spans="1:8" ht="25.5" customHeight="1">
      <c r="A81" s="388"/>
      <c r="B81" s="387"/>
      <c r="C81" s="55">
        <v>8</v>
      </c>
      <c r="D81" s="1" t="s">
        <v>1636</v>
      </c>
      <c r="E81" s="420"/>
      <c r="F81" s="421"/>
      <c r="G81" s="506"/>
      <c r="H81" s="422"/>
    </row>
    <row r="82" spans="1:8" ht="25.5" customHeight="1">
      <c r="A82" s="388"/>
      <c r="B82" s="387"/>
      <c r="C82" s="55">
        <v>9</v>
      </c>
      <c r="D82" s="1" t="s">
        <v>1637</v>
      </c>
      <c r="E82" s="420"/>
      <c r="F82" s="421"/>
      <c r="G82" s="506"/>
      <c r="H82" s="422"/>
    </row>
    <row r="83" spans="1:8" ht="25.5" customHeight="1">
      <c r="A83" s="388"/>
      <c r="B83" s="387"/>
      <c r="C83" s="55">
        <v>10</v>
      </c>
      <c r="D83" s="1" t="s">
        <v>1638</v>
      </c>
      <c r="E83" s="420"/>
      <c r="F83" s="421"/>
      <c r="G83" s="506"/>
      <c r="H83" s="422"/>
    </row>
    <row r="84" spans="1:8" ht="25.5" customHeight="1">
      <c r="A84" s="388"/>
      <c r="B84" s="387"/>
      <c r="C84" s="55">
        <v>11</v>
      </c>
      <c r="D84" s="1" t="s">
        <v>1639</v>
      </c>
      <c r="E84" s="420"/>
      <c r="F84" s="421"/>
      <c r="G84" s="506"/>
      <c r="H84" s="422"/>
    </row>
    <row r="85" spans="1:8" ht="25.5" customHeight="1">
      <c r="A85" s="388"/>
      <c r="B85" s="387"/>
      <c r="C85" s="55">
        <v>12</v>
      </c>
      <c r="D85" s="1" t="s">
        <v>1640</v>
      </c>
      <c r="E85" s="420"/>
      <c r="F85" s="421"/>
      <c r="G85" s="506"/>
      <c r="H85" s="422"/>
    </row>
    <row r="86" spans="1:8" ht="25.5" customHeight="1">
      <c r="A86" s="388"/>
      <c r="B86" s="387"/>
      <c r="C86" s="55">
        <v>13</v>
      </c>
      <c r="D86" s="1" t="s">
        <v>1641</v>
      </c>
      <c r="E86" s="420"/>
      <c r="F86" s="421"/>
      <c r="G86" s="506"/>
      <c r="H86" s="422"/>
    </row>
    <row r="87" spans="1:8" ht="25.5" customHeight="1">
      <c r="A87" s="388"/>
      <c r="B87" s="387"/>
      <c r="C87" s="55">
        <v>14</v>
      </c>
      <c r="D87" s="1" t="s">
        <v>1642</v>
      </c>
      <c r="E87" s="420"/>
      <c r="F87" s="421"/>
      <c r="G87" s="506"/>
      <c r="H87" s="422"/>
    </row>
    <row r="88" spans="1:8" ht="25.5" customHeight="1">
      <c r="A88" s="388"/>
      <c r="B88" s="387"/>
      <c r="C88" s="55">
        <v>15</v>
      </c>
      <c r="D88" s="1" t="s">
        <v>1643</v>
      </c>
      <c r="E88" s="420"/>
      <c r="F88" s="421"/>
      <c r="G88" s="506"/>
      <c r="H88" s="422"/>
    </row>
    <row r="89" spans="1:8" ht="25.5" customHeight="1">
      <c r="A89" s="388"/>
      <c r="B89" s="387"/>
      <c r="C89" s="55">
        <v>16</v>
      </c>
      <c r="D89" s="1" t="s">
        <v>1644</v>
      </c>
      <c r="E89" s="420"/>
      <c r="F89" s="421"/>
      <c r="G89" s="506"/>
      <c r="H89" s="422"/>
    </row>
    <row r="90" spans="1:8" ht="25.5" customHeight="1">
      <c r="A90" s="388"/>
      <c r="B90" s="387"/>
      <c r="C90" s="55">
        <v>17</v>
      </c>
      <c r="D90" s="1" t="s">
        <v>1645</v>
      </c>
      <c r="E90" s="420"/>
      <c r="F90" s="421"/>
      <c r="G90" s="506"/>
      <c r="H90" s="422"/>
    </row>
    <row r="91" spans="1:8" ht="25.5" customHeight="1">
      <c r="A91" s="388"/>
      <c r="B91" s="387"/>
      <c r="C91" s="55">
        <v>18</v>
      </c>
      <c r="D91" s="1" t="s">
        <v>1646</v>
      </c>
      <c r="E91" s="420"/>
      <c r="F91" s="421"/>
      <c r="G91" s="506"/>
      <c r="H91" s="422"/>
    </row>
    <row r="92" spans="1:8" ht="25.5" customHeight="1">
      <c r="A92" s="388"/>
      <c r="B92" s="387"/>
      <c r="C92" s="55">
        <v>19</v>
      </c>
      <c r="D92" s="1" t="s">
        <v>1647</v>
      </c>
      <c r="E92" s="420"/>
      <c r="F92" s="421"/>
      <c r="G92" s="506"/>
      <c r="H92" s="422"/>
    </row>
    <row r="93" spans="1:8" ht="25.5" customHeight="1">
      <c r="A93" s="388"/>
      <c r="B93" s="387"/>
      <c r="C93" s="55">
        <v>20</v>
      </c>
      <c r="D93" s="1" t="s">
        <v>1648</v>
      </c>
      <c r="E93" s="420"/>
      <c r="F93" s="421"/>
      <c r="G93" s="506"/>
      <c r="H93" s="422"/>
    </row>
    <row r="94" spans="1:8" ht="25.5" customHeight="1">
      <c r="A94" s="388"/>
      <c r="B94" s="387"/>
      <c r="C94" s="55">
        <v>21</v>
      </c>
      <c r="D94" s="1" t="s">
        <v>1649</v>
      </c>
      <c r="E94" s="420"/>
      <c r="F94" s="421"/>
      <c r="G94" s="506"/>
      <c r="H94" s="422"/>
    </row>
    <row r="95" spans="1:8" ht="25.5" customHeight="1">
      <c r="A95" s="388"/>
      <c r="B95" s="387"/>
      <c r="C95" s="55">
        <v>22</v>
      </c>
      <c r="D95" s="1" t="s">
        <v>1650</v>
      </c>
      <c r="E95" s="420"/>
      <c r="F95" s="421"/>
      <c r="G95" s="506"/>
      <c r="H95" s="422"/>
    </row>
    <row r="96" spans="1:8" ht="25.5" customHeight="1">
      <c r="A96" s="388"/>
      <c r="B96" s="39"/>
      <c r="C96" s="55">
        <v>23</v>
      </c>
      <c r="D96" s="24" t="s">
        <v>1651</v>
      </c>
      <c r="E96" s="420"/>
      <c r="F96" s="421"/>
      <c r="G96" s="506"/>
      <c r="H96" s="422"/>
    </row>
    <row r="97" spans="1:8" ht="25.5" customHeight="1">
      <c r="A97" s="58">
        <v>12</v>
      </c>
      <c r="B97" s="46" t="s">
        <v>284</v>
      </c>
      <c r="C97" s="55">
        <v>1</v>
      </c>
      <c r="D97" s="1" t="s">
        <v>1652</v>
      </c>
      <c r="E97" s="420"/>
      <c r="F97" s="421"/>
      <c r="G97" s="506"/>
      <c r="H97" s="422"/>
    </row>
    <row r="98" spans="1:8" ht="25.5" customHeight="1">
      <c r="A98" s="388"/>
      <c r="B98" s="387"/>
      <c r="C98" s="55">
        <v>2</v>
      </c>
      <c r="D98" s="1" t="s">
        <v>1653</v>
      </c>
      <c r="E98" s="420"/>
      <c r="F98" s="421"/>
      <c r="G98" s="506"/>
      <c r="H98" s="422"/>
    </row>
    <row r="99" spans="1:8" ht="25.5" customHeight="1">
      <c r="A99" s="388"/>
      <c r="B99" s="387"/>
      <c r="C99" s="55">
        <v>3</v>
      </c>
      <c r="D99" s="1" t="s">
        <v>1654</v>
      </c>
      <c r="E99" s="420"/>
      <c r="F99" s="421"/>
      <c r="G99" s="506"/>
      <c r="H99" s="422"/>
    </row>
    <row r="100" spans="1:8" ht="25.5" customHeight="1">
      <c r="A100" s="388"/>
      <c r="B100" s="387"/>
      <c r="C100" s="55">
        <v>4</v>
      </c>
      <c r="D100" s="1" t="s">
        <v>1655</v>
      </c>
      <c r="E100" s="420"/>
      <c r="F100" s="421"/>
      <c r="G100" s="506"/>
      <c r="H100" s="422"/>
    </row>
    <row r="101" spans="1:8" ht="25.5" customHeight="1">
      <c r="A101" s="388"/>
      <c r="B101" s="387"/>
      <c r="C101" s="55">
        <v>5</v>
      </c>
      <c r="D101" s="1" t="s">
        <v>1656</v>
      </c>
      <c r="E101" s="420"/>
      <c r="F101" s="421"/>
      <c r="G101" s="506"/>
      <c r="H101" s="422"/>
    </row>
    <row r="102" spans="1:8" ht="25.5" customHeight="1">
      <c r="A102" s="388"/>
      <c r="B102" s="39"/>
      <c r="C102" s="55">
        <v>6</v>
      </c>
      <c r="D102" s="19" t="s">
        <v>1657</v>
      </c>
      <c r="E102" s="420"/>
      <c r="F102" s="421"/>
      <c r="G102" s="506"/>
      <c r="H102" s="422"/>
    </row>
    <row r="103" spans="1:8" ht="25.5" customHeight="1">
      <c r="A103" s="388"/>
      <c r="B103" s="387"/>
      <c r="C103" s="55">
        <v>7</v>
      </c>
      <c r="D103" s="1" t="s">
        <v>1658</v>
      </c>
      <c r="E103" s="420"/>
      <c r="F103" s="421"/>
      <c r="G103" s="506"/>
      <c r="H103" s="422"/>
    </row>
    <row r="104" spans="1:8" ht="25.5" customHeight="1">
      <c r="A104" s="388"/>
      <c r="B104" s="387"/>
      <c r="C104" s="55">
        <v>8</v>
      </c>
      <c r="D104" s="1" t="s">
        <v>1659</v>
      </c>
      <c r="E104" s="420"/>
      <c r="F104" s="421"/>
      <c r="G104" s="506"/>
      <c r="H104" s="422"/>
    </row>
    <row r="105" spans="1:8" ht="25.5" customHeight="1">
      <c r="A105" s="388"/>
      <c r="B105" s="387"/>
      <c r="C105" s="55">
        <v>9</v>
      </c>
      <c r="D105" s="1" t="s">
        <v>1660</v>
      </c>
      <c r="E105" s="420"/>
      <c r="F105" s="421"/>
      <c r="G105" s="506"/>
      <c r="H105" s="422"/>
    </row>
    <row r="106" spans="1:8" ht="25.5" customHeight="1">
      <c r="A106" s="388"/>
      <c r="B106" s="387"/>
      <c r="C106" s="55">
        <v>10</v>
      </c>
      <c r="D106" s="1" t="s">
        <v>1661</v>
      </c>
      <c r="E106" s="420"/>
      <c r="F106" s="421"/>
      <c r="G106" s="506"/>
      <c r="H106" s="422"/>
    </row>
    <row r="107" spans="1:8" ht="25.5" customHeight="1">
      <c r="A107" s="388"/>
      <c r="B107" s="387"/>
      <c r="C107" s="55">
        <v>11</v>
      </c>
      <c r="D107" s="1" t="s">
        <v>1662</v>
      </c>
      <c r="E107" s="420"/>
      <c r="F107" s="421"/>
      <c r="G107" s="506"/>
      <c r="H107" s="422"/>
    </row>
    <row r="108" spans="1:8" ht="25.5" customHeight="1">
      <c r="A108" s="58">
        <v>13</v>
      </c>
      <c r="B108" s="43" t="s">
        <v>1663</v>
      </c>
      <c r="C108" s="55">
        <v>1</v>
      </c>
      <c r="D108" s="1" t="s">
        <v>1664</v>
      </c>
      <c r="E108" s="420"/>
      <c r="F108" s="421"/>
      <c r="G108" s="506"/>
      <c r="H108" s="422"/>
    </row>
    <row r="109" spans="1:8" ht="25.5" customHeight="1">
      <c r="A109" s="388"/>
      <c r="B109" s="39"/>
      <c r="C109" s="55">
        <v>2</v>
      </c>
      <c r="D109" s="24" t="s">
        <v>1665</v>
      </c>
      <c r="E109" s="420"/>
      <c r="F109" s="421"/>
      <c r="G109" s="506"/>
      <c r="H109" s="422"/>
    </row>
    <row r="110" spans="1:8" ht="25.5" customHeight="1">
      <c r="A110" s="388"/>
      <c r="B110" s="39"/>
      <c r="C110" s="55">
        <v>3</v>
      </c>
      <c r="D110" s="24" t="s">
        <v>1666</v>
      </c>
      <c r="E110" s="420"/>
      <c r="F110" s="421"/>
      <c r="G110" s="506"/>
      <c r="H110" s="422"/>
    </row>
    <row r="111" spans="1:8" ht="25.5" customHeight="1">
      <c r="A111" s="388"/>
      <c r="B111" s="91"/>
      <c r="C111" s="55">
        <v>4</v>
      </c>
      <c r="D111" s="24" t="s">
        <v>1667</v>
      </c>
      <c r="E111" s="420"/>
      <c r="F111" s="421"/>
      <c r="G111" s="506"/>
      <c r="H111" s="422"/>
    </row>
    <row r="112" spans="1:8" ht="25.5" customHeight="1">
      <c r="A112" s="58">
        <v>14</v>
      </c>
      <c r="B112" s="43" t="s">
        <v>443</v>
      </c>
      <c r="C112" s="55">
        <v>1</v>
      </c>
      <c r="D112" s="19" t="s">
        <v>1668</v>
      </c>
      <c r="E112" s="420"/>
      <c r="F112" s="421"/>
      <c r="G112" s="506"/>
      <c r="H112" s="422"/>
    </row>
    <row r="113" spans="1:8" ht="25.5" customHeight="1">
      <c r="A113" s="58">
        <v>15</v>
      </c>
      <c r="B113" s="46" t="s">
        <v>334</v>
      </c>
      <c r="C113" s="55">
        <v>1</v>
      </c>
      <c r="D113" s="1" t="s">
        <v>1669</v>
      </c>
      <c r="E113" s="420"/>
      <c r="F113" s="421"/>
      <c r="G113" s="506"/>
      <c r="H113" s="422"/>
    </row>
    <row r="114" spans="1:8" ht="25.5" customHeight="1">
      <c r="A114" s="388"/>
      <c r="B114" s="387"/>
      <c r="C114" s="55">
        <v>2</v>
      </c>
      <c r="D114" s="1" t="s">
        <v>1670</v>
      </c>
      <c r="E114" s="420"/>
      <c r="F114" s="421"/>
      <c r="G114" s="506"/>
      <c r="H114" s="422"/>
    </row>
    <row r="115" spans="1:8" ht="25.5" customHeight="1">
      <c r="A115" s="388"/>
      <c r="B115" s="387"/>
      <c r="C115" s="55">
        <v>3</v>
      </c>
      <c r="D115" s="1" t="s">
        <v>1671</v>
      </c>
      <c r="E115" s="420"/>
      <c r="F115" s="421"/>
      <c r="G115" s="506"/>
      <c r="H115" s="422"/>
    </row>
    <row r="116" spans="1:8" ht="25.5" customHeight="1">
      <c r="A116" s="388"/>
      <c r="B116" s="387"/>
      <c r="C116" s="55">
        <v>4</v>
      </c>
      <c r="D116" s="19" t="s">
        <v>1672</v>
      </c>
      <c r="E116" s="420"/>
      <c r="F116" s="421"/>
      <c r="G116" s="506"/>
      <c r="H116" s="422"/>
    </row>
    <row r="117" spans="1:8" ht="25.5" customHeight="1">
      <c r="A117" s="388"/>
      <c r="B117" s="387"/>
      <c r="C117" s="55">
        <v>5</v>
      </c>
      <c r="D117" s="1" t="s">
        <v>1673</v>
      </c>
      <c r="E117" s="420"/>
      <c r="F117" s="421"/>
      <c r="G117" s="506"/>
      <c r="H117" s="422"/>
    </row>
    <row r="118" spans="1:8" ht="25.5" customHeight="1">
      <c r="A118" s="388"/>
      <c r="B118" s="387"/>
      <c r="C118" s="55">
        <v>6</v>
      </c>
      <c r="D118" s="1" t="s">
        <v>1674</v>
      </c>
      <c r="E118" s="420"/>
      <c r="F118" s="421"/>
      <c r="G118" s="506"/>
      <c r="H118" s="422"/>
    </row>
    <row r="119" spans="1:8" ht="25.5" customHeight="1">
      <c r="A119" s="388"/>
      <c r="B119" s="387"/>
      <c r="C119" s="55">
        <v>7</v>
      </c>
      <c r="D119" s="1" t="s">
        <v>1675</v>
      </c>
      <c r="E119" s="420"/>
      <c r="F119" s="421"/>
      <c r="G119" s="506"/>
      <c r="H119" s="422"/>
    </row>
    <row r="120" spans="1:8" ht="25.5" customHeight="1">
      <c r="A120" s="388"/>
      <c r="B120" s="387"/>
      <c r="C120" s="55">
        <v>8</v>
      </c>
      <c r="D120" s="1" t="s">
        <v>1676</v>
      </c>
      <c r="E120" s="420"/>
      <c r="F120" s="421"/>
      <c r="G120" s="506"/>
      <c r="H120" s="422"/>
    </row>
    <row r="121" spans="1:8" ht="25.5" customHeight="1">
      <c r="A121" s="56"/>
      <c r="B121" s="387"/>
      <c r="C121" s="59">
        <v>9</v>
      </c>
      <c r="D121" s="15" t="s">
        <v>1677</v>
      </c>
      <c r="E121" s="420"/>
      <c r="F121" s="421"/>
      <c r="G121" s="506"/>
      <c r="H121" s="422"/>
    </row>
    <row r="122" spans="1:8" ht="25.5" customHeight="1">
      <c r="A122" s="93">
        <v>16</v>
      </c>
      <c r="B122" s="128" t="s">
        <v>1678</v>
      </c>
      <c r="C122" s="55">
        <v>1</v>
      </c>
      <c r="D122" s="1" t="s">
        <v>1679</v>
      </c>
      <c r="E122" s="420"/>
      <c r="F122" s="421"/>
      <c r="G122" s="506"/>
      <c r="H122" s="422"/>
    </row>
    <row r="123" spans="1:8" ht="25.5" customHeight="1">
      <c r="A123" s="388">
        <v>17</v>
      </c>
      <c r="B123" s="46" t="s">
        <v>1680</v>
      </c>
      <c r="C123" s="55">
        <v>1</v>
      </c>
      <c r="D123" s="237" t="s">
        <v>1681</v>
      </c>
      <c r="E123" s="420"/>
      <c r="F123" s="421"/>
      <c r="G123" s="506"/>
      <c r="H123" s="422"/>
    </row>
    <row r="124" spans="1:8" ht="25.5" customHeight="1">
      <c r="A124" s="56"/>
      <c r="B124" s="57"/>
      <c r="C124" s="28">
        <v>2</v>
      </c>
      <c r="D124" s="238" t="s">
        <v>413</v>
      </c>
      <c r="E124" s="420"/>
      <c r="F124" s="421"/>
      <c r="G124" s="506"/>
      <c r="H124" s="422"/>
    </row>
    <row r="125" spans="1:8" ht="25.5" customHeight="1">
      <c r="A125" s="388">
        <v>18</v>
      </c>
      <c r="B125" s="387" t="s">
        <v>468</v>
      </c>
      <c r="C125" s="7">
        <v>1</v>
      </c>
      <c r="D125" s="65" t="s">
        <v>862</v>
      </c>
      <c r="E125" s="420"/>
      <c r="F125" s="421"/>
      <c r="G125" s="506"/>
      <c r="H125" s="422"/>
    </row>
    <row r="126" spans="1:8" ht="25.5" customHeight="1">
      <c r="A126" s="388"/>
      <c r="B126" s="387"/>
      <c r="C126" s="5">
        <v>2</v>
      </c>
      <c r="D126" s="1" t="s">
        <v>553</v>
      </c>
      <c r="E126" s="420"/>
      <c r="F126" s="421"/>
      <c r="G126" s="506"/>
      <c r="H126" s="422"/>
    </row>
    <row r="127" spans="1:8" ht="25.5" customHeight="1">
      <c r="A127" s="388"/>
      <c r="B127" s="387"/>
      <c r="C127" s="5">
        <v>3</v>
      </c>
      <c r="D127" s="1" t="s">
        <v>1070</v>
      </c>
      <c r="E127" s="420"/>
      <c r="F127" s="421"/>
      <c r="G127" s="506"/>
      <c r="H127" s="422"/>
    </row>
    <row r="128" spans="1:8" ht="25.5" customHeight="1">
      <c r="A128" s="388"/>
      <c r="B128" s="387"/>
      <c r="C128" s="5">
        <v>4</v>
      </c>
      <c r="D128" s="1" t="s">
        <v>1071</v>
      </c>
      <c r="E128" s="420"/>
      <c r="F128" s="421"/>
      <c r="G128" s="506"/>
      <c r="H128" s="422"/>
    </row>
    <row r="129" spans="1:8" ht="25.5" customHeight="1" thickBot="1">
      <c r="A129" s="381"/>
      <c r="B129" s="382"/>
      <c r="C129" s="130">
        <v>5</v>
      </c>
      <c r="D129" s="239" t="s">
        <v>1682</v>
      </c>
      <c r="E129" s="445"/>
      <c r="F129" s="446"/>
      <c r="G129" s="507"/>
      <c r="H129" s="447"/>
    </row>
    <row r="130" spans="1:8" ht="25.5" customHeight="1">
      <c r="A130" s="26"/>
      <c r="B130" s="22"/>
      <c r="C130" s="26"/>
      <c r="D130" s="54"/>
    </row>
  </sheetData>
  <autoFilter ref="A10:D17" xr:uid="{00000000-0009-0000-0000-000015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129" xr:uid="{00000000-0002-0000-1500-000000000000}">
      <formula1>"◎,○1,○2,△,×"</formula1>
    </dataValidation>
  </dataValidations>
  <hyperlinks>
    <hyperlink ref="E7" location="総括票!A1" display="総　括　表" xr:uid="{00000000-0004-0000-15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K88"/>
  <sheetViews>
    <sheetView showGridLines="0" zoomScale="80" zoomScaleNormal="80" zoomScaleSheetLayoutView="100" workbookViewId="0">
      <pane ySplit="10" topLeftCell="A86" activePane="bottomLeft" state="frozen"/>
      <selection pane="bottomLeft" activeCell="D88" sqref="D88"/>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1683</v>
      </c>
      <c r="C11" s="18">
        <v>1</v>
      </c>
      <c r="D11" s="19" t="s">
        <v>1684</v>
      </c>
      <c r="E11" s="412"/>
      <c r="F11" s="413"/>
      <c r="G11" s="505"/>
      <c r="H11" s="414"/>
    </row>
    <row r="12" spans="1:11" ht="33" customHeight="1">
      <c r="A12" s="388"/>
      <c r="B12" s="387"/>
      <c r="C12" s="5">
        <f t="shared" ref="C12:C75" si="0">C11+1</f>
        <v>2</v>
      </c>
      <c r="D12" s="1" t="s">
        <v>1685</v>
      </c>
      <c r="E12" s="420"/>
      <c r="F12" s="421"/>
      <c r="G12" s="506"/>
      <c r="H12" s="422"/>
    </row>
    <row r="13" spans="1:11" ht="33" customHeight="1">
      <c r="A13" s="388"/>
      <c r="B13" s="387"/>
      <c r="C13" s="5">
        <f t="shared" si="0"/>
        <v>3</v>
      </c>
      <c r="D13" s="1" t="s">
        <v>1686</v>
      </c>
      <c r="E13" s="420"/>
      <c r="F13" s="421"/>
      <c r="G13" s="506"/>
      <c r="H13" s="422"/>
    </row>
    <row r="14" spans="1:11" ht="25.5" customHeight="1">
      <c r="A14" s="388"/>
      <c r="B14" s="387"/>
      <c r="C14" s="5">
        <f t="shared" si="0"/>
        <v>4</v>
      </c>
      <c r="D14" s="1" t="s">
        <v>1687</v>
      </c>
      <c r="E14" s="420"/>
      <c r="F14" s="421"/>
      <c r="G14" s="506"/>
      <c r="H14" s="422"/>
    </row>
    <row r="15" spans="1:11" ht="25.5" customHeight="1">
      <c r="A15" s="388"/>
      <c r="B15" s="387"/>
      <c r="C15" s="5">
        <f t="shared" si="0"/>
        <v>5</v>
      </c>
      <c r="D15" s="1" t="s">
        <v>1688</v>
      </c>
      <c r="E15" s="420"/>
      <c r="F15" s="421"/>
      <c r="G15" s="506"/>
      <c r="H15" s="422"/>
    </row>
    <row r="16" spans="1:11" ht="35.25" customHeight="1">
      <c r="A16" s="388"/>
      <c r="B16" s="387"/>
      <c r="C16" s="5">
        <f t="shared" si="0"/>
        <v>6</v>
      </c>
      <c r="D16" s="1" t="s">
        <v>1689</v>
      </c>
      <c r="E16" s="420"/>
      <c r="F16" s="421"/>
      <c r="G16" s="506"/>
      <c r="H16" s="422"/>
    </row>
    <row r="17" spans="1:8" ht="25.5" customHeight="1">
      <c r="A17" s="388"/>
      <c r="B17" s="387"/>
      <c r="C17" s="5">
        <f t="shared" si="0"/>
        <v>7</v>
      </c>
      <c r="D17" s="1" t="s">
        <v>1690</v>
      </c>
      <c r="E17" s="420"/>
      <c r="F17" s="421"/>
      <c r="G17" s="506"/>
      <c r="H17" s="422"/>
    </row>
    <row r="18" spans="1:8" ht="25.5" customHeight="1">
      <c r="A18" s="58">
        <v>2</v>
      </c>
      <c r="B18" s="46" t="s">
        <v>1691</v>
      </c>
      <c r="C18" s="5">
        <v>1</v>
      </c>
      <c r="D18" s="1" t="s">
        <v>1692</v>
      </c>
      <c r="E18" s="420"/>
      <c r="F18" s="421"/>
      <c r="G18" s="506"/>
      <c r="H18" s="422"/>
    </row>
    <row r="19" spans="1:8" ht="25.5" customHeight="1">
      <c r="A19" s="388"/>
      <c r="B19" s="387"/>
      <c r="C19" s="5">
        <f t="shared" si="0"/>
        <v>2</v>
      </c>
      <c r="D19" s="1" t="s">
        <v>1693</v>
      </c>
      <c r="E19" s="420"/>
      <c r="F19" s="421"/>
      <c r="G19" s="506"/>
      <c r="H19" s="422"/>
    </row>
    <row r="20" spans="1:8" ht="25.5" customHeight="1">
      <c r="A20" s="388"/>
      <c r="B20" s="387"/>
      <c r="C20" s="5">
        <f t="shared" si="0"/>
        <v>3</v>
      </c>
      <c r="D20" s="1" t="s">
        <v>1694</v>
      </c>
      <c r="E20" s="420"/>
      <c r="F20" s="421"/>
      <c r="G20" s="506"/>
      <c r="H20" s="422"/>
    </row>
    <row r="21" spans="1:8" ht="25.5" customHeight="1">
      <c r="A21" s="388"/>
      <c r="B21" s="387"/>
      <c r="C21" s="5">
        <f t="shared" si="0"/>
        <v>4</v>
      </c>
      <c r="D21" s="1" t="s">
        <v>1695</v>
      </c>
      <c r="E21" s="420"/>
      <c r="F21" s="421"/>
      <c r="G21" s="506"/>
      <c r="H21" s="422"/>
    </row>
    <row r="22" spans="1:8" ht="25.5" customHeight="1">
      <c r="A22" s="56"/>
      <c r="B22" s="57"/>
      <c r="C22" s="5">
        <f t="shared" si="0"/>
        <v>5</v>
      </c>
      <c r="D22" s="1" t="s">
        <v>1696</v>
      </c>
      <c r="E22" s="420"/>
      <c r="F22" s="421"/>
      <c r="G22" s="506"/>
      <c r="H22" s="422"/>
    </row>
    <row r="23" spans="1:8" ht="25.5" customHeight="1">
      <c r="A23" s="58">
        <v>3</v>
      </c>
      <c r="B23" s="46" t="s">
        <v>1697</v>
      </c>
      <c r="C23" s="5">
        <v>1</v>
      </c>
      <c r="D23" s="1" t="s">
        <v>1698</v>
      </c>
      <c r="E23" s="420"/>
      <c r="F23" s="421"/>
      <c r="G23" s="506"/>
      <c r="H23" s="422"/>
    </row>
    <row r="24" spans="1:8" ht="25.5" customHeight="1">
      <c r="A24" s="388"/>
      <c r="B24" s="387"/>
      <c r="C24" s="5">
        <f t="shared" si="0"/>
        <v>2</v>
      </c>
      <c r="D24" s="1" t="s">
        <v>1699</v>
      </c>
      <c r="E24" s="420"/>
      <c r="F24" s="421"/>
      <c r="G24" s="506"/>
      <c r="H24" s="422"/>
    </row>
    <row r="25" spans="1:8" ht="25.5" customHeight="1">
      <c r="A25" s="388"/>
      <c r="B25" s="387"/>
      <c r="C25" s="5">
        <f t="shared" si="0"/>
        <v>3</v>
      </c>
      <c r="D25" s="1" t="s">
        <v>1700</v>
      </c>
      <c r="E25" s="420"/>
      <c r="F25" s="421"/>
      <c r="G25" s="506"/>
      <c r="H25" s="422"/>
    </row>
    <row r="26" spans="1:8" ht="25.5" customHeight="1">
      <c r="A26" s="388"/>
      <c r="B26" s="387"/>
      <c r="C26" s="5">
        <f t="shared" si="0"/>
        <v>4</v>
      </c>
      <c r="D26" s="1" t="s">
        <v>1701</v>
      </c>
      <c r="E26" s="420"/>
      <c r="F26" s="421"/>
      <c r="G26" s="506"/>
      <c r="H26" s="422"/>
    </row>
    <row r="27" spans="1:8" ht="25.5" customHeight="1">
      <c r="A27" s="388"/>
      <c r="B27" s="387"/>
      <c r="C27" s="5">
        <f t="shared" si="0"/>
        <v>5</v>
      </c>
      <c r="D27" s="1" t="s">
        <v>1702</v>
      </c>
      <c r="E27" s="420"/>
      <c r="F27" s="421"/>
      <c r="G27" s="506"/>
      <c r="H27" s="422"/>
    </row>
    <row r="28" spans="1:8" ht="25.5" customHeight="1">
      <c r="A28" s="58">
        <v>4</v>
      </c>
      <c r="B28" s="46" t="s">
        <v>1703</v>
      </c>
      <c r="C28" s="5">
        <v>1</v>
      </c>
      <c r="D28" s="1" t="s">
        <v>1704</v>
      </c>
      <c r="E28" s="420"/>
      <c r="F28" s="421"/>
      <c r="G28" s="506"/>
      <c r="H28" s="422"/>
    </row>
    <row r="29" spans="1:8" ht="25.5" customHeight="1">
      <c r="A29" s="388"/>
      <c r="B29" s="387"/>
      <c r="C29" s="5">
        <f t="shared" si="0"/>
        <v>2</v>
      </c>
      <c r="D29" s="1" t="s">
        <v>1705</v>
      </c>
      <c r="E29" s="420"/>
      <c r="F29" s="421"/>
      <c r="G29" s="506"/>
      <c r="H29" s="422"/>
    </row>
    <row r="30" spans="1:8" ht="25.5" customHeight="1">
      <c r="A30" s="388"/>
      <c r="B30" s="57"/>
      <c r="C30" s="5">
        <f t="shared" si="0"/>
        <v>3</v>
      </c>
      <c r="D30" s="1" t="s">
        <v>1706</v>
      </c>
      <c r="E30" s="420"/>
      <c r="F30" s="421"/>
      <c r="G30" s="506"/>
      <c r="H30" s="422"/>
    </row>
    <row r="31" spans="1:8" ht="25.5" customHeight="1">
      <c r="A31" s="58">
        <v>5</v>
      </c>
      <c r="B31" s="387" t="s">
        <v>1707</v>
      </c>
      <c r="C31" s="5">
        <v>1</v>
      </c>
      <c r="D31" s="1" t="s">
        <v>1708</v>
      </c>
      <c r="E31" s="420"/>
      <c r="F31" s="421"/>
      <c r="G31" s="506"/>
      <c r="H31" s="422"/>
    </row>
    <row r="32" spans="1:8" ht="25.5" customHeight="1">
      <c r="A32" s="388"/>
      <c r="B32" s="387"/>
      <c r="C32" s="5">
        <f t="shared" si="0"/>
        <v>2</v>
      </c>
      <c r="D32" s="1" t="s">
        <v>1709</v>
      </c>
      <c r="E32" s="420"/>
      <c r="F32" s="421"/>
      <c r="G32" s="506"/>
      <c r="H32" s="422"/>
    </row>
    <row r="33" spans="1:8" ht="25.5" customHeight="1">
      <c r="A33" s="388"/>
      <c r="B33" s="387"/>
      <c r="C33" s="5">
        <v>3</v>
      </c>
      <c r="D33" s="65" t="s">
        <v>1710</v>
      </c>
      <c r="E33" s="420"/>
      <c r="F33" s="421"/>
      <c r="G33" s="506"/>
      <c r="H33" s="422"/>
    </row>
    <row r="34" spans="1:8" ht="25.5" customHeight="1">
      <c r="A34" s="388"/>
      <c r="B34" s="387"/>
      <c r="C34" s="5">
        <v>4</v>
      </c>
      <c r="D34" s="1" t="s">
        <v>1711</v>
      </c>
      <c r="E34" s="420"/>
      <c r="F34" s="421"/>
      <c r="G34" s="506"/>
      <c r="H34" s="422"/>
    </row>
    <row r="35" spans="1:8" ht="25.5" customHeight="1">
      <c r="A35" s="58">
        <v>6</v>
      </c>
      <c r="B35" s="46" t="s">
        <v>1712</v>
      </c>
      <c r="C35" s="5">
        <v>1</v>
      </c>
      <c r="D35" s="15" t="s">
        <v>1713</v>
      </c>
      <c r="E35" s="420"/>
      <c r="F35" s="421"/>
      <c r="G35" s="506"/>
      <c r="H35" s="422"/>
    </row>
    <row r="36" spans="1:8" ht="25.5" customHeight="1">
      <c r="A36" s="58">
        <v>7</v>
      </c>
      <c r="B36" s="46" t="s">
        <v>1610</v>
      </c>
      <c r="C36" s="5">
        <v>1</v>
      </c>
      <c r="D36" s="1" t="s">
        <v>1714</v>
      </c>
      <c r="E36" s="420"/>
      <c r="F36" s="421"/>
      <c r="G36" s="506"/>
      <c r="H36" s="422"/>
    </row>
    <row r="37" spans="1:8" ht="25.5" customHeight="1">
      <c r="A37" s="388"/>
      <c r="B37" s="387"/>
      <c r="C37" s="5">
        <f t="shared" si="0"/>
        <v>2</v>
      </c>
      <c r="D37" s="1" t="s">
        <v>1715</v>
      </c>
      <c r="E37" s="420"/>
      <c r="F37" s="421"/>
      <c r="G37" s="506"/>
      <c r="H37" s="422"/>
    </row>
    <row r="38" spans="1:8" ht="25.5" customHeight="1">
      <c r="A38" s="388"/>
      <c r="B38" s="387"/>
      <c r="C38" s="5">
        <f t="shared" si="0"/>
        <v>3</v>
      </c>
      <c r="D38" s="1" t="s">
        <v>1716</v>
      </c>
      <c r="E38" s="420"/>
      <c r="F38" s="421"/>
      <c r="G38" s="506"/>
      <c r="H38" s="422"/>
    </row>
    <row r="39" spans="1:8" ht="25.5" customHeight="1">
      <c r="A39" s="388"/>
      <c r="B39" s="387"/>
      <c r="C39" s="5">
        <f t="shared" si="0"/>
        <v>4</v>
      </c>
      <c r="D39" s="1" t="s">
        <v>1717</v>
      </c>
      <c r="E39" s="420"/>
      <c r="F39" s="421"/>
      <c r="G39" s="506"/>
      <c r="H39" s="422"/>
    </row>
    <row r="40" spans="1:8" ht="25.5" customHeight="1">
      <c r="A40" s="388"/>
      <c r="B40" s="387"/>
      <c r="C40" s="5">
        <f t="shared" si="0"/>
        <v>5</v>
      </c>
      <c r="D40" s="1" t="s">
        <v>1718</v>
      </c>
      <c r="E40" s="420"/>
      <c r="F40" s="421"/>
      <c r="G40" s="506"/>
      <c r="H40" s="422"/>
    </row>
    <row r="41" spans="1:8" ht="25.5" customHeight="1">
      <c r="A41" s="388"/>
      <c r="B41" s="387"/>
      <c r="C41" s="5">
        <f t="shared" si="0"/>
        <v>6</v>
      </c>
      <c r="D41" s="1" t="s">
        <v>1719</v>
      </c>
      <c r="E41" s="420"/>
      <c r="F41" s="421"/>
      <c r="G41" s="506"/>
      <c r="H41" s="422"/>
    </row>
    <row r="42" spans="1:8" ht="25.5" customHeight="1">
      <c r="A42" s="388"/>
      <c r="B42" s="387"/>
      <c r="C42" s="5">
        <f t="shared" si="0"/>
        <v>7</v>
      </c>
      <c r="D42" s="15" t="s">
        <v>1720</v>
      </c>
      <c r="E42" s="420"/>
      <c r="F42" s="421"/>
      <c r="G42" s="506"/>
      <c r="H42" s="422"/>
    </row>
    <row r="43" spans="1:8" ht="25.5" customHeight="1">
      <c r="A43" s="58">
        <v>8</v>
      </c>
      <c r="B43" s="46" t="s">
        <v>1721</v>
      </c>
      <c r="C43" s="5">
        <v>1</v>
      </c>
      <c r="D43" s="1" t="s">
        <v>1722</v>
      </c>
      <c r="E43" s="420"/>
      <c r="F43" s="421"/>
      <c r="G43" s="506"/>
      <c r="H43" s="422"/>
    </row>
    <row r="44" spans="1:8" ht="25.5" customHeight="1">
      <c r="A44" s="388"/>
      <c r="B44" s="387"/>
      <c r="C44" s="5">
        <f t="shared" si="0"/>
        <v>2</v>
      </c>
      <c r="D44" s="1" t="s">
        <v>1723</v>
      </c>
      <c r="E44" s="420"/>
      <c r="F44" s="421"/>
      <c r="G44" s="506"/>
      <c r="H44" s="422"/>
    </row>
    <row r="45" spans="1:8" ht="25.5" customHeight="1">
      <c r="A45" s="388"/>
      <c r="B45" s="387"/>
      <c r="C45" s="5">
        <f t="shared" si="0"/>
        <v>3</v>
      </c>
      <c r="D45" s="1" t="s">
        <v>1724</v>
      </c>
      <c r="E45" s="420"/>
      <c r="F45" s="421"/>
      <c r="G45" s="506"/>
      <c r="H45" s="422"/>
    </row>
    <row r="46" spans="1:8" ht="25.5" customHeight="1">
      <c r="A46" s="388"/>
      <c r="B46" s="387"/>
      <c r="C46" s="5">
        <f t="shared" si="0"/>
        <v>4</v>
      </c>
      <c r="D46" s="1" t="s">
        <v>1725</v>
      </c>
      <c r="E46" s="420"/>
      <c r="F46" s="421"/>
      <c r="G46" s="506"/>
      <c r="H46" s="422"/>
    </row>
    <row r="47" spans="1:8" ht="25.5" customHeight="1">
      <c r="A47" s="388"/>
      <c r="B47" s="387"/>
      <c r="C47" s="5">
        <f t="shared" si="0"/>
        <v>5</v>
      </c>
      <c r="D47" s="1" t="s">
        <v>1726</v>
      </c>
      <c r="E47" s="420"/>
      <c r="F47" s="421"/>
      <c r="G47" s="506"/>
      <c r="H47" s="422"/>
    </row>
    <row r="48" spans="1:8" ht="25.5" customHeight="1">
      <c r="A48" s="388"/>
      <c r="B48" s="387"/>
      <c r="C48" s="5">
        <f t="shared" si="0"/>
        <v>6</v>
      </c>
      <c r="D48" s="1" t="s">
        <v>1727</v>
      </c>
      <c r="E48" s="420"/>
      <c r="F48" s="421"/>
      <c r="G48" s="506"/>
      <c r="H48" s="422"/>
    </row>
    <row r="49" spans="1:8" ht="25.5" customHeight="1">
      <c r="A49" s="388"/>
      <c r="B49" s="387"/>
      <c r="C49" s="5">
        <f t="shared" si="0"/>
        <v>7</v>
      </c>
      <c r="D49" s="1" t="s">
        <v>1728</v>
      </c>
      <c r="E49" s="420"/>
      <c r="F49" s="421"/>
      <c r="G49" s="506"/>
      <c r="H49" s="422"/>
    </row>
    <row r="50" spans="1:8" ht="25.5" customHeight="1">
      <c r="A50" s="388"/>
      <c r="B50" s="387"/>
      <c r="C50" s="5">
        <f t="shared" si="0"/>
        <v>8</v>
      </c>
      <c r="D50" s="1" t="s">
        <v>2307</v>
      </c>
      <c r="E50" s="420"/>
      <c r="F50" s="421"/>
      <c r="G50" s="506"/>
      <c r="H50" s="422"/>
    </row>
    <row r="51" spans="1:8" ht="25.5" customHeight="1">
      <c r="A51" s="388"/>
      <c r="B51" s="387"/>
      <c r="C51" s="5">
        <f t="shared" si="0"/>
        <v>9</v>
      </c>
      <c r="D51" s="1" t="s">
        <v>1729</v>
      </c>
      <c r="E51" s="420"/>
      <c r="F51" s="421"/>
      <c r="G51" s="506"/>
      <c r="H51" s="422"/>
    </row>
    <row r="52" spans="1:8" ht="25.5" customHeight="1">
      <c r="A52" s="388"/>
      <c r="B52" s="387"/>
      <c r="C52" s="5">
        <f t="shared" si="0"/>
        <v>10</v>
      </c>
      <c r="D52" s="1" t="s">
        <v>1730</v>
      </c>
      <c r="E52" s="420"/>
      <c r="F52" s="421"/>
      <c r="G52" s="506"/>
      <c r="H52" s="422"/>
    </row>
    <row r="53" spans="1:8" ht="25.5" customHeight="1">
      <c r="A53" s="388"/>
      <c r="B53" s="387"/>
      <c r="C53" s="5">
        <f t="shared" si="0"/>
        <v>11</v>
      </c>
      <c r="D53" s="1" t="s">
        <v>1731</v>
      </c>
      <c r="E53" s="420"/>
      <c r="F53" s="421"/>
      <c r="G53" s="506"/>
      <c r="H53" s="422"/>
    </row>
    <row r="54" spans="1:8" ht="25.5" customHeight="1">
      <c r="A54" s="388"/>
      <c r="B54" s="387"/>
      <c r="C54" s="5">
        <f t="shared" si="0"/>
        <v>12</v>
      </c>
      <c r="D54" s="1" t="s">
        <v>1732</v>
      </c>
      <c r="E54" s="420"/>
      <c r="F54" s="421"/>
      <c r="G54" s="506"/>
      <c r="H54" s="422"/>
    </row>
    <row r="55" spans="1:8" ht="25.5" customHeight="1">
      <c r="A55" s="388"/>
      <c r="B55" s="387"/>
      <c r="C55" s="5">
        <f t="shared" si="0"/>
        <v>13</v>
      </c>
      <c r="D55" s="1" t="s">
        <v>1643</v>
      </c>
      <c r="E55" s="420"/>
      <c r="F55" s="421"/>
      <c r="G55" s="506"/>
      <c r="H55" s="422"/>
    </row>
    <row r="56" spans="1:8" ht="25.5" customHeight="1">
      <c r="A56" s="388"/>
      <c r="B56" s="387"/>
      <c r="C56" s="5">
        <f t="shared" si="0"/>
        <v>14</v>
      </c>
      <c r="D56" s="1" t="s">
        <v>1733</v>
      </c>
      <c r="E56" s="420"/>
      <c r="F56" s="421"/>
      <c r="G56" s="506"/>
      <c r="H56" s="422"/>
    </row>
    <row r="57" spans="1:8" ht="25.5" customHeight="1">
      <c r="A57" s="388"/>
      <c r="B57" s="387"/>
      <c r="C57" s="5">
        <f t="shared" si="0"/>
        <v>15</v>
      </c>
      <c r="D57" s="1" t="s">
        <v>1734</v>
      </c>
      <c r="E57" s="420"/>
      <c r="F57" s="421"/>
      <c r="G57" s="506"/>
      <c r="H57" s="422"/>
    </row>
    <row r="58" spans="1:8" ht="25.5" customHeight="1">
      <c r="A58" s="388"/>
      <c r="B58" s="387"/>
      <c r="C58" s="5">
        <f t="shared" si="0"/>
        <v>16</v>
      </c>
      <c r="D58" s="1" t="s">
        <v>1735</v>
      </c>
      <c r="E58" s="420"/>
      <c r="F58" s="421"/>
      <c r="G58" s="506"/>
      <c r="H58" s="422"/>
    </row>
    <row r="59" spans="1:8" ht="25.5" customHeight="1">
      <c r="A59" s="388"/>
      <c r="B59" s="387"/>
      <c r="C59" s="5">
        <f t="shared" si="0"/>
        <v>17</v>
      </c>
      <c r="D59" s="1" t="s">
        <v>1736</v>
      </c>
      <c r="E59" s="420"/>
      <c r="F59" s="421"/>
      <c r="G59" s="506"/>
      <c r="H59" s="422"/>
    </row>
    <row r="60" spans="1:8" ht="25.5" customHeight="1">
      <c r="A60" s="388"/>
      <c r="B60" s="387"/>
      <c r="C60" s="5">
        <f t="shared" si="0"/>
        <v>18</v>
      </c>
      <c r="D60" s="15" t="s">
        <v>1737</v>
      </c>
      <c r="E60" s="420"/>
      <c r="F60" s="421"/>
      <c r="G60" s="506"/>
      <c r="H60" s="422"/>
    </row>
    <row r="61" spans="1:8" ht="25.5" customHeight="1">
      <c r="A61" s="58">
        <v>9</v>
      </c>
      <c r="B61" s="46" t="s">
        <v>1738</v>
      </c>
      <c r="C61" s="5">
        <v>1</v>
      </c>
      <c r="D61" s="1" t="s">
        <v>1739</v>
      </c>
      <c r="E61" s="420"/>
      <c r="F61" s="421"/>
      <c r="G61" s="506"/>
      <c r="H61" s="422"/>
    </row>
    <row r="62" spans="1:8" ht="25.5" customHeight="1">
      <c r="A62" s="388"/>
      <c r="B62" s="387"/>
      <c r="C62" s="5">
        <f t="shared" si="0"/>
        <v>2</v>
      </c>
      <c r="D62" s="1" t="s">
        <v>1740</v>
      </c>
      <c r="E62" s="420"/>
      <c r="F62" s="421"/>
      <c r="G62" s="506"/>
      <c r="H62" s="422"/>
    </row>
    <row r="63" spans="1:8" ht="25.5" customHeight="1">
      <c r="A63" s="388"/>
      <c r="B63" s="387"/>
      <c r="C63" s="5">
        <f t="shared" si="0"/>
        <v>3</v>
      </c>
      <c r="D63" s="1" t="s">
        <v>1741</v>
      </c>
      <c r="E63" s="420"/>
      <c r="F63" s="421"/>
      <c r="G63" s="506"/>
      <c r="H63" s="422"/>
    </row>
    <row r="64" spans="1:8" ht="25.5" customHeight="1">
      <c r="A64" s="388"/>
      <c r="B64" s="387"/>
      <c r="C64" s="5">
        <f t="shared" si="0"/>
        <v>4</v>
      </c>
      <c r="D64" s="15" t="s">
        <v>1742</v>
      </c>
      <c r="E64" s="420"/>
      <c r="F64" s="421"/>
      <c r="G64" s="506"/>
      <c r="H64" s="422"/>
    </row>
    <row r="65" spans="1:8" ht="25.5" customHeight="1">
      <c r="A65" s="58">
        <v>10</v>
      </c>
      <c r="B65" s="46" t="s">
        <v>1743</v>
      </c>
      <c r="C65" s="5">
        <v>1</v>
      </c>
      <c r="D65" s="1" t="s">
        <v>1744</v>
      </c>
      <c r="E65" s="420"/>
      <c r="F65" s="421"/>
      <c r="G65" s="506"/>
      <c r="H65" s="422"/>
    </row>
    <row r="66" spans="1:8" ht="25.5" customHeight="1">
      <c r="A66" s="388"/>
      <c r="B66" s="387"/>
      <c r="C66" s="5">
        <f t="shared" si="0"/>
        <v>2</v>
      </c>
      <c r="D66" s="1" t="s">
        <v>1745</v>
      </c>
      <c r="E66" s="420"/>
      <c r="F66" s="421"/>
      <c r="G66" s="506"/>
      <c r="H66" s="422"/>
    </row>
    <row r="67" spans="1:8" ht="25.5" customHeight="1">
      <c r="A67" s="388"/>
      <c r="B67" s="387"/>
      <c r="C67" s="5">
        <f t="shared" si="0"/>
        <v>3</v>
      </c>
      <c r="D67" s="1" t="s">
        <v>1746</v>
      </c>
      <c r="E67" s="420"/>
      <c r="F67" s="421"/>
      <c r="G67" s="506"/>
      <c r="H67" s="422"/>
    </row>
    <row r="68" spans="1:8" ht="25.5" customHeight="1">
      <c r="A68" s="388"/>
      <c r="B68" s="387"/>
      <c r="C68" s="5">
        <f t="shared" si="0"/>
        <v>4</v>
      </c>
      <c r="D68" s="1" t="s">
        <v>1747</v>
      </c>
      <c r="E68" s="420"/>
      <c r="F68" s="421"/>
      <c r="G68" s="506"/>
      <c r="H68" s="422"/>
    </row>
    <row r="69" spans="1:8" ht="25.5" customHeight="1">
      <c r="A69" s="388"/>
      <c r="B69" s="387"/>
      <c r="C69" s="5">
        <f t="shared" si="0"/>
        <v>5</v>
      </c>
      <c r="D69" s="1" t="s">
        <v>1748</v>
      </c>
      <c r="E69" s="420"/>
      <c r="F69" s="421"/>
      <c r="G69" s="506"/>
      <c r="H69" s="422"/>
    </row>
    <row r="70" spans="1:8" ht="25.5" customHeight="1">
      <c r="A70" s="388"/>
      <c r="B70" s="387"/>
      <c r="C70" s="5">
        <f t="shared" si="0"/>
        <v>6</v>
      </c>
      <c r="D70" s="1" t="s">
        <v>1749</v>
      </c>
      <c r="E70" s="420"/>
      <c r="F70" s="421"/>
      <c r="G70" s="506"/>
      <c r="H70" s="422"/>
    </row>
    <row r="71" spans="1:8" ht="25.5" customHeight="1">
      <c r="A71" s="388"/>
      <c r="B71" s="387"/>
      <c r="C71" s="5">
        <f t="shared" si="0"/>
        <v>7</v>
      </c>
      <c r="D71" s="1" t="s">
        <v>1750</v>
      </c>
      <c r="E71" s="420"/>
      <c r="F71" s="421"/>
      <c r="G71" s="506"/>
      <c r="H71" s="422"/>
    </row>
    <row r="72" spans="1:8" ht="25.5" customHeight="1">
      <c r="A72" s="388"/>
      <c r="B72" s="387"/>
      <c r="C72" s="5">
        <f t="shared" si="0"/>
        <v>8</v>
      </c>
      <c r="D72" s="1" t="s">
        <v>1751</v>
      </c>
      <c r="E72" s="420"/>
      <c r="F72" s="421"/>
      <c r="G72" s="506"/>
      <c r="H72" s="422"/>
    </row>
    <row r="73" spans="1:8" ht="25.5" customHeight="1">
      <c r="A73" s="388"/>
      <c r="B73" s="387"/>
      <c r="C73" s="5">
        <f t="shared" si="0"/>
        <v>9</v>
      </c>
      <c r="D73" s="1" t="s">
        <v>1752</v>
      </c>
      <c r="E73" s="420"/>
      <c r="F73" s="421"/>
      <c r="G73" s="506"/>
      <c r="H73" s="422"/>
    </row>
    <row r="74" spans="1:8" ht="25.5" customHeight="1">
      <c r="A74" s="388"/>
      <c r="B74" s="387"/>
      <c r="C74" s="5">
        <f t="shared" si="0"/>
        <v>10</v>
      </c>
      <c r="D74" s="1" t="s">
        <v>1753</v>
      </c>
      <c r="E74" s="420"/>
      <c r="F74" s="421"/>
      <c r="G74" s="506"/>
      <c r="H74" s="422"/>
    </row>
    <row r="75" spans="1:8" ht="25.5" customHeight="1">
      <c r="A75" s="388"/>
      <c r="B75" s="387"/>
      <c r="C75" s="5">
        <f t="shared" si="0"/>
        <v>11</v>
      </c>
      <c r="D75" s="1" t="s">
        <v>1754</v>
      </c>
      <c r="E75" s="420"/>
      <c r="F75" s="421"/>
      <c r="G75" s="506"/>
      <c r="H75" s="422"/>
    </row>
    <row r="76" spans="1:8" ht="25.5" customHeight="1">
      <c r="A76" s="388"/>
      <c r="B76" s="387"/>
      <c r="C76" s="5">
        <f t="shared" ref="C76:C82" si="1">C75+1</f>
        <v>12</v>
      </c>
      <c r="D76" s="1" t="s">
        <v>1755</v>
      </c>
      <c r="E76" s="420"/>
      <c r="F76" s="421"/>
      <c r="G76" s="506"/>
      <c r="H76" s="422"/>
    </row>
    <row r="77" spans="1:8" ht="25.5" customHeight="1">
      <c r="A77" s="388"/>
      <c r="B77" s="387"/>
      <c r="C77" s="5">
        <f t="shared" si="1"/>
        <v>13</v>
      </c>
      <c r="D77" s="1" t="s">
        <v>1756</v>
      </c>
      <c r="E77" s="420"/>
      <c r="F77" s="421"/>
      <c r="G77" s="506"/>
      <c r="H77" s="422"/>
    </row>
    <row r="78" spans="1:8" ht="25.5" customHeight="1">
      <c r="A78" s="388"/>
      <c r="B78" s="387"/>
      <c r="C78" s="5">
        <v>14</v>
      </c>
      <c r="D78" s="1" t="s">
        <v>1757</v>
      </c>
      <c r="E78" s="420"/>
      <c r="F78" s="421"/>
      <c r="G78" s="506"/>
      <c r="H78" s="422"/>
    </row>
    <row r="79" spans="1:8" ht="25.5" customHeight="1">
      <c r="A79" s="388"/>
      <c r="B79" s="387"/>
      <c r="C79" s="5">
        <v>15</v>
      </c>
      <c r="D79" s="1" t="s">
        <v>1758</v>
      </c>
      <c r="E79" s="420"/>
      <c r="F79" s="421"/>
      <c r="G79" s="506"/>
      <c r="H79" s="422"/>
    </row>
    <row r="80" spans="1:8" ht="25.5" customHeight="1">
      <c r="A80" s="58">
        <v>11</v>
      </c>
      <c r="B80" s="46" t="s">
        <v>1759</v>
      </c>
      <c r="C80" s="5">
        <v>1</v>
      </c>
      <c r="D80" s="1" t="s">
        <v>1760</v>
      </c>
      <c r="E80" s="420"/>
      <c r="F80" s="421"/>
      <c r="G80" s="506"/>
      <c r="H80" s="422"/>
    </row>
    <row r="81" spans="1:8" ht="25.5" customHeight="1">
      <c r="A81" s="240"/>
      <c r="B81" s="387"/>
      <c r="C81" s="5">
        <f t="shared" si="1"/>
        <v>2</v>
      </c>
      <c r="D81" s="1" t="s">
        <v>1761</v>
      </c>
      <c r="E81" s="420"/>
      <c r="F81" s="421"/>
      <c r="G81" s="506"/>
      <c r="H81" s="422"/>
    </row>
    <row r="82" spans="1:8" ht="25.5" customHeight="1">
      <c r="A82" s="241"/>
      <c r="B82" s="57"/>
      <c r="C82" s="5">
        <f t="shared" si="1"/>
        <v>3</v>
      </c>
      <c r="D82" s="1" t="s">
        <v>1762</v>
      </c>
      <c r="E82" s="420"/>
      <c r="F82" s="421"/>
      <c r="G82" s="506"/>
      <c r="H82" s="422"/>
    </row>
    <row r="83" spans="1:8" ht="25.5" customHeight="1">
      <c r="A83" s="388">
        <v>12</v>
      </c>
      <c r="B83" s="387" t="s">
        <v>468</v>
      </c>
      <c r="C83" s="7">
        <v>1</v>
      </c>
      <c r="D83" s="65" t="s">
        <v>862</v>
      </c>
      <c r="E83" s="420"/>
      <c r="F83" s="421"/>
      <c r="G83" s="506"/>
      <c r="H83" s="422"/>
    </row>
    <row r="84" spans="1:8" ht="25.5" customHeight="1">
      <c r="A84" s="388"/>
      <c r="B84" s="387"/>
      <c r="C84" s="5">
        <v>2</v>
      </c>
      <c r="D84" s="1" t="s">
        <v>553</v>
      </c>
      <c r="E84" s="420"/>
      <c r="F84" s="421"/>
      <c r="G84" s="506"/>
      <c r="H84" s="422"/>
    </row>
    <row r="85" spans="1:8" ht="25.5" customHeight="1">
      <c r="A85" s="388"/>
      <c r="B85" s="387"/>
      <c r="C85" s="5">
        <v>3</v>
      </c>
      <c r="D85" s="1" t="s">
        <v>1070</v>
      </c>
      <c r="E85" s="420"/>
      <c r="F85" s="421"/>
      <c r="G85" s="506"/>
      <c r="H85" s="422"/>
    </row>
    <row r="86" spans="1:8" ht="25.5" customHeight="1">
      <c r="A86" s="388"/>
      <c r="B86" s="387"/>
      <c r="C86" s="5">
        <v>4</v>
      </c>
      <c r="D86" s="1" t="s">
        <v>1071</v>
      </c>
      <c r="E86" s="420"/>
      <c r="F86" s="421"/>
      <c r="G86" s="506"/>
      <c r="H86" s="422"/>
    </row>
    <row r="87" spans="1:8" ht="25.5" customHeight="1" thickBot="1">
      <c r="A87" s="381"/>
      <c r="B87" s="382"/>
      <c r="C87" s="130">
        <v>5</v>
      </c>
      <c r="D87" s="239" t="s">
        <v>1763</v>
      </c>
      <c r="E87" s="420"/>
      <c r="F87" s="421"/>
      <c r="G87" s="506"/>
      <c r="H87" s="422"/>
    </row>
    <row r="88" spans="1:8" ht="25.5" customHeight="1">
      <c r="A88" s="22"/>
      <c r="B88" s="242"/>
      <c r="C88" s="22"/>
      <c r="D88" s="54"/>
    </row>
  </sheetData>
  <autoFilter ref="A10:D15" xr:uid="{00000000-0009-0000-0000-000016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87" xr:uid="{00000000-0002-0000-1600-000000000000}">
      <formula1>"◎,○1,○2,△,×"</formula1>
    </dataValidation>
  </dataValidations>
  <hyperlinks>
    <hyperlink ref="E7" location="総括票!A1" display="総　括　表" xr:uid="{00000000-0004-0000-16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K26"/>
  <sheetViews>
    <sheetView showGridLines="0" zoomScale="80" zoomScaleNormal="80" zoomScaleSheetLayoutView="100" workbookViewId="0">
      <pane ySplit="10" topLeftCell="A11" activePane="bottomLeft" state="frozen"/>
      <selection pane="bottomLeft" activeCell="A4" sqref="A4:XFD4"/>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476">
        <v>1</v>
      </c>
      <c r="B11" s="473" t="s">
        <v>3026</v>
      </c>
      <c r="C11" s="18">
        <v>1</v>
      </c>
      <c r="D11" s="19" t="s">
        <v>3027</v>
      </c>
      <c r="E11" s="412"/>
      <c r="F11" s="413"/>
      <c r="G11" s="505"/>
      <c r="H11" s="414"/>
    </row>
    <row r="12" spans="1:11" ht="33" customHeight="1">
      <c r="A12" s="468">
        <v>2</v>
      </c>
      <c r="B12" s="469" t="s">
        <v>1764</v>
      </c>
      <c r="C12" s="5">
        <v>1</v>
      </c>
      <c r="D12" s="8" t="s">
        <v>1765</v>
      </c>
      <c r="E12" s="420"/>
      <c r="F12" s="421"/>
      <c r="G12" s="506"/>
      <c r="H12" s="422"/>
    </row>
    <row r="13" spans="1:11" ht="33" customHeight="1">
      <c r="A13" s="616">
        <v>3</v>
      </c>
      <c r="B13" s="617" t="s">
        <v>1766</v>
      </c>
      <c r="C13" s="5">
        <v>1</v>
      </c>
      <c r="D13" s="19" t="s">
        <v>3028</v>
      </c>
      <c r="E13" s="420"/>
      <c r="F13" s="421"/>
      <c r="G13" s="506"/>
      <c r="H13" s="422"/>
    </row>
    <row r="14" spans="1:11" ht="25.5" customHeight="1">
      <c r="A14" s="616"/>
      <c r="B14" s="617"/>
      <c r="C14" s="5">
        <v>2</v>
      </c>
      <c r="D14" s="8" t="s">
        <v>1767</v>
      </c>
      <c r="E14" s="420"/>
      <c r="F14" s="421"/>
      <c r="G14" s="506"/>
      <c r="H14" s="422"/>
    </row>
    <row r="15" spans="1:11" ht="25.5" customHeight="1">
      <c r="A15" s="616"/>
      <c r="B15" s="617"/>
      <c r="C15" s="5">
        <v>3</v>
      </c>
      <c r="D15" s="8" t="s">
        <v>1768</v>
      </c>
      <c r="E15" s="420"/>
      <c r="F15" s="421"/>
      <c r="G15" s="506"/>
      <c r="H15" s="422"/>
    </row>
    <row r="16" spans="1:11" ht="35.25" customHeight="1">
      <c r="A16" s="616"/>
      <c r="B16" s="617"/>
      <c r="C16" s="5">
        <v>4</v>
      </c>
      <c r="D16" s="8" t="s">
        <v>1769</v>
      </c>
      <c r="E16" s="420"/>
      <c r="F16" s="421"/>
      <c r="G16" s="506"/>
      <c r="H16" s="422"/>
    </row>
    <row r="17" spans="1:8" ht="25.5" customHeight="1">
      <c r="A17" s="616">
        <v>4</v>
      </c>
      <c r="B17" s="617" t="s">
        <v>3029</v>
      </c>
      <c r="C17" s="5">
        <v>1</v>
      </c>
      <c r="D17" s="8" t="s">
        <v>2141</v>
      </c>
      <c r="E17" s="420"/>
      <c r="F17" s="421"/>
      <c r="G17" s="506"/>
      <c r="H17" s="422"/>
    </row>
    <row r="18" spans="1:8" ht="25.5" customHeight="1">
      <c r="A18" s="616"/>
      <c r="B18" s="617"/>
      <c r="C18" s="5">
        <v>2</v>
      </c>
      <c r="D18" s="8" t="s">
        <v>1767</v>
      </c>
      <c r="E18" s="420"/>
      <c r="F18" s="421"/>
      <c r="G18" s="506"/>
      <c r="H18" s="422"/>
    </row>
    <row r="19" spans="1:8" ht="25.5" customHeight="1">
      <c r="A19" s="616"/>
      <c r="B19" s="617"/>
      <c r="C19" s="5">
        <v>3</v>
      </c>
      <c r="D19" s="8" t="s">
        <v>1769</v>
      </c>
      <c r="E19" s="420"/>
      <c r="F19" s="421"/>
      <c r="G19" s="506"/>
      <c r="H19" s="422"/>
    </row>
    <row r="20" spans="1:8" ht="25.5" customHeight="1">
      <c r="A20" s="616">
        <v>5</v>
      </c>
      <c r="B20" s="617" t="s">
        <v>1770</v>
      </c>
      <c r="C20" s="5">
        <v>1</v>
      </c>
      <c r="D20" s="8" t="s">
        <v>1771</v>
      </c>
      <c r="E20" s="420"/>
      <c r="F20" s="421"/>
      <c r="G20" s="506"/>
      <c r="H20" s="422"/>
    </row>
    <row r="21" spans="1:8" ht="25.5" customHeight="1">
      <c r="A21" s="616"/>
      <c r="B21" s="617"/>
      <c r="C21" s="5">
        <v>2</v>
      </c>
      <c r="D21" s="1" t="s">
        <v>3030</v>
      </c>
      <c r="E21" s="420"/>
      <c r="F21" s="421"/>
      <c r="G21" s="506"/>
      <c r="H21" s="422"/>
    </row>
    <row r="22" spans="1:8" ht="25.5" customHeight="1">
      <c r="A22" s="243">
        <v>6</v>
      </c>
      <c r="B22" s="469" t="s">
        <v>1772</v>
      </c>
      <c r="C22" s="5">
        <v>1</v>
      </c>
      <c r="D22" s="8" t="s">
        <v>1773</v>
      </c>
      <c r="E22" s="420"/>
      <c r="F22" s="421"/>
      <c r="G22" s="506"/>
      <c r="H22" s="422"/>
    </row>
    <row r="23" spans="1:8" ht="25.5" customHeight="1">
      <c r="A23" s="612">
        <v>7</v>
      </c>
      <c r="B23" s="614" t="s">
        <v>3031</v>
      </c>
      <c r="C23" s="5">
        <v>1</v>
      </c>
      <c r="D23" s="1" t="s">
        <v>1774</v>
      </c>
      <c r="E23" s="420"/>
      <c r="F23" s="421"/>
      <c r="G23" s="506"/>
      <c r="H23" s="422"/>
    </row>
    <row r="24" spans="1:8" ht="25.5" customHeight="1">
      <c r="A24" s="613"/>
      <c r="B24" s="615"/>
      <c r="C24" s="5">
        <v>2</v>
      </c>
      <c r="D24" s="1" t="s">
        <v>1775</v>
      </c>
      <c r="E24" s="420"/>
      <c r="F24" s="421"/>
      <c r="G24" s="506"/>
      <c r="H24" s="422"/>
    </row>
    <row r="25" spans="1:8" ht="25.5" customHeight="1" thickBot="1">
      <c r="A25" s="495">
        <v>8</v>
      </c>
      <c r="B25" s="353" t="s">
        <v>2400</v>
      </c>
      <c r="C25" s="297">
        <v>1</v>
      </c>
      <c r="D25" s="347" t="s">
        <v>2402</v>
      </c>
      <c r="E25" s="445"/>
      <c r="F25" s="446"/>
      <c r="G25" s="507"/>
      <c r="H25" s="447"/>
    </row>
    <row r="26" spans="1:8" ht="25.5" customHeight="1">
      <c r="A26" s="2"/>
      <c r="B26" s="242"/>
      <c r="C26" s="26"/>
      <c r="D26" s="54"/>
    </row>
  </sheetData>
  <autoFilter ref="A10:D15" xr:uid="{00000000-0009-0000-0000-000017000000}"/>
  <mergeCells count="18">
    <mergeCell ref="G1:H1"/>
    <mergeCell ref="G5:G6"/>
    <mergeCell ref="A9:A10"/>
    <mergeCell ref="B9:B10"/>
    <mergeCell ref="C9:C10"/>
    <mergeCell ref="D9:D10"/>
    <mergeCell ref="E9:E10"/>
    <mergeCell ref="F9:F10"/>
    <mergeCell ref="G9:G10"/>
    <mergeCell ref="H9:H10"/>
    <mergeCell ref="A23:A24"/>
    <mergeCell ref="B23:B24"/>
    <mergeCell ref="A13:A16"/>
    <mergeCell ref="B13:B16"/>
    <mergeCell ref="A17:A19"/>
    <mergeCell ref="B17:B19"/>
    <mergeCell ref="A20:A21"/>
    <mergeCell ref="B20:B21"/>
  </mergeCells>
  <phoneticPr fontId="39"/>
  <dataValidations count="1">
    <dataValidation type="list" allowBlank="1" showInputMessage="1" showErrorMessage="1" sqref="F11:F25" xr:uid="{00000000-0002-0000-1700-000000000000}">
      <formula1>"◎,○1,○2,△,×"</formula1>
    </dataValidation>
  </dataValidations>
  <hyperlinks>
    <hyperlink ref="E7" location="総括票!A1" display="総　括　表" xr:uid="{00000000-0004-0000-17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K76"/>
  <sheetViews>
    <sheetView showGridLines="0" zoomScaleNormal="100" zoomScaleSheetLayoutView="100" workbookViewId="0">
      <pane ySplit="10" topLeftCell="A77" activePane="bottomLeft" state="frozen"/>
      <selection pane="bottomLeft" activeCell="D1" sqref="C1:D104857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5.5" customHeight="1">
      <c r="G6" s="595"/>
      <c r="H6" s="508">
        <f>SUMIF(F:F,"△",G:G)</f>
        <v>0</v>
      </c>
    </row>
    <row r="7" spans="1:11" ht="25.5" customHeight="1">
      <c r="E7" s="532" t="s">
        <v>4859</v>
      </c>
      <c r="G7" s="406" t="s">
        <v>4802</v>
      </c>
      <c r="H7" s="407">
        <f>COUNTIF(F:F,"×")</f>
        <v>0</v>
      </c>
    </row>
    <row r="8" spans="1:11" ht="25.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538">
        <v>1</v>
      </c>
      <c r="B11" s="519" t="s">
        <v>1776</v>
      </c>
      <c r="C11" s="18">
        <v>1</v>
      </c>
      <c r="D11" s="19" t="s">
        <v>2143</v>
      </c>
      <c r="E11" s="412"/>
      <c r="F11" s="413"/>
      <c r="G11" s="505"/>
      <c r="H11" s="414"/>
    </row>
    <row r="12" spans="1:11" ht="33" customHeight="1">
      <c r="A12" s="539"/>
      <c r="B12" s="518"/>
      <c r="C12" s="5">
        <v>2</v>
      </c>
      <c r="D12" s="1" t="s">
        <v>3032</v>
      </c>
      <c r="E12" s="420"/>
      <c r="F12" s="421"/>
      <c r="G12" s="506"/>
      <c r="H12" s="422"/>
    </row>
    <row r="13" spans="1:11" ht="33" customHeight="1">
      <c r="A13" s="539"/>
      <c r="B13" s="518"/>
      <c r="C13" s="5">
        <v>3</v>
      </c>
      <c r="D13" s="1" t="s">
        <v>1777</v>
      </c>
      <c r="E13" s="420"/>
      <c r="F13" s="421"/>
      <c r="G13" s="506"/>
      <c r="H13" s="422"/>
    </row>
    <row r="14" spans="1:11" ht="25.5" customHeight="1">
      <c r="A14" s="539"/>
      <c r="B14" s="518"/>
      <c r="C14" s="5">
        <v>4</v>
      </c>
      <c r="D14" s="1" t="s">
        <v>3033</v>
      </c>
      <c r="E14" s="420"/>
      <c r="F14" s="421"/>
      <c r="G14" s="506"/>
      <c r="H14" s="422"/>
    </row>
    <row r="15" spans="1:11" ht="25.5" customHeight="1">
      <c r="A15" s="539"/>
      <c r="B15" s="518"/>
      <c r="C15" s="5">
        <v>5</v>
      </c>
      <c r="D15" s="1" t="s">
        <v>1778</v>
      </c>
      <c r="E15" s="420"/>
      <c r="F15" s="421"/>
      <c r="G15" s="506"/>
      <c r="H15" s="422"/>
    </row>
    <row r="16" spans="1:11" ht="35.25" customHeight="1">
      <c r="A16" s="539"/>
      <c r="B16" s="518"/>
      <c r="C16" s="5">
        <v>6</v>
      </c>
      <c r="D16" s="1" t="s">
        <v>1779</v>
      </c>
      <c r="E16" s="420"/>
      <c r="F16" s="421"/>
      <c r="G16" s="506"/>
      <c r="H16" s="422"/>
    </row>
    <row r="17" spans="1:8" ht="25.5" customHeight="1">
      <c r="A17" s="539"/>
      <c r="B17" s="518"/>
      <c r="C17" s="5">
        <v>7</v>
      </c>
      <c r="D17" s="1" t="s">
        <v>1780</v>
      </c>
      <c r="E17" s="420"/>
      <c r="F17" s="421"/>
      <c r="G17" s="506"/>
      <c r="H17" s="422"/>
    </row>
    <row r="18" spans="1:8" ht="25.5" customHeight="1">
      <c r="A18" s="539"/>
      <c r="B18" s="518"/>
      <c r="C18" s="5">
        <v>8</v>
      </c>
      <c r="D18" s="1" t="s">
        <v>4899</v>
      </c>
      <c r="E18" s="420"/>
      <c r="F18" s="421"/>
      <c r="G18" s="506"/>
      <c r="H18" s="422"/>
    </row>
    <row r="19" spans="1:8" ht="25.5" customHeight="1">
      <c r="A19" s="539"/>
      <c r="B19" s="518"/>
      <c r="C19" s="5">
        <v>9</v>
      </c>
      <c r="D19" s="1" t="s">
        <v>1782</v>
      </c>
      <c r="E19" s="420"/>
      <c r="F19" s="421"/>
      <c r="G19" s="506"/>
      <c r="H19" s="422"/>
    </row>
    <row r="20" spans="1:8" ht="25.5" customHeight="1">
      <c r="A20" s="539"/>
      <c r="B20" s="518"/>
      <c r="C20" s="5">
        <v>10</v>
      </c>
      <c r="D20" s="1" t="s">
        <v>3034</v>
      </c>
      <c r="E20" s="420"/>
      <c r="F20" s="421"/>
      <c r="G20" s="506"/>
      <c r="H20" s="422"/>
    </row>
    <row r="21" spans="1:8" ht="25.5" customHeight="1">
      <c r="A21" s="539"/>
      <c r="B21" s="518"/>
      <c r="C21" s="5">
        <v>11</v>
      </c>
      <c r="D21" s="1" t="s">
        <v>3035</v>
      </c>
      <c r="E21" s="420"/>
      <c r="F21" s="421"/>
      <c r="G21" s="506"/>
      <c r="H21" s="422"/>
    </row>
    <row r="22" spans="1:8" ht="25.5" customHeight="1">
      <c r="A22" s="539"/>
      <c r="B22" s="518"/>
      <c r="C22" s="5">
        <v>12</v>
      </c>
      <c r="D22" s="1" t="s">
        <v>3036</v>
      </c>
      <c r="E22" s="420"/>
      <c r="F22" s="421"/>
      <c r="G22" s="506"/>
      <c r="H22" s="422"/>
    </row>
    <row r="23" spans="1:8" ht="25.5" customHeight="1">
      <c r="A23" s="539"/>
      <c r="B23" s="518"/>
      <c r="C23" s="5">
        <v>13</v>
      </c>
      <c r="D23" s="1" t="s">
        <v>3037</v>
      </c>
      <c r="E23" s="420"/>
      <c r="F23" s="421"/>
      <c r="G23" s="506"/>
      <c r="H23" s="422"/>
    </row>
    <row r="24" spans="1:8" ht="25.5" customHeight="1">
      <c r="A24" s="539"/>
      <c r="B24" s="518"/>
      <c r="C24" s="5">
        <v>14</v>
      </c>
      <c r="D24" s="1" t="s">
        <v>1783</v>
      </c>
      <c r="E24" s="420"/>
      <c r="F24" s="421"/>
      <c r="G24" s="506"/>
      <c r="H24" s="422"/>
    </row>
    <row r="25" spans="1:8" ht="25.5" customHeight="1">
      <c r="A25" s="539"/>
      <c r="B25" s="518"/>
      <c r="C25" s="5">
        <v>15</v>
      </c>
      <c r="D25" s="1" t="s">
        <v>1784</v>
      </c>
      <c r="E25" s="420"/>
      <c r="F25" s="421"/>
      <c r="G25" s="506"/>
      <c r="H25" s="422"/>
    </row>
    <row r="26" spans="1:8" ht="25.5" customHeight="1">
      <c r="A26" s="539"/>
      <c r="B26" s="518"/>
      <c r="C26" s="5">
        <v>16</v>
      </c>
      <c r="D26" s="1" t="s">
        <v>2350</v>
      </c>
      <c r="E26" s="420"/>
      <c r="F26" s="421"/>
      <c r="G26" s="506"/>
      <c r="H26" s="422"/>
    </row>
    <row r="27" spans="1:8" s="553" customFormat="1" ht="25.5" customHeight="1">
      <c r="A27" s="555"/>
      <c r="B27" s="556"/>
      <c r="C27" s="5">
        <v>17</v>
      </c>
      <c r="D27" s="1" t="s">
        <v>4866</v>
      </c>
      <c r="E27" s="429"/>
      <c r="F27" s="550"/>
      <c r="G27" s="551"/>
      <c r="H27" s="552"/>
    </row>
    <row r="28" spans="1:8" ht="25.5" customHeight="1">
      <c r="A28" s="539"/>
      <c r="B28" s="518"/>
      <c r="C28" s="5">
        <v>18</v>
      </c>
      <c r="D28" s="1" t="s">
        <v>3038</v>
      </c>
      <c r="E28" s="420"/>
      <c r="F28" s="421"/>
      <c r="G28" s="506"/>
      <c r="H28" s="422"/>
    </row>
    <row r="29" spans="1:8" ht="25.5" customHeight="1">
      <c r="A29" s="540"/>
      <c r="B29" s="514"/>
      <c r="C29" s="5">
        <v>19</v>
      </c>
      <c r="D29" s="1" t="s">
        <v>1785</v>
      </c>
      <c r="E29" s="420"/>
      <c r="F29" s="421"/>
      <c r="G29" s="506"/>
      <c r="H29" s="422"/>
    </row>
    <row r="30" spans="1:8" ht="25.5" customHeight="1">
      <c r="A30" s="616">
        <v>2</v>
      </c>
      <c r="B30" s="617" t="s">
        <v>1786</v>
      </c>
      <c r="C30" s="5">
        <v>1</v>
      </c>
      <c r="D30" s="1" t="s">
        <v>1787</v>
      </c>
      <c r="E30" s="420"/>
      <c r="F30" s="421"/>
      <c r="G30" s="506"/>
      <c r="H30" s="422"/>
    </row>
    <row r="31" spans="1:8" ht="25.5" customHeight="1">
      <c r="A31" s="616"/>
      <c r="B31" s="617"/>
      <c r="C31" s="5">
        <v>2</v>
      </c>
      <c r="D31" s="1" t="s">
        <v>1788</v>
      </c>
      <c r="E31" s="420"/>
      <c r="F31" s="421"/>
      <c r="G31" s="506"/>
      <c r="H31" s="422"/>
    </row>
    <row r="32" spans="1:8" ht="25.5" customHeight="1">
      <c r="A32" s="616"/>
      <c r="B32" s="617"/>
      <c r="C32" s="5">
        <v>3</v>
      </c>
      <c r="D32" s="1" t="s">
        <v>1789</v>
      </c>
      <c r="E32" s="420"/>
      <c r="F32" s="421"/>
      <c r="G32" s="506"/>
      <c r="H32" s="422"/>
    </row>
    <row r="33" spans="1:8" ht="25.5" customHeight="1">
      <c r="A33" s="616"/>
      <c r="B33" s="617"/>
      <c r="C33" s="5">
        <v>4</v>
      </c>
      <c r="D33" s="1" t="s">
        <v>1790</v>
      </c>
      <c r="E33" s="420"/>
      <c r="F33" s="421"/>
      <c r="G33" s="506"/>
      <c r="H33" s="422"/>
    </row>
    <row r="34" spans="1:8" ht="25.5" customHeight="1">
      <c r="A34" s="616"/>
      <c r="B34" s="617"/>
      <c r="C34" s="5">
        <v>5</v>
      </c>
      <c r="D34" s="1" t="s">
        <v>1791</v>
      </c>
      <c r="E34" s="420"/>
      <c r="F34" s="421"/>
      <c r="G34" s="506"/>
      <c r="H34" s="422"/>
    </row>
    <row r="35" spans="1:8" ht="25.5" customHeight="1">
      <c r="A35" s="616"/>
      <c r="B35" s="617"/>
      <c r="C35" s="5">
        <v>6</v>
      </c>
      <c r="D35" s="1" t="s">
        <v>4900</v>
      </c>
      <c r="E35" s="420"/>
      <c r="F35" s="421"/>
      <c r="G35" s="506"/>
      <c r="H35" s="422"/>
    </row>
    <row r="36" spans="1:8" ht="25.5" customHeight="1">
      <c r="A36" s="616"/>
      <c r="B36" s="617"/>
      <c r="C36" s="5">
        <v>7</v>
      </c>
      <c r="D36" s="1" t="s">
        <v>1792</v>
      </c>
      <c r="E36" s="420"/>
      <c r="F36" s="421"/>
      <c r="G36" s="506"/>
      <c r="H36" s="422"/>
    </row>
    <row r="37" spans="1:8" ht="25.5" customHeight="1">
      <c r="A37" s="616"/>
      <c r="B37" s="617"/>
      <c r="C37" s="5">
        <v>8</v>
      </c>
      <c r="D37" s="1" t="s">
        <v>1793</v>
      </c>
      <c r="E37" s="420"/>
      <c r="F37" s="421"/>
      <c r="G37" s="506"/>
      <c r="H37" s="422"/>
    </row>
    <row r="38" spans="1:8" ht="25.5" customHeight="1">
      <c r="A38" s="616">
        <v>3</v>
      </c>
      <c r="B38" s="617" t="s">
        <v>1794</v>
      </c>
      <c r="C38" s="5">
        <v>1</v>
      </c>
      <c r="D38" s="1" t="s">
        <v>2938</v>
      </c>
      <c r="E38" s="420"/>
      <c r="F38" s="421"/>
      <c r="G38" s="506"/>
      <c r="H38" s="422"/>
    </row>
    <row r="39" spans="1:8" ht="25.5" customHeight="1">
      <c r="A39" s="616"/>
      <c r="B39" s="617"/>
      <c r="C39" s="5">
        <v>2</v>
      </c>
      <c r="D39" s="1" t="s">
        <v>2939</v>
      </c>
      <c r="E39" s="420"/>
      <c r="F39" s="421"/>
      <c r="G39" s="506"/>
      <c r="H39" s="422"/>
    </row>
    <row r="40" spans="1:8" ht="25.5" customHeight="1">
      <c r="A40" s="616"/>
      <c r="B40" s="617"/>
      <c r="C40" s="5">
        <v>3</v>
      </c>
      <c r="D40" s="1" t="s">
        <v>4901</v>
      </c>
      <c r="E40" s="420"/>
      <c r="F40" s="421"/>
      <c r="G40" s="506"/>
      <c r="H40" s="422"/>
    </row>
    <row r="41" spans="1:8" ht="25.5" customHeight="1">
      <c r="A41" s="616"/>
      <c r="B41" s="617"/>
      <c r="C41" s="5">
        <v>4</v>
      </c>
      <c r="D41" s="1" t="s">
        <v>1796</v>
      </c>
      <c r="E41" s="420"/>
      <c r="F41" s="421"/>
      <c r="G41" s="506"/>
      <c r="H41" s="422"/>
    </row>
    <row r="42" spans="1:8" ht="25.5" customHeight="1">
      <c r="A42" s="616"/>
      <c r="B42" s="617"/>
      <c r="C42" s="5">
        <v>5</v>
      </c>
      <c r="D42" s="1" t="s">
        <v>2940</v>
      </c>
      <c r="E42" s="420"/>
      <c r="F42" s="421"/>
      <c r="G42" s="506"/>
      <c r="H42" s="422"/>
    </row>
    <row r="43" spans="1:8" s="553" customFormat="1" ht="25.5" customHeight="1">
      <c r="A43" s="616"/>
      <c r="B43" s="617"/>
      <c r="C43" s="5">
        <v>6</v>
      </c>
      <c r="D43" s="1" t="s">
        <v>4867</v>
      </c>
      <c r="E43" s="429"/>
      <c r="F43" s="550"/>
      <c r="G43" s="551"/>
      <c r="H43" s="552"/>
    </row>
    <row r="44" spans="1:8" ht="25.5" customHeight="1">
      <c r="A44" s="616"/>
      <c r="B44" s="617"/>
      <c r="C44" s="5">
        <v>7</v>
      </c>
      <c r="D44" s="1" t="s">
        <v>2351</v>
      </c>
      <c r="E44" s="420"/>
      <c r="F44" s="421"/>
      <c r="G44" s="506"/>
      <c r="H44" s="422"/>
    </row>
    <row r="45" spans="1:8" ht="25.5" customHeight="1">
      <c r="A45" s="616"/>
      <c r="B45" s="617"/>
      <c r="C45" s="5">
        <v>8</v>
      </c>
      <c r="D45" s="1" t="s">
        <v>2352</v>
      </c>
      <c r="E45" s="420"/>
      <c r="F45" s="421"/>
      <c r="G45" s="506"/>
      <c r="H45" s="422"/>
    </row>
    <row r="46" spans="1:8" ht="25.5" customHeight="1">
      <c r="A46" s="468">
        <v>4</v>
      </c>
      <c r="B46" s="128" t="s">
        <v>1797</v>
      </c>
      <c r="C46" s="5">
        <v>1</v>
      </c>
      <c r="D46" s="1" t="s">
        <v>2941</v>
      </c>
      <c r="E46" s="420"/>
      <c r="F46" s="421"/>
      <c r="G46" s="506"/>
      <c r="H46" s="422"/>
    </row>
    <row r="47" spans="1:8" ht="25.5" customHeight="1">
      <c r="A47" s="616">
        <v>5</v>
      </c>
      <c r="B47" s="617" t="s">
        <v>1799</v>
      </c>
      <c r="C47" s="5">
        <v>1</v>
      </c>
      <c r="D47" s="1" t="s">
        <v>1800</v>
      </c>
      <c r="E47" s="420"/>
      <c r="F47" s="421"/>
      <c r="G47" s="506"/>
      <c r="H47" s="422"/>
    </row>
    <row r="48" spans="1:8" ht="25.5" customHeight="1">
      <c r="A48" s="616"/>
      <c r="B48" s="617"/>
      <c r="C48" s="5">
        <v>2</v>
      </c>
      <c r="D48" s="1" t="s">
        <v>2942</v>
      </c>
      <c r="E48" s="420"/>
      <c r="F48" s="421"/>
      <c r="G48" s="506"/>
      <c r="H48" s="422"/>
    </row>
    <row r="49" spans="1:8" ht="25.5" customHeight="1">
      <c r="A49" s="616"/>
      <c r="B49" s="617"/>
      <c r="C49" s="5">
        <v>3</v>
      </c>
      <c r="D49" s="1" t="s">
        <v>1801</v>
      </c>
      <c r="E49" s="420"/>
      <c r="F49" s="421"/>
      <c r="G49" s="506"/>
      <c r="H49" s="422"/>
    </row>
    <row r="50" spans="1:8" s="553" customFormat="1" ht="25.5" customHeight="1">
      <c r="A50" s="616"/>
      <c r="B50" s="617"/>
      <c r="C50" s="5">
        <v>4</v>
      </c>
      <c r="D50" s="1" t="s">
        <v>4874</v>
      </c>
      <c r="E50" s="429"/>
      <c r="F50" s="550"/>
      <c r="G50" s="551"/>
      <c r="H50" s="552"/>
    </row>
    <row r="51" spans="1:8" ht="25.5" customHeight="1">
      <c r="A51" s="616"/>
      <c r="B51" s="617"/>
      <c r="C51" s="5">
        <v>5</v>
      </c>
      <c r="D51" s="1" t="s">
        <v>1802</v>
      </c>
      <c r="E51" s="420"/>
      <c r="F51" s="421"/>
      <c r="G51" s="506"/>
      <c r="H51" s="422"/>
    </row>
    <row r="52" spans="1:8" ht="25.5" customHeight="1">
      <c r="A52" s="616"/>
      <c r="B52" s="617"/>
      <c r="C52" s="5">
        <v>6</v>
      </c>
      <c r="D52" s="1" t="s">
        <v>1767</v>
      </c>
      <c r="E52" s="420"/>
      <c r="F52" s="421"/>
      <c r="G52" s="506"/>
      <c r="H52" s="422"/>
    </row>
    <row r="53" spans="1:8" ht="25.5" customHeight="1">
      <c r="A53" s="616"/>
      <c r="B53" s="617"/>
      <c r="C53" s="5">
        <v>7</v>
      </c>
      <c r="D53" s="1" t="s">
        <v>1769</v>
      </c>
      <c r="E53" s="420"/>
      <c r="F53" s="421"/>
      <c r="G53" s="506"/>
      <c r="H53" s="422"/>
    </row>
    <row r="54" spans="1:8" ht="25.5" customHeight="1">
      <c r="A54" s="616"/>
      <c r="B54" s="617"/>
      <c r="C54" s="5">
        <v>8</v>
      </c>
      <c r="D54" s="1" t="s">
        <v>1803</v>
      </c>
      <c r="E54" s="420"/>
      <c r="F54" s="421"/>
      <c r="G54" s="506"/>
      <c r="H54" s="422"/>
    </row>
    <row r="55" spans="1:8" ht="25.5" customHeight="1">
      <c r="A55" s="616"/>
      <c r="B55" s="617"/>
      <c r="C55" s="5">
        <v>9</v>
      </c>
      <c r="D55" s="1" t="s">
        <v>1804</v>
      </c>
      <c r="E55" s="420"/>
      <c r="F55" s="421"/>
      <c r="G55" s="506"/>
      <c r="H55" s="422"/>
    </row>
    <row r="56" spans="1:8" ht="25.5" customHeight="1">
      <c r="A56" s="616"/>
      <c r="B56" s="617"/>
      <c r="C56" s="5">
        <v>10</v>
      </c>
      <c r="D56" s="1" t="s">
        <v>1805</v>
      </c>
      <c r="E56" s="420"/>
      <c r="F56" s="421"/>
      <c r="G56" s="506"/>
      <c r="H56" s="422"/>
    </row>
    <row r="57" spans="1:8" ht="25.5" customHeight="1">
      <c r="A57" s="616"/>
      <c r="B57" s="617"/>
      <c r="C57" s="5">
        <v>11</v>
      </c>
      <c r="D57" s="1" t="s">
        <v>1806</v>
      </c>
      <c r="E57" s="420"/>
      <c r="F57" s="421"/>
      <c r="G57" s="506"/>
      <c r="H57" s="422"/>
    </row>
    <row r="58" spans="1:8" ht="25.5" customHeight="1">
      <c r="A58" s="616"/>
      <c r="B58" s="617"/>
      <c r="C58" s="5">
        <v>12</v>
      </c>
      <c r="D58" s="1" t="s">
        <v>2943</v>
      </c>
      <c r="E58" s="420"/>
      <c r="F58" s="421"/>
      <c r="G58" s="506"/>
      <c r="H58" s="422"/>
    </row>
    <row r="59" spans="1:8" ht="25.5" customHeight="1">
      <c r="A59" s="616"/>
      <c r="B59" s="617"/>
      <c r="C59" s="5">
        <v>13</v>
      </c>
      <c r="D59" s="1" t="s">
        <v>1807</v>
      </c>
      <c r="E59" s="420"/>
      <c r="F59" s="421"/>
      <c r="G59" s="506"/>
      <c r="H59" s="422"/>
    </row>
    <row r="60" spans="1:8" ht="25.5" customHeight="1">
      <c r="A60" s="478">
        <v>6</v>
      </c>
      <c r="B60" s="480" t="s">
        <v>1808</v>
      </c>
      <c r="C60" s="5">
        <v>1</v>
      </c>
      <c r="D60" s="1" t="s">
        <v>1809</v>
      </c>
      <c r="E60" s="420"/>
      <c r="F60" s="421"/>
      <c r="G60" s="506"/>
      <c r="H60" s="422"/>
    </row>
    <row r="61" spans="1:8" ht="25.5" customHeight="1">
      <c r="A61" s="476"/>
      <c r="B61" s="477"/>
      <c r="C61" s="18">
        <v>2</v>
      </c>
      <c r="D61" s="24" t="s">
        <v>2353</v>
      </c>
      <c r="E61" s="420"/>
      <c r="F61" s="421"/>
      <c r="G61" s="506"/>
      <c r="H61" s="422"/>
    </row>
    <row r="62" spans="1:8" ht="25.5" customHeight="1">
      <c r="A62" s="468">
        <v>7</v>
      </c>
      <c r="B62" s="368" t="s">
        <v>1810</v>
      </c>
      <c r="C62" s="5">
        <v>1</v>
      </c>
      <c r="D62" s="1" t="s">
        <v>1811</v>
      </c>
      <c r="E62" s="420"/>
      <c r="F62" s="421"/>
      <c r="G62" s="506"/>
      <c r="H62" s="422"/>
    </row>
    <row r="63" spans="1:8" ht="25.5" customHeight="1">
      <c r="A63" s="468">
        <v>8</v>
      </c>
      <c r="B63" s="368" t="s">
        <v>2944</v>
      </c>
      <c r="C63" s="5">
        <v>1</v>
      </c>
      <c r="D63" s="1" t="s">
        <v>2945</v>
      </c>
      <c r="E63" s="420"/>
      <c r="F63" s="421"/>
      <c r="G63" s="506"/>
      <c r="H63" s="422"/>
    </row>
    <row r="64" spans="1:8" ht="25.5" customHeight="1">
      <c r="A64" s="468">
        <v>9</v>
      </c>
      <c r="B64" s="368" t="s">
        <v>1812</v>
      </c>
      <c r="C64" s="5">
        <v>1</v>
      </c>
      <c r="D64" s="1" t="s">
        <v>1813</v>
      </c>
      <c r="E64" s="420"/>
      <c r="F64" s="421"/>
      <c r="G64" s="506"/>
      <c r="H64" s="422"/>
    </row>
    <row r="65" spans="1:8" ht="25.5" customHeight="1">
      <c r="A65" s="468">
        <v>10</v>
      </c>
      <c r="B65" s="368" t="s">
        <v>3039</v>
      </c>
      <c r="C65" s="5">
        <v>1</v>
      </c>
      <c r="D65" s="1" t="s">
        <v>3040</v>
      </c>
      <c r="E65" s="420"/>
      <c r="F65" s="421"/>
      <c r="G65" s="506"/>
      <c r="H65" s="422"/>
    </row>
    <row r="66" spans="1:8" ht="25.5" customHeight="1">
      <c r="A66" s="621">
        <v>11</v>
      </c>
      <c r="B66" s="618" t="s">
        <v>3041</v>
      </c>
      <c r="C66" s="5">
        <v>1</v>
      </c>
      <c r="D66" s="1" t="s">
        <v>3042</v>
      </c>
      <c r="E66" s="420"/>
      <c r="F66" s="421"/>
      <c r="G66" s="506"/>
      <c r="H66" s="422"/>
    </row>
    <row r="67" spans="1:8" ht="25.5" customHeight="1">
      <c r="A67" s="622"/>
      <c r="B67" s="619"/>
      <c r="C67" s="5">
        <v>2</v>
      </c>
      <c r="D67" s="1" t="s">
        <v>3043</v>
      </c>
      <c r="E67" s="420"/>
      <c r="F67" s="421"/>
      <c r="G67" s="506"/>
      <c r="H67" s="422"/>
    </row>
    <row r="68" spans="1:8" ht="25.5" customHeight="1">
      <c r="A68" s="622"/>
      <c r="B68" s="619"/>
      <c r="C68" s="5">
        <v>3</v>
      </c>
      <c r="D68" s="1" t="s">
        <v>3044</v>
      </c>
      <c r="E68" s="420"/>
      <c r="F68" s="421"/>
      <c r="G68" s="506"/>
      <c r="H68" s="422"/>
    </row>
    <row r="69" spans="1:8" ht="25.5" customHeight="1">
      <c r="A69" s="622"/>
      <c r="B69" s="619"/>
      <c r="C69" s="5">
        <v>4</v>
      </c>
      <c r="D69" s="1" t="s">
        <v>3045</v>
      </c>
      <c r="E69" s="420"/>
      <c r="F69" s="421"/>
      <c r="G69" s="506"/>
      <c r="H69" s="422"/>
    </row>
    <row r="70" spans="1:8" ht="25.5" customHeight="1">
      <c r="A70" s="622"/>
      <c r="B70" s="619"/>
      <c r="C70" s="5">
        <v>5</v>
      </c>
      <c r="D70" s="1" t="s">
        <v>3046</v>
      </c>
      <c r="E70" s="420"/>
      <c r="F70" s="421"/>
      <c r="G70" s="506"/>
      <c r="H70" s="422"/>
    </row>
    <row r="71" spans="1:8" ht="25.5" customHeight="1">
      <c r="A71" s="622"/>
      <c r="B71" s="619"/>
      <c r="C71" s="5">
        <v>6</v>
      </c>
      <c r="D71" s="1" t="s">
        <v>3205</v>
      </c>
      <c r="E71" s="420"/>
      <c r="F71" s="421"/>
      <c r="G71" s="506"/>
      <c r="H71" s="422"/>
    </row>
    <row r="72" spans="1:8" ht="25.5" customHeight="1">
      <c r="A72" s="622"/>
      <c r="B72" s="619"/>
      <c r="C72" s="5">
        <v>7</v>
      </c>
      <c r="D72" s="1" t="s">
        <v>3047</v>
      </c>
      <c r="E72" s="420"/>
      <c r="F72" s="421"/>
      <c r="G72" s="506"/>
      <c r="H72" s="422"/>
    </row>
    <row r="73" spans="1:8" ht="25.5" customHeight="1">
      <c r="A73" s="622"/>
      <c r="B73" s="619"/>
      <c r="C73" s="12">
        <v>8</v>
      </c>
      <c r="D73" s="15" t="s">
        <v>3048</v>
      </c>
      <c r="E73" s="559"/>
      <c r="F73" s="560"/>
      <c r="G73" s="561"/>
      <c r="H73" s="562"/>
    </row>
    <row r="74" spans="1:8" s="553" customFormat="1" ht="25.5" customHeight="1">
      <c r="A74" s="622"/>
      <c r="B74" s="619"/>
      <c r="C74" s="5">
        <v>9</v>
      </c>
      <c r="D74" s="1" t="s">
        <v>4868</v>
      </c>
      <c r="E74" s="429"/>
      <c r="F74" s="550"/>
      <c r="G74" s="551"/>
      <c r="H74" s="552"/>
    </row>
    <row r="75" spans="1:8" s="553" customFormat="1" ht="25.5" customHeight="1" thickBot="1">
      <c r="A75" s="623"/>
      <c r="B75" s="620"/>
      <c r="C75" s="13">
        <v>10</v>
      </c>
      <c r="D75" s="16" t="s">
        <v>4869</v>
      </c>
      <c r="E75" s="563"/>
      <c r="F75" s="564"/>
      <c r="G75" s="565"/>
      <c r="H75" s="566"/>
    </row>
    <row r="76" spans="1:8" ht="25.5" customHeight="1">
      <c r="A76" s="2"/>
      <c r="B76" s="242"/>
      <c r="C76" s="26"/>
      <c r="D76" s="54"/>
    </row>
  </sheetData>
  <autoFilter ref="A10:D15" xr:uid="{00000000-0009-0000-0000-000018000000}"/>
  <mergeCells count="18">
    <mergeCell ref="G1:H1"/>
    <mergeCell ref="A30:A37"/>
    <mergeCell ref="B30:B37"/>
    <mergeCell ref="G5:G6"/>
    <mergeCell ref="A9:A10"/>
    <mergeCell ref="B9:B10"/>
    <mergeCell ref="C9:C10"/>
    <mergeCell ref="D9:D10"/>
    <mergeCell ref="E9:E10"/>
    <mergeCell ref="F9:F10"/>
    <mergeCell ref="G9:G10"/>
    <mergeCell ref="H9:H10"/>
    <mergeCell ref="A38:A45"/>
    <mergeCell ref="B38:B45"/>
    <mergeCell ref="A47:A59"/>
    <mergeCell ref="B47:B59"/>
    <mergeCell ref="B66:B75"/>
    <mergeCell ref="A66:A75"/>
  </mergeCells>
  <phoneticPr fontId="39"/>
  <dataValidations count="1">
    <dataValidation type="list" allowBlank="1" showInputMessage="1" showErrorMessage="1" sqref="F11:F75" xr:uid="{00000000-0002-0000-1800-000000000000}">
      <formula1>"◎,○1,○2,△,×"</formula1>
    </dataValidation>
  </dataValidations>
  <hyperlinks>
    <hyperlink ref="E7" location="総括票!A1" display="総　括　表" xr:uid="{00000000-0004-0000-18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K68"/>
  <sheetViews>
    <sheetView showGridLines="0" zoomScale="80" zoomScaleNormal="80" zoomScaleSheetLayoutView="100" workbookViewId="0">
      <pane ySplit="10" topLeftCell="A11" activePane="bottomLeft" state="frozen"/>
      <selection pane="bottomLeft" sqref="A1:XFD8"/>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535">
        <v>1</v>
      </c>
      <c r="B11" s="517" t="s">
        <v>1816</v>
      </c>
      <c r="C11" s="369">
        <v>1</v>
      </c>
      <c r="D11" s="366" t="s">
        <v>2142</v>
      </c>
      <c r="E11" s="412"/>
      <c r="F11" s="413"/>
      <c r="G11" s="505"/>
      <c r="H11" s="414"/>
    </row>
    <row r="12" spans="1:11" ht="33" customHeight="1">
      <c r="A12" s="536"/>
      <c r="B12" s="515"/>
      <c r="C12" s="367">
        <v>2</v>
      </c>
      <c r="D12" s="8" t="s">
        <v>1767</v>
      </c>
      <c r="E12" s="420"/>
      <c r="F12" s="421"/>
      <c r="G12" s="506"/>
      <c r="H12" s="422"/>
    </row>
    <row r="13" spans="1:11" ht="33" customHeight="1">
      <c r="A13" s="536"/>
      <c r="B13" s="515"/>
      <c r="C13" s="367">
        <v>3</v>
      </c>
      <c r="D13" s="8" t="s">
        <v>1777</v>
      </c>
      <c r="E13" s="420"/>
      <c r="F13" s="421"/>
      <c r="G13" s="506"/>
      <c r="H13" s="422"/>
    </row>
    <row r="14" spans="1:11" ht="25.5" customHeight="1">
      <c r="A14" s="536"/>
      <c r="B14" s="515"/>
      <c r="C14" s="367">
        <v>4</v>
      </c>
      <c r="D14" s="8" t="s">
        <v>1817</v>
      </c>
      <c r="E14" s="420"/>
      <c r="F14" s="421"/>
      <c r="G14" s="506"/>
      <c r="H14" s="422"/>
    </row>
    <row r="15" spans="1:11" ht="25.5" customHeight="1">
      <c r="A15" s="536"/>
      <c r="B15" s="515"/>
      <c r="C15" s="367">
        <v>5</v>
      </c>
      <c r="D15" s="8" t="s">
        <v>1778</v>
      </c>
      <c r="E15" s="420"/>
      <c r="F15" s="421"/>
      <c r="G15" s="506"/>
      <c r="H15" s="422"/>
    </row>
    <row r="16" spans="1:11" ht="35.25" customHeight="1">
      <c r="A16" s="536"/>
      <c r="B16" s="515"/>
      <c r="C16" s="367">
        <v>6</v>
      </c>
      <c r="D16" s="8" t="s">
        <v>1779</v>
      </c>
      <c r="E16" s="420"/>
      <c r="F16" s="421"/>
      <c r="G16" s="506"/>
      <c r="H16" s="422"/>
    </row>
    <row r="17" spans="1:8" ht="25.5" customHeight="1">
      <c r="A17" s="536"/>
      <c r="B17" s="515"/>
      <c r="C17" s="367">
        <v>7</v>
      </c>
      <c r="D17" s="8" t="s">
        <v>1818</v>
      </c>
      <c r="E17" s="420"/>
      <c r="F17" s="421"/>
      <c r="G17" s="506"/>
      <c r="H17" s="422"/>
    </row>
    <row r="18" spans="1:8" ht="25.5" customHeight="1">
      <c r="A18" s="536"/>
      <c r="B18" s="515"/>
      <c r="C18" s="367">
        <v>8</v>
      </c>
      <c r="D18" s="8" t="s">
        <v>1819</v>
      </c>
      <c r="E18" s="420"/>
      <c r="F18" s="421"/>
      <c r="G18" s="506"/>
      <c r="H18" s="422"/>
    </row>
    <row r="19" spans="1:8" ht="25.5" customHeight="1">
      <c r="A19" s="536"/>
      <c r="B19" s="515"/>
      <c r="C19" s="367">
        <v>9</v>
      </c>
      <c r="D19" s="8" t="s">
        <v>1780</v>
      </c>
      <c r="E19" s="420"/>
      <c r="F19" s="421"/>
      <c r="G19" s="506"/>
      <c r="H19" s="422"/>
    </row>
    <row r="20" spans="1:8" ht="25.5" customHeight="1">
      <c r="A20" s="536"/>
      <c r="B20" s="515"/>
      <c r="C20" s="367">
        <v>10</v>
      </c>
      <c r="D20" s="8" t="s">
        <v>1781</v>
      </c>
      <c r="E20" s="420"/>
      <c r="F20" s="421"/>
      <c r="G20" s="506"/>
      <c r="H20" s="422"/>
    </row>
    <row r="21" spans="1:8" ht="25.5" customHeight="1">
      <c r="A21" s="536"/>
      <c r="B21" s="515"/>
      <c r="C21" s="5">
        <v>11</v>
      </c>
      <c r="D21" s="8" t="s">
        <v>1782</v>
      </c>
      <c r="E21" s="420"/>
      <c r="F21" s="421"/>
      <c r="G21" s="506"/>
      <c r="H21" s="422"/>
    </row>
    <row r="22" spans="1:8" ht="25.5" customHeight="1">
      <c r="A22" s="536"/>
      <c r="B22" s="515"/>
      <c r="C22" s="367">
        <v>12</v>
      </c>
      <c r="D22" s="1" t="s">
        <v>3034</v>
      </c>
      <c r="E22" s="420"/>
      <c r="F22" s="421"/>
      <c r="G22" s="506"/>
      <c r="H22" s="422"/>
    </row>
    <row r="23" spans="1:8" ht="25.5" customHeight="1">
      <c r="A23" s="536"/>
      <c r="B23" s="515"/>
      <c r="C23" s="367">
        <v>13</v>
      </c>
      <c r="D23" s="8" t="s">
        <v>1820</v>
      </c>
      <c r="E23" s="420"/>
      <c r="F23" s="421"/>
      <c r="G23" s="506"/>
      <c r="H23" s="422"/>
    </row>
    <row r="24" spans="1:8" ht="25.5" customHeight="1">
      <c r="A24" s="536"/>
      <c r="B24" s="515"/>
      <c r="C24" s="367">
        <v>14</v>
      </c>
      <c r="D24" s="8" t="s">
        <v>1821</v>
      </c>
      <c r="E24" s="420"/>
      <c r="F24" s="421"/>
      <c r="G24" s="506"/>
      <c r="H24" s="422"/>
    </row>
    <row r="25" spans="1:8" ht="25.5" customHeight="1">
      <c r="A25" s="536"/>
      <c r="B25" s="515"/>
      <c r="C25" s="5">
        <v>15</v>
      </c>
      <c r="D25" s="1" t="s">
        <v>3037</v>
      </c>
      <c r="E25" s="420"/>
      <c r="F25" s="421"/>
      <c r="G25" s="506"/>
      <c r="H25" s="422"/>
    </row>
    <row r="26" spans="1:8" ht="25.5" customHeight="1">
      <c r="A26" s="536"/>
      <c r="B26" s="515"/>
      <c r="C26" s="367">
        <v>16</v>
      </c>
      <c r="D26" s="8" t="s">
        <v>1822</v>
      </c>
      <c r="E26" s="420"/>
      <c r="F26" s="421"/>
      <c r="G26" s="506"/>
      <c r="H26" s="422"/>
    </row>
    <row r="27" spans="1:8" ht="25.5" customHeight="1">
      <c r="A27" s="536"/>
      <c r="B27" s="515"/>
      <c r="C27" s="5">
        <v>17</v>
      </c>
      <c r="D27" s="8" t="s">
        <v>1784</v>
      </c>
      <c r="E27" s="420"/>
      <c r="F27" s="421"/>
      <c r="G27" s="506"/>
      <c r="H27" s="422"/>
    </row>
    <row r="28" spans="1:8" ht="25.5" customHeight="1">
      <c r="A28" s="536"/>
      <c r="B28" s="515"/>
      <c r="C28" s="5">
        <v>18</v>
      </c>
      <c r="D28" s="1" t="s">
        <v>2350</v>
      </c>
      <c r="E28" s="420"/>
      <c r="F28" s="421"/>
      <c r="G28" s="506"/>
      <c r="H28" s="422"/>
    </row>
    <row r="29" spans="1:8" ht="25.5" customHeight="1">
      <c r="A29" s="536"/>
      <c r="B29" s="515"/>
      <c r="C29" s="367">
        <v>19</v>
      </c>
      <c r="D29" s="1" t="s">
        <v>3049</v>
      </c>
      <c r="E29" s="420"/>
      <c r="F29" s="421"/>
      <c r="G29" s="506"/>
      <c r="H29" s="422"/>
    </row>
    <row r="30" spans="1:8" ht="25.5" customHeight="1">
      <c r="A30" s="537"/>
      <c r="B30" s="516"/>
      <c r="C30" s="5">
        <v>20</v>
      </c>
      <c r="D30" s="8" t="s">
        <v>1785</v>
      </c>
      <c r="E30" s="420"/>
      <c r="F30" s="421"/>
      <c r="G30" s="506"/>
      <c r="H30" s="422"/>
    </row>
    <row r="31" spans="1:8" ht="25.5" customHeight="1">
      <c r="A31" s="616">
        <v>2</v>
      </c>
      <c r="B31" s="617" t="s">
        <v>1823</v>
      </c>
      <c r="C31" s="5">
        <v>1</v>
      </c>
      <c r="D31" s="8" t="s">
        <v>1824</v>
      </c>
      <c r="E31" s="420"/>
      <c r="F31" s="421"/>
      <c r="G31" s="506"/>
      <c r="H31" s="422"/>
    </row>
    <row r="32" spans="1:8" ht="25.5" customHeight="1">
      <c r="A32" s="616"/>
      <c r="B32" s="617"/>
      <c r="C32" s="5">
        <v>2</v>
      </c>
      <c r="D32" s="8" t="s">
        <v>1825</v>
      </c>
      <c r="E32" s="420"/>
      <c r="F32" s="421"/>
      <c r="G32" s="506"/>
      <c r="H32" s="422"/>
    </row>
    <row r="33" spans="1:8" ht="25.5" customHeight="1">
      <c r="A33" s="616"/>
      <c r="B33" s="617"/>
      <c r="C33" s="5">
        <v>3</v>
      </c>
      <c r="D33" s="8" t="s">
        <v>1789</v>
      </c>
      <c r="E33" s="420"/>
      <c r="F33" s="421"/>
      <c r="G33" s="506"/>
      <c r="H33" s="422"/>
    </row>
    <row r="34" spans="1:8" ht="25.5" customHeight="1">
      <c r="A34" s="616"/>
      <c r="B34" s="617"/>
      <c r="C34" s="5">
        <v>4</v>
      </c>
      <c r="D34" s="8" t="s">
        <v>1790</v>
      </c>
      <c r="E34" s="420"/>
      <c r="F34" s="421"/>
      <c r="G34" s="506"/>
      <c r="H34" s="422"/>
    </row>
    <row r="35" spans="1:8" ht="25.5" customHeight="1">
      <c r="A35" s="616"/>
      <c r="B35" s="617"/>
      <c r="C35" s="5">
        <v>5</v>
      </c>
      <c r="D35" s="8" t="s">
        <v>1791</v>
      </c>
      <c r="E35" s="420"/>
      <c r="F35" s="421"/>
      <c r="G35" s="506"/>
      <c r="H35" s="422"/>
    </row>
    <row r="36" spans="1:8" ht="25.5" customHeight="1">
      <c r="A36" s="616"/>
      <c r="B36" s="617"/>
      <c r="C36" s="5">
        <v>6</v>
      </c>
      <c r="D36" s="1" t="s">
        <v>2129</v>
      </c>
      <c r="E36" s="420"/>
      <c r="F36" s="421"/>
      <c r="G36" s="506"/>
      <c r="H36" s="422"/>
    </row>
    <row r="37" spans="1:8" ht="25.5" customHeight="1">
      <c r="A37" s="616"/>
      <c r="B37" s="617"/>
      <c r="C37" s="5">
        <v>7</v>
      </c>
      <c r="D37" s="8" t="s">
        <v>1826</v>
      </c>
      <c r="E37" s="420"/>
      <c r="F37" s="421"/>
      <c r="G37" s="506"/>
      <c r="H37" s="422"/>
    </row>
    <row r="38" spans="1:8" ht="25.5" customHeight="1">
      <c r="A38" s="616"/>
      <c r="B38" s="617"/>
      <c r="C38" s="5">
        <v>8</v>
      </c>
      <c r="D38" s="8" t="s">
        <v>3050</v>
      </c>
      <c r="E38" s="420"/>
      <c r="F38" s="421"/>
      <c r="G38" s="506"/>
      <c r="H38" s="422"/>
    </row>
    <row r="39" spans="1:8" ht="25.5" customHeight="1">
      <c r="A39" s="616">
        <v>3</v>
      </c>
      <c r="B39" s="617" t="s">
        <v>1827</v>
      </c>
      <c r="C39" s="5">
        <v>1</v>
      </c>
      <c r="D39" s="8" t="s">
        <v>1828</v>
      </c>
      <c r="E39" s="420"/>
      <c r="F39" s="421"/>
      <c r="G39" s="506"/>
      <c r="H39" s="422"/>
    </row>
    <row r="40" spans="1:8" ht="25.5" customHeight="1">
      <c r="A40" s="616"/>
      <c r="B40" s="617"/>
      <c r="C40" s="5">
        <v>2</v>
      </c>
      <c r="D40" s="8" t="s">
        <v>1829</v>
      </c>
      <c r="E40" s="420"/>
      <c r="F40" s="421"/>
      <c r="G40" s="506"/>
      <c r="H40" s="422"/>
    </row>
    <row r="41" spans="1:8" ht="25.5" customHeight="1">
      <c r="A41" s="616"/>
      <c r="B41" s="617"/>
      <c r="C41" s="5">
        <v>3</v>
      </c>
      <c r="D41" s="8" t="s">
        <v>1795</v>
      </c>
      <c r="E41" s="420"/>
      <c r="F41" s="421"/>
      <c r="G41" s="506"/>
      <c r="H41" s="422"/>
    </row>
    <row r="42" spans="1:8" ht="25.5" customHeight="1">
      <c r="A42" s="616"/>
      <c r="B42" s="617"/>
      <c r="C42" s="5">
        <v>4</v>
      </c>
      <c r="D42" s="8" t="s">
        <v>1796</v>
      </c>
      <c r="E42" s="420"/>
      <c r="F42" s="421"/>
      <c r="G42" s="506"/>
      <c r="H42" s="422"/>
    </row>
    <row r="43" spans="1:8" ht="25.5" customHeight="1">
      <c r="A43" s="616"/>
      <c r="B43" s="617"/>
      <c r="C43" s="5">
        <v>5</v>
      </c>
      <c r="D43" s="8" t="s">
        <v>2940</v>
      </c>
      <c r="E43" s="420"/>
      <c r="F43" s="421"/>
      <c r="G43" s="506"/>
      <c r="H43" s="422"/>
    </row>
    <row r="44" spans="1:8" ht="25.5" customHeight="1">
      <c r="A44" s="616"/>
      <c r="B44" s="617"/>
      <c r="C44" s="5">
        <v>6</v>
      </c>
      <c r="D44" s="8" t="s">
        <v>2351</v>
      </c>
      <c r="E44" s="420"/>
      <c r="F44" s="421"/>
      <c r="G44" s="506"/>
      <c r="H44" s="422"/>
    </row>
    <row r="45" spans="1:8" ht="25.5" customHeight="1">
      <c r="A45" s="616"/>
      <c r="B45" s="617"/>
      <c r="C45" s="5">
        <v>7</v>
      </c>
      <c r="D45" s="1" t="s">
        <v>2352</v>
      </c>
      <c r="E45" s="420"/>
      <c r="F45" s="421"/>
      <c r="G45" s="506"/>
      <c r="H45" s="422"/>
    </row>
    <row r="46" spans="1:8" ht="25.5" customHeight="1">
      <c r="A46" s="468">
        <v>4</v>
      </c>
      <c r="B46" s="469" t="s">
        <v>1830</v>
      </c>
      <c r="C46" s="5">
        <v>1</v>
      </c>
      <c r="D46" s="8" t="s">
        <v>1831</v>
      </c>
      <c r="E46" s="420"/>
      <c r="F46" s="421"/>
      <c r="G46" s="506"/>
      <c r="H46" s="422"/>
    </row>
    <row r="47" spans="1:8" ht="25.5" customHeight="1">
      <c r="A47" s="624">
        <v>5</v>
      </c>
      <c r="B47" s="627" t="s">
        <v>3051</v>
      </c>
      <c r="C47" s="367">
        <v>1</v>
      </c>
      <c r="D47" s="8" t="s">
        <v>3052</v>
      </c>
      <c r="E47" s="420"/>
      <c r="F47" s="421"/>
      <c r="G47" s="506"/>
      <c r="H47" s="422"/>
    </row>
    <row r="48" spans="1:8" ht="25.5" customHeight="1">
      <c r="A48" s="625"/>
      <c r="B48" s="628"/>
      <c r="C48" s="367">
        <v>2</v>
      </c>
      <c r="D48" s="8" t="s">
        <v>2942</v>
      </c>
      <c r="E48" s="420"/>
      <c r="F48" s="421"/>
      <c r="G48" s="506"/>
      <c r="H48" s="422"/>
    </row>
    <row r="49" spans="1:8" ht="25.5" customHeight="1">
      <c r="A49" s="625"/>
      <c r="B49" s="628"/>
      <c r="C49" s="367">
        <v>3</v>
      </c>
      <c r="D49" s="8" t="s">
        <v>1801</v>
      </c>
      <c r="E49" s="420"/>
      <c r="F49" s="421"/>
      <c r="G49" s="506"/>
      <c r="H49" s="422"/>
    </row>
    <row r="50" spans="1:8" ht="25.5" customHeight="1">
      <c r="A50" s="625"/>
      <c r="B50" s="628"/>
      <c r="C50" s="5">
        <v>4</v>
      </c>
      <c r="D50" s="8" t="s">
        <v>1802</v>
      </c>
      <c r="E50" s="420"/>
      <c r="F50" s="421"/>
      <c r="G50" s="506"/>
      <c r="H50" s="422"/>
    </row>
    <row r="51" spans="1:8" ht="25.5" customHeight="1">
      <c r="A51" s="625"/>
      <c r="B51" s="628"/>
      <c r="C51" s="367">
        <v>5</v>
      </c>
      <c r="D51" s="8" t="s">
        <v>1767</v>
      </c>
      <c r="E51" s="420"/>
      <c r="F51" s="421"/>
      <c r="G51" s="506"/>
      <c r="H51" s="422"/>
    </row>
    <row r="52" spans="1:8" ht="25.5" customHeight="1">
      <c r="A52" s="625"/>
      <c r="B52" s="628"/>
      <c r="C52" s="367">
        <v>6</v>
      </c>
      <c r="D52" s="8" t="s">
        <v>1769</v>
      </c>
      <c r="E52" s="420"/>
      <c r="F52" s="421"/>
      <c r="G52" s="506"/>
      <c r="H52" s="422"/>
    </row>
    <row r="53" spans="1:8" ht="25.5" customHeight="1">
      <c r="A53" s="625"/>
      <c r="B53" s="628"/>
      <c r="C53" s="367">
        <v>7</v>
      </c>
      <c r="D53" s="8" t="s">
        <v>1803</v>
      </c>
      <c r="E53" s="420"/>
      <c r="F53" s="421"/>
      <c r="G53" s="506"/>
      <c r="H53" s="422"/>
    </row>
    <row r="54" spans="1:8" ht="25.5" customHeight="1">
      <c r="A54" s="625"/>
      <c r="B54" s="628"/>
      <c r="C54" s="367">
        <v>8</v>
      </c>
      <c r="D54" s="8" t="s">
        <v>1804</v>
      </c>
      <c r="E54" s="420"/>
      <c r="F54" s="421"/>
      <c r="G54" s="506"/>
      <c r="H54" s="422"/>
    </row>
    <row r="55" spans="1:8" ht="25.5" customHeight="1">
      <c r="A55" s="625"/>
      <c r="B55" s="628"/>
      <c r="C55" s="367">
        <v>9</v>
      </c>
      <c r="D55" s="8" t="s">
        <v>3053</v>
      </c>
      <c r="E55" s="420"/>
      <c r="F55" s="421"/>
      <c r="G55" s="506"/>
      <c r="H55" s="422"/>
    </row>
    <row r="56" spans="1:8" ht="25.5" customHeight="1">
      <c r="A56" s="625"/>
      <c r="B56" s="628"/>
      <c r="C56" s="5">
        <v>10</v>
      </c>
      <c r="D56" s="8" t="s">
        <v>1806</v>
      </c>
      <c r="E56" s="420"/>
      <c r="F56" s="421"/>
      <c r="G56" s="506"/>
      <c r="H56" s="422"/>
    </row>
    <row r="57" spans="1:8" ht="25.5" customHeight="1">
      <c r="A57" s="625"/>
      <c r="B57" s="628"/>
      <c r="C57" s="367">
        <v>11</v>
      </c>
      <c r="D57" s="8" t="s">
        <v>1833</v>
      </c>
      <c r="E57" s="420"/>
      <c r="F57" s="421"/>
      <c r="G57" s="506"/>
      <c r="H57" s="422"/>
    </row>
    <row r="58" spans="1:8" ht="25.5" customHeight="1">
      <c r="A58" s="626"/>
      <c r="B58" s="629"/>
      <c r="C58" s="5">
        <v>12</v>
      </c>
      <c r="D58" s="8" t="s">
        <v>1807</v>
      </c>
      <c r="E58" s="420"/>
      <c r="F58" s="421"/>
      <c r="G58" s="506"/>
      <c r="H58" s="422"/>
    </row>
    <row r="59" spans="1:8" ht="25.5" customHeight="1">
      <c r="A59" s="478">
        <v>6</v>
      </c>
      <c r="B59" s="472" t="s">
        <v>1808</v>
      </c>
      <c r="C59" s="18">
        <v>1</v>
      </c>
      <c r="D59" s="24" t="s">
        <v>2353</v>
      </c>
      <c r="E59" s="420"/>
      <c r="F59" s="421"/>
      <c r="G59" s="506"/>
      <c r="H59" s="422"/>
    </row>
    <row r="60" spans="1:8" ht="25.5" customHeight="1">
      <c r="A60" s="334">
        <v>7</v>
      </c>
      <c r="B60" s="368" t="s">
        <v>1810</v>
      </c>
      <c r="C60" s="367">
        <v>1</v>
      </c>
      <c r="D60" s="8" t="s">
        <v>3054</v>
      </c>
      <c r="E60" s="420"/>
      <c r="F60" s="421"/>
      <c r="G60" s="506"/>
      <c r="H60" s="422"/>
    </row>
    <row r="61" spans="1:8" ht="25.5" customHeight="1">
      <c r="A61" s="334">
        <v>8</v>
      </c>
      <c r="B61" s="368" t="s">
        <v>1834</v>
      </c>
      <c r="C61" s="367">
        <v>1</v>
      </c>
      <c r="D61" s="8" t="s">
        <v>2945</v>
      </c>
      <c r="E61" s="420"/>
      <c r="F61" s="421"/>
      <c r="G61" s="506"/>
      <c r="H61" s="422"/>
    </row>
    <row r="62" spans="1:8" ht="25.5" customHeight="1">
      <c r="A62" s="334">
        <v>9</v>
      </c>
      <c r="B62" s="368" t="s">
        <v>1812</v>
      </c>
      <c r="C62" s="367">
        <v>1</v>
      </c>
      <c r="D62" s="8" t="s">
        <v>1813</v>
      </c>
      <c r="E62" s="420"/>
      <c r="F62" s="421"/>
      <c r="G62" s="506"/>
      <c r="H62" s="422"/>
    </row>
    <row r="63" spans="1:8" ht="25.5" customHeight="1">
      <c r="A63" s="479">
        <v>10</v>
      </c>
      <c r="B63" s="480" t="s">
        <v>3055</v>
      </c>
      <c r="C63" s="367">
        <v>1</v>
      </c>
      <c r="D63" s="8" t="s">
        <v>3040</v>
      </c>
      <c r="E63" s="420"/>
      <c r="F63" s="421"/>
      <c r="G63" s="506"/>
      <c r="H63" s="422"/>
    </row>
    <row r="64" spans="1:8" ht="25.5" customHeight="1">
      <c r="A64" s="630">
        <v>11</v>
      </c>
      <c r="B64" s="614" t="s">
        <v>3056</v>
      </c>
      <c r="C64" s="5">
        <v>1</v>
      </c>
      <c r="D64" s="1" t="s">
        <v>3042</v>
      </c>
      <c r="E64" s="420"/>
      <c r="F64" s="421"/>
      <c r="G64" s="506"/>
      <c r="H64" s="422"/>
    </row>
    <row r="65" spans="1:8" ht="25.5" customHeight="1">
      <c r="A65" s="631"/>
      <c r="B65" s="633"/>
      <c r="C65" s="5">
        <v>2</v>
      </c>
      <c r="D65" s="1" t="s">
        <v>3043</v>
      </c>
      <c r="E65" s="420"/>
      <c r="F65" s="421"/>
      <c r="G65" s="506"/>
      <c r="H65" s="422"/>
    </row>
    <row r="66" spans="1:8" ht="25.5" customHeight="1">
      <c r="A66" s="631"/>
      <c r="B66" s="633"/>
      <c r="C66" s="5">
        <v>3</v>
      </c>
      <c r="D66" s="1" t="s">
        <v>3044</v>
      </c>
      <c r="E66" s="420"/>
      <c r="F66" s="421"/>
      <c r="G66" s="506"/>
      <c r="H66" s="422"/>
    </row>
    <row r="67" spans="1:8" ht="25.5" customHeight="1" thickBot="1">
      <c r="A67" s="632"/>
      <c r="B67" s="634"/>
      <c r="C67" s="13">
        <v>4</v>
      </c>
      <c r="D67" s="16" t="s">
        <v>3057</v>
      </c>
      <c r="E67" s="445"/>
      <c r="F67" s="446"/>
      <c r="G67" s="507"/>
      <c r="H67" s="447"/>
    </row>
    <row r="68" spans="1:8" ht="25.5" customHeight="1">
      <c r="A68" s="2"/>
      <c r="B68" s="242"/>
      <c r="C68" s="26"/>
      <c r="D68" s="54"/>
    </row>
  </sheetData>
  <autoFilter ref="A10:D15" xr:uid="{00000000-0009-0000-0000-000019000000}"/>
  <mergeCells count="18">
    <mergeCell ref="G1:H1"/>
    <mergeCell ref="G5:G6"/>
    <mergeCell ref="A9:A10"/>
    <mergeCell ref="B9:B10"/>
    <mergeCell ref="C9:C10"/>
    <mergeCell ref="D9:D10"/>
    <mergeCell ref="E9:E10"/>
    <mergeCell ref="F9:F10"/>
    <mergeCell ref="G9:G10"/>
    <mergeCell ref="H9:H10"/>
    <mergeCell ref="A47:A58"/>
    <mergeCell ref="B47:B58"/>
    <mergeCell ref="A64:A67"/>
    <mergeCell ref="B64:B67"/>
    <mergeCell ref="A31:A38"/>
    <mergeCell ref="B31:B38"/>
    <mergeCell ref="A39:A45"/>
    <mergeCell ref="B39:B45"/>
  </mergeCells>
  <phoneticPr fontId="39"/>
  <dataValidations count="1">
    <dataValidation type="list" allowBlank="1" showInputMessage="1" showErrorMessage="1" sqref="F11:F67" xr:uid="{00000000-0002-0000-1900-000000000000}">
      <formula1>"◎,○1,○2,△,×"</formula1>
    </dataValidation>
  </dataValidations>
  <hyperlinks>
    <hyperlink ref="E7" location="総括票!A1" display="総　括　表" xr:uid="{00000000-0004-0000-19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pageSetUpPr fitToPage="1"/>
  </sheetPr>
  <dimension ref="A1:K75"/>
  <sheetViews>
    <sheetView showGridLines="0" zoomScale="80" zoomScaleNormal="80" zoomScaleSheetLayoutView="100" workbookViewId="0">
      <pane xSplit="2" ySplit="10" topLeftCell="C74" activePane="bottomRight" state="frozen"/>
      <selection pane="topRight" activeCell="C1" sqref="C1"/>
      <selection pane="bottomLeft" activeCell="A11" sqref="A11"/>
      <selection pane="bottomRight" activeCell="D75" sqref="D75"/>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638">
        <v>1</v>
      </c>
      <c r="B11" s="639" t="s">
        <v>1835</v>
      </c>
      <c r="C11" s="18">
        <v>1</v>
      </c>
      <c r="D11" s="19" t="s">
        <v>3058</v>
      </c>
      <c r="E11" s="412"/>
      <c r="F11" s="413"/>
      <c r="G11" s="505"/>
      <c r="H11" s="414"/>
    </row>
    <row r="12" spans="1:11" ht="33" customHeight="1">
      <c r="A12" s="635"/>
      <c r="B12" s="637"/>
      <c r="C12" s="5">
        <v>2</v>
      </c>
      <c r="D12" s="8" t="s">
        <v>1767</v>
      </c>
      <c r="E12" s="420"/>
      <c r="F12" s="421"/>
      <c r="G12" s="506"/>
      <c r="H12" s="422"/>
    </row>
    <row r="13" spans="1:11" ht="33" customHeight="1">
      <c r="A13" s="635"/>
      <c r="B13" s="637"/>
      <c r="C13" s="5">
        <v>3</v>
      </c>
      <c r="D13" s="8" t="s">
        <v>1777</v>
      </c>
      <c r="E13" s="420"/>
      <c r="F13" s="421"/>
      <c r="G13" s="506"/>
      <c r="H13" s="422"/>
    </row>
    <row r="14" spans="1:11" ht="25.5" customHeight="1">
      <c r="A14" s="635"/>
      <c r="B14" s="637"/>
      <c r="C14" s="5">
        <v>4</v>
      </c>
      <c r="D14" s="8" t="s">
        <v>1817</v>
      </c>
      <c r="E14" s="420"/>
      <c r="F14" s="421"/>
      <c r="G14" s="506"/>
      <c r="H14" s="422"/>
    </row>
    <row r="15" spans="1:11" ht="25.5" customHeight="1">
      <c r="A15" s="635"/>
      <c r="B15" s="637"/>
      <c r="C15" s="5">
        <v>5</v>
      </c>
      <c r="D15" s="8" t="s">
        <v>1778</v>
      </c>
      <c r="E15" s="420"/>
      <c r="F15" s="421"/>
      <c r="G15" s="506"/>
      <c r="H15" s="422"/>
    </row>
    <row r="16" spans="1:11" ht="35.25" customHeight="1">
      <c r="A16" s="635"/>
      <c r="B16" s="637"/>
      <c r="C16" s="5">
        <v>6</v>
      </c>
      <c r="D16" s="8" t="s">
        <v>1779</v>
      </c>
      <c r="E16" s="420"/>
      <c r="F16" s="421"/>
      <c r="G16" s="506"/>
      <c r="H16" s="422"/>
    </row>
    <row r="17" spans="1:8" ht="25.5" customHeight="1">
      <c r="A17" s="635"/>
      <c r="B17" s="637"/>
      <c r="C17" s="5">
        <v>7</v>
      </c>
      <c r="D17" s="8" t="s">
        <v>1836</v>
      </c>
      <c r="E17" s="420"/>
      <c r="F17" s="421"/>
      <c r="G17" s="506"/>
      <c r="H17" s="422"/>
    </row>
    <row r="18" spans="1:8" ht="25.5" customHeight="1">
      <c r="A18" s="635"/>
      <c r="B18" s="637"/>
      <c r="C18" s="5">
        <v>8</v>
      </c>
      <c r="D18" s="8" t="s">
        <v>1837</v>
      </c>
      <c r="E18" s="420"/>
      <c r="F18" s="421"/>
      <c r="G18" s="506"/>
      <c r="H18" s="422"/>
    </row>
    <row r="19" spans="1:8" ht="25.5" customHeight="1">
      <c r="A19" s="635"/>
      <c r="B19" s="637"/>
      <c r="C19" s="5">
        <v>9</v>
      </c>
      <c r="D19" s="8" t="s">
        <v>1780</v>
      </c>
      <c r="E19" s="420"/>
      <c r="F19" s="421"/>
      <c r="G19" s="506"/>
      <c r="H19" s="422"/>
    </row>
    <row r="20" spans="1:8" ht="25.5" customHeight="1">
      <c r="A20" s="635"/>
      <c r="B20" s="637"/>
      <c r="C20" s="5">
        <v>10</v>
      </c>
      <c r="D20" s="8" t="s">
        <v>1781</v>
      </c>
      <c r="E20" s="420"/>
      <c r="F20" s="421"/>
      <c r="G20" s="506"/>
      <c r="H20" s="422"/>
    </row>
    <row r="21" spans="1:8" ht="25.5" customHeight="1">
      <c r="A21" s="635"/>
      <c r="B21" s="637"/>
      <c r="C21" s="5">
        <v>11</v>
      </c>
      <c r="D21" s="8" t="s">
        <v>1782</v>
      </c>
      <c r="E21" s="420"/>
      <c r="F21" s="421"/>
      <c r="G21" s="506"/>
      <c r="H21" s="422"/>
    </row>
    <row r="22" spans="1:8" ht="25.5" customHeight="1">
      <c r="A22" s="635"/>
      <c r="B22" s="637"/>
      <c r="C22" s="5">
        <v>12</v>
      </c>
      <c r="D22" s="1" t="s">
        <v>3059</v>
      </c>
      <c r="E22" s="420"/>
      <c r="F22" s="421"/>
      <c r="G22" s="506"/>
      <c r="H22" s="422"/>
    </row>
    <row r="23" spans="1:8" ht="25.5" customHeight="1">
      <c r="A23" s="635"/>
      <c r="B23" s="637"/>
      <c r="C23" s="5">
        <v>13</v>
      </c>
      <c r="D23" s="1" t="s">
        <v>3060</v>
      </c>
      <c r="E23" s="420"/>
      <c r="F23" s="421"/>
      <c r="G23" s="506"/>
      <c r="H23" s="422"/>
    </row>
    <row r="24" spans="1:8" ht="25.5" customHeight="1">
      <c r="A24" s="635"/>
      <c r="B24" s="637"/>
      <c r="C24" s="5">
        <v>14</v>
      </c>
      <c r="D24" s="1" t="s">
        <v>3061</v>
      </c>
      <c r="E24" s="420"/>
      <c r="F24" s="421"/>
      <c r="G24" s="506"/>
      <c r="H24" s="422"/>
    </row>
    <row r="25" spans="1:8" ht="25.5" customHeight="1">
      <c r="A25" s="635"/>
      <c r="B25" s="637"/>
      <c r="C25" s="5">
        <v>15</v>
      </c>
      <c r="D25" s="1" t="s">
        <v>3037</v>
      </c>
      <c r="E25" s="420"/>
      <c r="F25" s="421"/>
      <c r="G25" s="506"/>
      <c r="H25" s="422"/>
    </row>
    <row r="26" spans="1:8" ht="25.5" customHeight="1">
      <c r="A26" s="635"/>
      <c r="B26" s="637"/>
      <c r="C26" s="5">
        <v>16</v>
      </c>
      <c r="D26" s="8" t="s">
        <v>1783</v>
      </c>
      <c r="E26" s="420"/>
      <c r="F26" s="421"/>
      <c r="G26" s="506"/>
      <c r="H26" s="422"/>
    </row>
    <row r="27" spans="1:8" ht="25.5" customHeight="1">
      <c r="A27" s="635"/>
      <c r="B27" s="637"/>
      <c r="C27" s="5">
        <v>17</v>
      </c>
      <c r="D27" s="8" t="s">
        <v>1784</v>
      </c>
      <c r="E27" s="420"/>
      <c r="F27" s="421"/>
      <c r="G27" s="506"/>
      <c r="H27" s="422"/>
    </row>
    <row r="28" spans="1:8" ht="25.5" customHeight="1">
      <c r="A28" s="635"/>
      <c r="B28" s="637"/>
      <c r="C28" s="5">
        <v>18</v>
      </c>
      <c r="D28" s="1" t="s">
        <v>2350</v>
      </c>
      <c r="E28" s="420"/>
      <c r="F28" s="421"/>
      <c r="G28" s="506"/>
      <c r="H28" s="422"/>
    </row>
    <row r="29" spans="1:8" ht="25.5" customHeight="1">
      <c r="A29" s="635"/>
      <c r="B29" s="637"/>
      <c r="C29" s="5">
        <v>19</v>
      </c>
      <c r="D29" s="8" t="s">
        <v>3062</v>
      </c>
      <c r="E29" s="420"/>
      <c r="F29" s="421"/>
      <c r="G29" s="506"/>
      <c r="H29" s="422"/>
    </row>
    <row r="30" spans="1:8" ht="25.5" customHeight="1">
      <c r="A30" s="636"/>
      <c r="B30" s="615"/>
      <c r="C30" s="5">
        <v>20</v>
      </c>
      <c r="D30" s="8" t="s">
        <v>1785</v>
      </c>
      <c r="E30" s="420"/>
      <c r="F30" s="421"/>
      <c r="G30" s="506"/>
      <c r="H30" s="422"/>
    </row>
    <row r="31" spans="1:8" ht="25.5" customHeight="1">
      <c r="A31" s="616">
        <v>2</v>
      </c>
      <c r="B31" s="617" t="s">
        <v>3063</v>
      </c>
      <c r="C31" s="5">
        <v>1</v>
      </c>
      <c r="D31" s="8" t="s">
        <v>1838</v>
      </c>
      <c r="E31" s="420"/>
      <c r="F31" s="421"/>
      <c r="G31" s="506"/>
      <c r="H31" s="422"/>
    </row>
    <row r="32" spans="1:8" ht="25.5" customHeight="1">
      <c r="A32" s="616"/>
      <c r="B32" s="617"/>
      <c r="C32" s="5">
        <v>2</v>
      </c>
      <c r="D32" s="8" t="s">
        <v>1839</v>
      </c>
      <c r="E32" s="420"/>
      <c r="F32" s="421"/>
      <c r="G32" s="506"/>
      <c r="H32" s="422"/>
    </row>
    <row r="33" spans="1:8" ht="25.5" customHeight="1">
      <c r="A33" s="616"/>
      <c r="B33" s="617"/>
      <c r="C33" s="5">
        <v>3</v>
      </c>
      <c r="D33" s="8" t="s">
        <v>3064</v>
      </c>
      <c r="E33" s="420"/>
      <c r="F33" s="421"/>
      <c r="G33" s="506"/>
      <c r="H33" s="422"/>
    </row>
    <row r="34" spans="1:8" ht="25.5" customHeight="1">
      <c r="A34" s="616"/>
      <c r="B34" s="617"/>
      <c r="C34" s="5">
        <v>4</v>
      </c>
      <c r="D34" s="8" t="s">
        <v>1790</v>
      </c>
      <c r="E34" s="420"/>
      <c r="F34" s="421"/>
      <c r="G34" s="506"/>
      <c r="H34" s="422"/>
    </row>
    <row r="35" spans="1:8" ht="25.5" customHeight="1">
      <c r="A35" s="616"/>
      <c r="B35" s="617"/>
      <c r="C35" s="5">
        <v>5</v>
      </c>
      <c r="D35" s="8" t="s">
        <v>1791</v>
      </c>
      <c r="E35" s="420"/>
      <c r="F35" s="421"/>
      <c r="G35" s="506"/>
      <c r="H35" s="422"/>
    </row>
    <row r="36" spans="1:8" ht="25.5" customHeight="1">
      <c r="A36" s="616"/>
      <c r="B36" s="617"/>
      <c r="C36" s="5">
        <v>6</v>
      </c>
      <c r="D36" s="1" t="s">
        <v>2129</v>
      </c>
      <c r="E36" s="420"/>
      <c r="F36" s="421"/>
      <c r="G36" s="506"/>
      <c r="H36" s="422"/>
    </row>
    <row r="37" spans="1:8" ht="25.5" customHeight="1">
      <c r="A37" s="616"/>
      <c r="B37" s="617"/>
      <c r="C37" s="5">
        <v>7</v>
      </c>
      <c r="D37" s="8" t="s">
        <v>3065</v>
      </c>
      <c r="E37" s="420"/>
      <c r="F37" s="421"/>
      <c r="G37" s="506"/>
      <c r="H37" s="422"/>
    </row>
    <row r="38" spans="1:8" ht="25.5" customHeight="1">
      <c r="A38" s="616"/>
      <c r="B38" s="617"/>
      <c r="C38" s="5">
        <v>8</v>
      </c>
      <c r="D38" s="8" t="s">
        <v>3050</v>
      </c>
      <c r="E38" s="420"/>
      <c r="F38" s="421"/>
      <c r="G38" s="506"/>
      <c r="H38" s="422"/>
    </row>
    <row r="39" spans="1:8" ht="25.5" customHeight="1">
      <c r="A39" s="616">
        <v>3</v>
      </c>
      <c r="B39" s="617" t="s">
        <v>1840</v>
      </c>
      <c r="C39" s="5">
        <v>1</v>
      </c>
      <c r="D39" s="8" t="s">
        <v>3066</v>
      </c>
      <c r="E39" s="420"/>
      <c r="F39" s="421"/>
      <c r="G39" s="506"/>
      <c r="H39" s="422"/>
    </row>
    <row r="40" spans="1:8" ht="25.5" customHeight="1">
      <c r="A40" s="616"/>
      <c r="B40" s="617"/>
      <c r="C40" s="5">
        <v>2</v>
      </c>
      <c r="D40" s="8" t="s">
        <v>3067</v>
      </c>
      <c r="E40" s="420"/>
      <c r="F40" s="421"/>
      <c r="G40" s="506"/>
      <c r="H40" s="422"/>
    </row>
    <row r="41" spans="1:8" ht="25.5" customHeight="1">
      <c r="A41" s="616"/>
      <c r="B41" s="617"/>
      <c r="C41" s="5">
        <v>3</v>
      </c>
      <c r="D41" s="8" t="s">
        <v>3068</v>
      </c>
      <c r="E41" s="420"/>
      <c r="F41" s="421"/>
      <c r="G41" s="506"/>
      <c r="H41" s="422"/>
    </row>
    <row r="42" spans="1:8" ht="25.5" customHeight="1">
      <c r="A42" s="616"/>
      <c r="B42" s="617"/>
      <c r="C42" s="5">
        <v>4</v>
      </c>
      <c r="D42" s="8" t="s">
        <v>1796</v>
      </c>
      <c r="E42" s="420"/>
      <c r="F42" s="421"/>
      <c r="G42" s="506"/>
      <c r="H42" s="422"/>
    </row>
    <row r="43" spans="1:8" ht="25.5" customHeight="1">
      <c r="A43" s="616"/>
      <c r="B43" s="617"/>
      <c r="C43" s="5">
        <v>5</v>
      </c>
      <c r="D43" s="8" t="s">
        <v>2940</v>
      </c>
      <c r="E43" s="420"/>
      <c r="F43" s="421"/>
      <c r="G43" s="506"/>
      <c r="H43" s="422"/>
    </row>
    <row r="44" spans="1:8" ht="25.5" customHeight="1">
      <c r="A44" s="616"/>
      <c r="B44" s="617"/>
      <c r="C44" s="5">
        <v>6</v>
      </c>
      <c r="D44" s="8" t="s">
        <v>2354</v>
      </c>
      <c r="E44" s="420"/>
      <c r="F44" s="421"/>
      <c r="G44" s="506"/>
      <c r="H44" s="422"/>
    </row>
    <row r="45" spans="1:8" ht="25.5" customHeight="1">
      <c r="A45" s="616"/>
      <c r="B45" s="617"/>
      <c r="C45" s="5">
        <v>7</v>
      </c>
      <c r="D45" s="1" t="s">
        <v>2352</v>
      </c>
      <c r="E45" s="420"/>
      <c r="F45" s="421"/>
      <c r="G45" s="506"/>
      <c r="H45" s="422"/>
    </row>
    <row r="46" spans="1:8" ht="25.5" customHeight="1">
      <c r="A46" s="468">
        <v>4</v>
      </c>
      <c r="B46" s="469" t="s">
        <v>1841</v>
      </c>
      <c r="C46" s="5">
        <v>1</v>
      </c>
      <c r="D46" s="8" t="s">
        <v>1842</v>
      </c>
      <c r="E46" s="420"/>
      <c r="F46" s="421"/>
      <c r="G46" s="506"/>
      <c r="H46" s="422"/>
    </row>
    <row r="47" spans="1:8" ht="25.5" customHeight="1">
      <c r="A47" s="616">
        <v>5</v>
      </c>
      <c r="B47" s="617" t="s">
        <v>3069</v>
      </c>
      <c r="C47" s="5">
        <v>1</v>
      </c>
      <c r="D47" s="8" t="s">
        <v>1798</v>
      </c>
      <c r="E47" s="420"/>
      <c r="F47" s="421"/>
      <c r="G47" s="506"/>
      <c r="H47" s="422"/>
    </row>
    <row r="48" spans="1:8" ht="25.5" customHeight="1">
      <c r="A48" s="616"/>
      <c r="B48" s="617"/>
      <c r="C48" s="5">
        <v>2</v>
      </c>
      <c r="D48" s="366" t="s">
        <v>1832</v>
      </c>
      <c r="E48" s="420"/>
      <c r="F48" s="421"/>
      <c r="G48" s="506"/>
      <c r="H48" s="422"/>
    </row>
    <row r="49" spans="1:8" ht="25.5" customHeight="1">
      <c r="A49" s="616"/>
      <c r="B49" s="617"/>
      <c r="C49" s="5">
        <v>3</v>
      </c>
      <c r="D49" s="1" t="s">
        <v>3070</v>
      </c>
      <c r="E49" s="420"/>
      <c r="F49" s="421"/>
      <c r="G49" s="506"/>
      <c r="H49" s="422"/>
    </row>
    <row r="50" spans="1:8" ht="25.5" customHeight="1">
      <c r="A50" s="616"/>
      <c r="B50" s="617"/>
      <c r="C50" s="5">
        <v>4</v>
      </c>
      <c r="D50" s="8" t="s">
        <v>1767</v>
      </c>
      <c r="E50" s="420"/>
      <c r="F50" s="421"/>
      <c r="G50" s="506"/>
      <c r="H50" s="422"/>
    </row>
    <row r="51" spans="1:8" ht="25.5" customHeight="1">
      <c r="A51" s="616"/>
      <c r="B51" s="617"/>
      <c r="C51" s="5">
        <v>5</v>
      </c>
      <c r="D51" s="8" t="s">
        <v>1769</v>
      </c>
      <c r="E51" s="420"/>
      <c r="F51" s="421"/>
      <c r="G51" s="506"/>
      <c r="H51" s="422"/>
    </row>
    <row r="52" spans="1:8" ht="25.5" customHeight="1">
      <c r="A52" s="630">
        <v>6</v>
      </c>
      <c r="B52" s="614" t="s">
        <v>3051</v>
      </c>
      <c r="C52" s="5">
        <v>1</v>
      </c>
      <c r="D52" s="8" t="s">
        <v>3052</v>
      </c>
      <c r="E52" s="420"/>
      <c r="F52" s="421"/>
      <c r="G52" s="506"/>
      <c r="H52" s="422"/>
    </row>
    <row r="53" spans="1:8" ht="25.5" customHeight="1">
      <c r="A53" s="635"/>
      <c r="B53" s="637"/>
      <c r="C53" s="5">
        <v>2</v>
      </c>
      <c r="D53" s="1" t="s">
        <v>3070</v>
      </c>
      <c r="E53" s="420"/>
      <c r="F53" s="421"/>
      <c r="G53" s="506"/>
      <c r="H53" s="422"/>
    </row>
    <row r="54" spans="1:8" ht="25.5" customHeight="1">
      <c r="A54" s="635"/>
      <c r="B54" s="637"/>
      <c r="C54" s="5">
        <v>3</v>
      </c>
      <c r="D54" s="8" t="s">
        <v>1801</v>
      </c>
      <c r="E54" s="420"/>
      <c r="F54" s="421"/>
      <c r="G54" s="506"/>
      <c r="H54" s="422"/>
    </row>
    <row r="55" spans="1:8" ht="25.5" customHeight="1">
      <c r="A55" s="635"/>
      <c r="B55" s="637"/>
      <c r="C55" s="5">
        <v>4</v>
      </c>
      <c r="D55" s="8" t="s">
        <v>1802</v>
      </c>
      <c r="E55" s="420"/>
      <c r="F55" s="421"/>
      <c r="G55" s="506"/>
      <c r="H55" s="422"/>
    </row>
    <row r="56" spans="1:8" ht="25.5" customHeight="1">
      <c r="A56" s="635"/>
      <c r="B56" s="637"/>
      <c r="C56" s="5">
        <v>5</v>
      </c>
      <c r="D56" s="8" t="s">
        <v>1767</v>
      </c>
      <c r="E56" s="420"/>
      <c r="F56" s="421"/>
      <c r="G56" s="506"/>
      <c r="H56" s="422"/>
    </row>
    <row r="57" spans="1:8" ht="25.5" customHeight="1">
      <c r="A57" s="635"/>
      <c r="B57" s="637"/>
      <c r="C57" s="5">
        <v>6</v>
      </c>
      <c r="D57" s="8" t="s">
        <v>1769</v>
      </c>
      <c r="E57" s="420"/>
      <c r="F57" s="421"/>
      <c r="G57" s="506"/>
      <c r="H57" s="422"/>
    </row>
    <row r="58" spans="1:8" ht="25.5" customHeight="1">
      <c r="A58" s="635"/>
      <c r="B58" s="637"/>
      <c r="C58" s="5">
        <v>7</v>
      </c>
      <c r="D58" s="8" t="s">
        <v>1843</v>
      </c>
      <c r="E58" s="420"/>
      <c r="F58" s="421"/>
      <c r="G58" s="506"/>
      <c r="H58" s="422"/>
    </row>
    <row r="59" spans="1:8" ht="25.5" customHeight="1">
      <c r="A59" s="635"/>
      <c r="B59" s="637"/>
      <c r="C59" s="5">
        <v>8</v>
      </c>
      <c r="D59" s="8" t="s">
        <v>1804</v>
      </c>
      <c r="E59" s="420"/>
      <c r="F59" s="421"/>
      <c r="G59" s="506"/>
      <c r="H59" s="422"/>
    </row>
    <row r="60" spans="1:8" ht="25.5" customHeight="1">
      <c r="A60" s="635"/>
      <c r="B60" s="637"/>
      <c r="C60" s="5">
        <v>9</v>
      </c>
      <c r="D60" s="8" t="s">
        <v>3053</v>
      </c>
      <c r="E60" s="420"/>
      <c r="F60" s="421"/>
      <c r="G60" s="506"/>
      <c r="H60" s="422"/>
    </row>
    <row r="61" spans="1:8" ht="25.5" customHeight="1">
      <c r="A61" s="635"/>
      <c r="B61" s="637"/>
      <c r="C61" s="5">
        <v>10</v>
      </c>
      <c r="D61" s="8" t="s">
        <v>2355</v>
      </c>
      <c r="E61" s="420"/>
      <c r="F61" s="421"/>
      <c r="G61" s="506"/>
      <c r="H61" s="422"/>
    </row>
    <row r="62" spans="1:8" ht="25.5" customHeight="1">
      <c r="A62" s="635"/>
      <c r="B62" s="637"/>
      <c r="C62" s="5">
        <v>11</v>
      </c>
      <c r="D62" s="8" t="s">
        <v>1806</v>
      </c>
      <c r="E62" s="420"/>
      <c r="F62" s="421"/>
      <c r="G62" s="506"/>
      <c r="H62" s="422"/>
    </row>
    <row r="63" spans="1:8" ht="25.5" customHeight="1">
      <c r="A63" s="635"/>
      <c r="B63" s="637"/>
      <c r="C63" s="5">
        <v>12</v>
      </c>
      <c r="D63" s="8" t="s">
        <v>1833</v>
      </c>
      <c r="E63" s="420"/>
      <c r="F63" s="421"/>
      <c r="G63" s="506"/>
      <c r="H63" s="422"/>
    </row>
    <row r="64" spans="1:8" ht="25.5" customHeight="1">
      <c r="A64" s="636"/>
      <c r="B64" s="615"/>
      <c r="C64" s="5">
        <v>13</v>
      </c>
      <c r="D64" s="8" t="s">
        <v>1807</v>
      </c>
      <c r="E64" s="420"/>
      <c r="F64" s="421"/>
      <c r="G64" s="506"/>
      <c r="H64" s="422"/>
    </row>
    <row r="65" spans="1:8" ht="25.5" customHeight="1">
      <c r="A65" s="478">
        <v>7</v>
      </c>
      <c r="B65" s="472" t="s">
        <v>1808</v>
      </c>
      <c r="C65" s="18">
        <v>1</v>
      </c>
      <c r="D65" s="24" t="s">
        <v>2353</v>
      </c>
      <c r="E65" s="420"/>
      <c r="F65" s="421"/>
      <c r="G65" s="506"/>
      <c r="H65" s="422"/>
    </row>
    <row r="66" spans="1:8" ht="25.5" customHeight="1">
      <c r="A66" s="468">
        <v>8</v>
      </c>
      <c r="B66" s="368" t="s">
        <v>1810</v>
      </c>
      <c r="C66" s="367">
        <v>1</v>
      </c>
      <c r="D66" s="8" t="s">
        <v>1844</v>
      </c>
      <c r="E66" s="420"/>
      <c r="F66" s="421"/>
      <c r="G66" s="506"/>
      <c r="H66" s="422"/>
    </row>
    <row r="67" spans="1:8" ht="25.5" customHeight="1">
      <c r="A67" s="468">
        <v>9</v>
      </c>
      <c r="B67" s="368" t="s">
        <v>1834</v>
      </c>
      <c r="C67" s="367">
        <v>1</v>
      </c>
      <c r="D67" s="8" t="s">
        <v>2945</v>
      </c>
      <c r="E67" s="420"/>
      <c r="F67" s="421"/>
      <c r="G67" s="506"/>
      <c r="H67" s="422"/>
    </row>
    <row r="68" spans="1:8" ht="25.5" customHeight="1">
      <c r="A68" s="468">
        <v>10</v>
      </c>
      <c r="B68" s="368" t="s">
        <v>1812</v>
      </c>
      <c r="C68" s="367">
        <v>1</v>
      </c>
      <c r="D68" s="8" t="s">
        <v>1813</v>
      </c>
      <c r="E68" s="420"/>
      <c r="F68" s="421"/>
      <c r="G68" s="506"/>
      <c r="H68" s="422"/>
    </row>
    <row r="69" spans="1:8" ht="25.5" customHeight="1">
      <c r="A69" s="468">
        <v>11</v>
      </c>
      <c r="B69" s="368" t="s">
        <v>1814</v>
      </c>
      <c r="C69" s="367">
        <v>1</v>
      </c>
      <c r="D69" s="8" t="s">
        <v>1815</v>
      </c>
      <c r="E69" s="420"/>
      <c r="F69" s="421"/>
      <c r="G69" s="506"/>
      <c r="H69" s="422"/>
    </row>
    <row r="70" spans="1:8" ht="25.5" customHeight="1">
      <c r="A70" s="635">
        <v>12</v>
      </c>
      <c r="B70" s="637" t="s">
        <v>3056</v>
      </c>
      <c r="C70" s="18">
        <v>1</v>
      </c>
      <c r="D70" s="19" t="s">
        <v>3042</v>
      </c>
      <c r="E70" s="420"/>
      <c r="F70" s="421"/>
      <c r="G70" s="506"/>
      <c r="H70" s="422"/>
    </row>
    <row r="71" spans="1:8" ht="25.5" customHeight="1">
      <c r="A71" s="631"/>
      <c r="B71" s="633"/>
      <c r="C71" s="5">
        <v>2</v>
      </c>
      <c r="D71" s="1" t="s">
        <v>3043</v>
      </c>
      <c r="E71" s="420"/>
      <c r="F71" s="421"/>
      <c r="G71" s="506"/>
      <c r="H71" s="422"/>
    </row>
    <row r="72" spans="1:8" ht="25.5" customHeight="1">
      <c r="A72" s="631"/>
      <c r="B72" s="633"/>
      <c r="C72" s="5">
        <v>3</v>
      </c>
      <c r="D72" s="1" t="s">
        <v>3044</v>
      </c>
      <c r="E72" s="420"/>
      <c r="F72" s="421"/>
      <c r="G72" s="506"/>
      <c r="H72" s="422"/>
    </row>
    <row r="73" spans="1:8" ht="25.5" customHeight="1">
      <c r="A73" s="631"/>
      <c r="B73" s="633"/>
      <c r="C73" s="5">
        <v>4</v>
      </c>
      <c r="D73" s="1" t="s">
        <v>3071</v>
      </c>
      <c r="E73" s="420"/>
      <c r="F73" s="421"/>
      <c r="G73" s="506"/>
      <c r="H73" s="422"/>
    </row>
    <row r="74" spans="1:8" ht="25.5" customHeight="1" thickBot="1">
      <c r="A74" s="632"/>
      <c r="B74" s="634"/>
      <c r="C74" s="13">
        <v>5</v>
      </c>
      <c r="D74" s="16" t="s">
        <v>3072</v>
      </c>
      <c r="E74" s="445"/>
      <c r="F74" s="446"/>
      <c r="G74" s="507"/>
      <c r="H74" s="447"/>
    </row>
    <row r="75" spans="1:8" ht="25.5" customHeight="1">
      <c r="A75" s="2"/>
      <c r="B75" s="242"/>
      <c r="C75" s="26"/>
      <c r="D75" s="54"/>
    </row>
  </sheetData>
  <autoFilter ref="A10:D15" xr:uid="{00000000-0009-0000-0000-00001A000000}"/>
  <mergeCells count="22">
    <mergeCell ref="G1:H1"/>
    <mergeCell ref="A70:A74"/>
    <mergeCell ref="B70:B74"/>
    <mergeCell ref="G5:G6"/>
    <mergeCell ref="A9:A10"/>
    <mergeCell ref="B9:B10"/>
    <mergeCell ref="C9:C10"/>
    <mergeCell ref="D9:D10"/>
    <mergeCell ref="E9:E10"/>
    <mergeCell ref="F9:F10"/>
    <mergeCell ref="G9:G10"/>
    <mergeCell ref="H9:H10"/>
    <mergeCell ref="A11:A30"/>
    <mergeCell ref="B11:B30"/>
    <mergeCell ref="A31:A38"/>
    <mergeCell ref="B31:B38"/>
    <mergeCell ref="A39:A45"/>
    <mergeCell ref="B39:B45"/>
    <mergeCell ref="A47:A51"/>
    <mergeCell ref="B47:B51"/>
    <mergeCell ref="A52:A64"/>
    <mergeCell ref="B52:B64"/>
  </mergeCells>
  <phoneticPr fontId="39"/>
  <dataValidations count="1">
    <dataValidation type="list" allowBlank="1" showInputMessage="1" showErrorMessage="1" sqref="F11:F74" xr:uid="{00000000-0002-0000-1A00-000000000000}">
      <formula1>"◎,○1,○2,△,×"</formula1>
    </dataValidation>
  </dataValidations>
  <hyperlinks>
    <hyperlink ref="E7" location="総括票!A1" display="総　括　表" xr:uid="{00000000-0004-0000-1A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pageSetUpPr fitToPage="1"/>
  </sheetPr>
  <dimension ref="A1:K55"/>
  <sheetViews>
    <sheetView showGridLines="0" zoomScale="80" zoomScaleNormal="80" zoomScaleSheetLayoutView="100" workbookViewId="0">
      <pane ySplit="10" topLeftCell="A50" activePane="bottomLeft" state="frozen"/>
      <selection pane="bottomLeft" activeCell="D56" sqref="D5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222">
        <v>1</v>
      </c>
      <c r="B11" s="69" t="s">
        <v>1845</v>
      </c>
      <c r="C11" s="244">
        <v>1</v>
      </c>
      <c r="D11" s="245" t="s">
        <v>1846</v>
      </c>
      <c r="E11" s="412"/>
      <c r="F11" s="413"/>
      <c r="G11" s="505"/>
      <c r="H11" s="414"/>
    </row>
    <row r="12" spans="1:11" ht="33" customHeight="1">
      <c r="A12" s="222"/>
      <c r="B12" s="69"/>
      <c r="C12" s="246">
        <v>2</v>
      </c>
      <c r="D12" s="247" t="s">
        <v>1847</v>
      </c>
      <c r="E12" s="420"/>
      <c r="F12" s="421"/>
      <c r="G12" s="506"/>
      <c r="H12" s="422"/>
    </row>
    <row r="13" spans="1:11" ht="33" customHeight="1">
      <c r="A13" s="487"/>
      <c r="B13" s="489"/>
      <c r="C13" s="246">
        <v>3</v>
      </c>
      <c r="D13" s="71" t="s">
        <v>1848</v>
      </c>
      <c r="E13" s="420"/>
      <c r="F13" s="421"/>
      <c r="G13" s="506"/>
      <c r="H13" s="422"/>
    </row>
    <row r="14" spans="1:11" ht="25.5" customHeight="1">
      <c r="A14" s="486">
        <v>2</v>
      </c>
      <c r="B14" s="488" t="s">
        <v>1849</v>
      </c>
      <c r="C14" s="246">
        <v>1</v>
      </c>
      <c r="D14" s="71" t="s">
        <v>1891</v>
      </c>
      <c r="E14" s="420"/>
      <c r="F14" s="421"/>
      <c r="G14" s="506"/>
      <c r="H14" s="422"/>
    </row>
    <row r="15" spans="1:11" ht="25.5" customHeight="1">
      <c r="A15" s="487"/>
      <c r="B15" s="489"/>
      <c r="C15" s="246">
        <v>2</v>
      </c>
      <c r="D15" s="71" t="s">
        <v>1850</v>
      </c>
      <c r="E15" s="420"/>
      <c r="F15" s="421"/>
      <c r="G15" s="506"/>
      <c r="H15" s="422"/>
    </row>
    <row r="16" spans="1:11" ht="35.25" customHeight="1">
      <c r="A16" s="80">
        <v>3</v>
      </c>
      <c r="B16" s="248" t="s">
        <v>1851</v>
      </c>
      <c r="C16" s="246">
        <v>1</v>
      </c>
      <c r="D16" s="247" t="s">
        <v>1852</v>
      </c>
      <c r="E16" s="420"/>
      <c r="F16" s="421"/>
      <c r="G16" s="506"/>
      <c r="H16" s="422"/>
    </row>
    <row r="17" spans="1:8" ht="25.5" customHeight="1">
      <c r="A17" s="640">
        <v>4</v>
      </c>
      <c r="B17" s="642" t="s">
        <v>1853</v>
      </c>
      <c r="C17" s="246">
        <v>1</v>
      </c>
      <c r="D17" s="247" t="s">
        <v>1854</v>
      </c>
      <c r="E17" s="420"/>
      <c r="F17" s="421"/>
      <c r="G17" s="506"/>
      <c r="H17" s="422"/>
    </row>
    <row r="18" spans="1:8" ht="25.5" customHeight="1">
      <c r="A18" s="641"/>
      <c r="B18" s="643"/>
      <c r="C18" s="246">
        <v>2</v>
      </c>
      <c r="D18" s="354" t="s">
        <v>2946</v>
      </c>
      <c r="E18" s="420"/>
      <c r="F18" s="421"/>
      <c r="G18" s="506"/>
      <c r="H18" s="422"/>
    </row>
    <row r="19" spans="1:8" ht="25.5" customHeight="1">
      <c r="A19" s="482">
        <v>5</v>
      </c>
      <c r="B19" s="484" t="s">
        <v>1855</v>
      </c>
      <c r="C19" s="246">
        <v>1</v>
      </c>
      <c r="D19" s="71" t="s">
        <v>2947</v>
      </c>
      <c r="E19" s="420"/>
      <c r="F19" s="421"/>
      <c r="G19" s="506"/>
      <c r="H19" s="422"/>
    </row>
    <row r="20" spans="1:8" ht="25.5" customHeight="1">
      <c r="A20" s="222"/>
      <c r="B20" s="69"/>
      <c r="C20" s="246">
        <v>2</v>
      </c>
      <c r="D20" s="71" t="s">
        <v>1856</v>
      </c>
      <c r="E20" s="420"/>
      <c r="F20" s="421"/>
      <c r="G20" s="506"/>
      <c r="H20" s="422"/>
    </row>
    <row r="21" spans="1:8" ht="25.5" customHeight="1">
      <c r="A21" s="222"/>
      <c r="B21" s="69"/>
      <c r="C21" s="246">
        <v>3</v>
      </c>
      <c r="D21" s="71" t="s">
        <v>1857</v>
      </c>
      <c r="E21" s="420"/>
      <c r="F21" s="421"/>
      <c r="G21" s="506"/>
      <c r="H21" s="422"/>
    </row>
    <row r="22" spans="1:8" ht="25.5" customHeight="1">
      <c r="A22" s="222"/>
      <c r="B22" s="69"/>
      <c r="C22" s="246">
        <v>4</v>
      </c>
      <c r="D22" s="71" t="s">
        <v>1892</v>
      </c>
      <c r="E22" s="420"/>
      <c r="F22" s="421"/>
      <c r="G22" s="506"/>
      <c r="H22" s="422"/>
    </row>
    <row r="23" spans="1:8" ht="25.5" customHeight="1">
      <c r="A23" s="222"/>
      <c r="B23" s="69"/>
      <c r="C23" s="246">
        <v>5</v>
      </c>
      <c r="D23" s="71" t="s">
        <v>2948</v>
      </c>
      <c r="E23" s="420"/>
      <c r="F23" s="421"/>
      <c r="G23" s="506"/>
      <c r="H23" s="422"/>
    </row>
    <row r="24" spans="1:8" ht="25.5" customHeight="1">
      <c r="A24" s="222"/>
      <c r="B24" s="69"/>
      <c r="C24" s="246">
        <v>6</v>
      </c>
      <c r="D24" s="71" t="s">
        <v>1858</v>
      </c>
      <c r="E24" s="420"/>
      <c r="F24" s="421"/>
      <c r="G24" s="506"/>
      <c r="H24" s="422"/>
    </row>
    <row r="25" spans="1:8" ht="25.5" customHeight="1">
      <c r="A25" s="486">
        <v>6</v>
      </c>
      <c r="B25" s="488" t="s">
        <v>1859</v>
      </c>
      <c r="C25" s="246">
        <v>1</v>
      </c>
      <c r="D25" s="71" t="s">
        <v>1860</v>
      </c>
      <c r="E25" s="420"/>
      <c r="F25" s="421"/>
      <c r="G25" s="506"/>
      <c r="H25" s="422"/>
    </row>
    <row r="26" spans="1:8" ht="25.5" customHeight="1">
      <c r="A26" s="487"/>
      <c r="B26" s="489"/>
      <c r="C26" s="246">
        <v>2</v>
      </c>
      <c r="D26" s="71" t="s">
        <v>2949</v>
      </c>
      <c r="E26" s="420"/>
      <c r="F26" s="421"/>
      <c r="G26" s="506"/>
      <c r="H26" s="422"/>
    </row>
    <row r="27" spans="1:8" ht="25.5" customHeight="1">
      <c r="A27" s="486">
        <v>7</v>
      </c>
      <c r="B27" s="488" t="s">
        <v>1861</v>
      </c>
      <c r="C27" s="246">
        <v>1</v>
      </c>
      <c r="D27" s="71" t="s">
        <v>1893</v>
      </c>
      <c r="E27" s="420"/>
      <c r="F27" s="421"/>
      <c r="G27" s="506"/>
      <c r="H27" s="422"/>
    </row>
    <row r="28" spans="1:8" ht="25.5" customHeight="1">
      <c r="A28" s="487"/>
      <c r="B28" s="489"/>
      <c r="C28" s="246">
        <v>2</v>
      </c>
      <c r="D28" s="71" t="s">
        <v>2950</v>
      </c>
      <c r="E28" s="420"/>
      <c r="F28" s="421"/>
      <c r="G28" s="506"/>
      <c r="H28" s="422"/>
    </row>
    <row r="29" spans="1:8" ht="25.5" customHeight="1">
      <c r="A29" s="487">
        <v>8</v>
      </c>
      <c r="B29" s="489" t="s">
        <v>1862</v>
      </c>
      <c r="C29" s="246">
        <v>1</v>
      </c>
      <c r="D29" s="85" t="s">
        <v>1863</v>
      </c>
      <c r="E29" s="420"/>
      <c r="F29" s="421"/>
      <c r="G29" s="506"/>
      <c r="H29" s="422"/>
    </row>
    <row r="30" spans="1:8" ht="25.5" customHeight="1">
      <c r="A30" s="487">
        <v>9</v>
      </c>
      <c r="B30" s="489" t="s">
        <v>1864</v>
      </c>
      <c r="C30" s="246">
        <v>1</v>
      </c>
      <c r="D30" s="83" t="s">
        <v>1865</v>
      </c>
      <c r="E30" s="420"/>
      <c r="F30" s="421"/>
      <c r="G30" s="506"/>
      <c r="H30" s="422"/>
    </row>
    <row r="31" spans="1:8" ht="25.5" customHeight="1">
      <c r="A31" s="644">
        <v>10</v>
      </c>
      <c r="B31" s="646" t="s">
        <v>1866</v>
      </c>
      <c r="C31" s="246">
        <v>1</v>
      </c>
      <c r="D31" s="85" t="s">
        <v>1867</v>
      </c>
      <c r="E31" s="420"/>
      <c r="F31" s="421"/>
      <c r="G31" s="506"/>
      <c r="H31" s="422"/>
    </row>
    <row r="32" spans="1:8" ht="25.5" customHeight="1">
      <c r="A32" s="645"/>
      <c r="B32" s="647"/>
      <c r="C32" s="246">
        <v>2</v>
      </c>
      <c r="D32" s="85" t="s">
        <v>1868</v>
      </c>
      <c r="E32" s="420"/>
      <c r="F32" s="421"/>
      <c r="G32" s="506"/>
      <c r="H32" s="422"/>
    </row>
    <row r="33" spans="1:8" ht="25.5" customHeight="1">
      <c r="A33" s="486">
        <v>11</v>
      </c>
      <c r="B33" s="488" t="s">
        <v>1869</v>
      </c>
      <c r="C33" s="246">
        <v>1</v>
      </c>
      <c r="D33" s="75" t="s">
        <v>2951</v>
      </c>
      <c r="E33" s="420"/>
      <c r="F33" s="421"/>
      <c r="G33" s="506"/>
      <c r="H33" s="422"/>
    </row>
    <row r="34" spans="1:8" ht="25.5" customHeight="1">
      <c r="A34" s="249"/>
      <c r="B34" s="69"/>
      <c r="C34" s="246">
        <v>2</v>
      </c>
      <c r="D34" s="73" t="s">
        <v>1894</v>
      </c>
      <c r="E34" s="420"/>
      <c r="F34" s="421"/>
      <c r="G34" s="506"/>
      <c r="H34" s="422"/>
    </row>
    <row r="35" spans="1:8" ht="25.5" customHeight="1">
      <c r="A35" s="249"/>
      <c r="B35" s="69"/>
      <c r="C35" s="246">
        <v>3</v>
      </c>
      <c r="D35" s="73" t="s">
        <v>1870</v>
      </c>
      <c r="E35" s="420"/>
      <c r="F35" s="421"/>
      <c r="G35" s="506"/>
      <c r="H35" s="422"/>
    </row>
    <row r="36" spans="1:8" ht="25.5" customHeight="1">
      <c r="A36" s="249"/>
      <c r="B36" s="69"/>
      <c r="C36" s="246">
        <v>4</v>
      </c>
      <c r="D36" s="73" t="s">
        <v>2144</v>
      </c>
      <c r="E36" s="420"/>
      <c r="F36" s="421"/>
      <c r="G36" s="506"/>
      <c r="H36" s="422"/>
    </row>
    <row r="37" spans="1:8" ht="25.5" customHeight="1">
      <c r="A37" s="249"/>
      <c r="B37" s="69"/>
      <c r="C37" s="246">
        <v>5</v>
      </c>
      <c r="D37" s="88" t="s">
        <v>1871</v>
      </c>
      <c r="E37" s="420"/>
      <c r="F37" s="421"/>
      <c r="G37" s="506"/>
      <c r="H37" s="422"/>
    </row>
    <row r="38" spans="1:8" ht="39.75" customHeight="1">
      <c r="A38" s="250"/>
      <c r="B38" s="251"/>
      <c r="C38" s="246">
        <v>6</v>
      </c>
      <c r="D38" s="355" t="s">
        <v>2952</v>
      </c>
      <c r="E38" s="420"/>
      <c r="F38" s="421"/>
      <c r="G38" s="506"/>
      <c r="H38" s="422"/>
    </row>
    <row r="39" spans="1:8" ht="25.5" customHeight="1">
      <c r="A39" s="250"/>
      <c r="B39" s="251"/>
      <c r="C39" s="246">
        <v>7</v>
      </c>
      <c r="D39" s="492" t="s">
        <v>2953</v>
      </c>
      <c r="E39" s="420"/>
      <c r="F39" s="421"/>
      <c r="G39" s="506"/>
      <c r="H39" s="422"/>
    </row>
    <row r="40" spans="1:8" ht="25.5" customHeight="1">
      <c r="A40" s="259">
        <v>12</v>
      </c>
      <c r="B40" s="252" t="s">
        <v>1872</v>
      </c>
      <c r="C40" s="246">
        <v>1</v>
      </c>
      <c r="D40" s="492" t="s">
        <v>1873</v>
      </c>
      <c r="E40" s="420"/>
      <c r="F40" s="421"/>
      <c r="G40" s="506"/>
      <c r="H40" s="422"/>
    </row>
    <row r="41" spans="1:8" ht="25.5" customHeight="1">
      <c r="A41" s="486">
        <v>13</v>
      </c>
      <c r="B41" s="488" t="s">
        <v>1874</v>
      </c>
      <c r="C41" s="246">
        <v>1</v>
      </c>
      <c r="D41" s="83" t="s">
        <v>1875</v>
      </c>
      <c r="E41" s="420"/>
      <c r="F41" s="421"/>
      <c r="G41" s="506"/>
      <c r="H41" s="422"/>
    </row>
    <row r="42" spans="1:8" ht="25.5" customHeight="1">
      <c r="A42" s="222"/>
      <c r="B42" s="69"/>
      <c r="C42" s="246">
        <v>2</v>
      </c>
      <c r="D42" s="83" t="s">
        <v>1876</v>
      </c>
      <c r="E42" s="420"/>
      <c r="F42" s="421"/>
      <c r="G42" s="506"/>
      <c r="H42" s="422"/>
    </row>
    <row r="43" spans="1:8" ht="25.5" customHeight="1">
      <c r="A43" s="487"/>
      <c r="B43" s="489"/>
      <c r="C43" s="246">
        <v>3</v>
      </c>
      <c r="D43" s="83" t="s">
        <v>1877</v>
      </c>
      <c r="E43" s="420"/>
      <c r="F43" s="421"/>
      <c r="G43" s="506"/>
      <c r="H43" s="422"/>
    </row>
    <row r="44" spans="1:8" ht="25.5" customHeight="1">
      <c r="A44" s="482">
        <v>14</v>
      </c>
      <c r="B44" s="484" t="s">
        <v>353</v>
      </c>
      <c r="C44" s="246">
        <v>1</v>
      </c>
      <c r="D44" s="253" t="s">
        <v>1878</v>
      </c>
      <c r="E44" s="420"/>
      <c r="F44" s="421"/>
      <c r="G44" s="506"/>
      <c r="H44" s="422"/>
    </row>
    <row r="45" spans="1:8" ht="25.5" customHeight="1">
      <c r="A45" s="254"/>
      <c r="B45" s="193"/>
      <c r="C45" s="246">
        <v>2</v>
      </c>
      <c r="D45" s="255" t="s">
        <v>2439</v>
      </c>
      <c r="E45" s="420"/>
      <c r="F45" s="421"/>
      <c r="G45" s="506"/>
      <c r="H45" s="422"/>
    </row>
    <row r="46" spans="1:8" ht="25.5" customHeight="1">
      <c r="A46" s="33"/>
      <c r="B46" s="34"/>
      <c r="C46" s="55">
        <v>3</v>
      </c>
      <c r="D46" s="1" t="s">
        <v>1879</v>
      </c>
      <c r="E46" s="420"/>
      <c r="F46" s="421"/>
      <c r="G46" s="506"/>
      <c r="H46" s="422"/>
    </row>
    <row r="47" spans="1:8" ht="25.5" customHeight="1">
      <c r="A47" s="33"/>
      <c r="B47" s="34"/>
      <c r="C47" s="55">
        <v>4</v>
      </c>
      <c r="D47" s="1" t="s">
        <v>412</v>
      </c>
      <c r="E47" s="420"/>
      <c r="F47" s="421"/>
      <c r="G47" s="506"/>
      <c r="H47" s="422"/>
    </row>
    <row r="48" spans="1:8" ht="25.5" customHeight="1">
      <c r="A48" s="490"/>
      <c r="B48" s="193"/>
      <c r="C48" s="55">
        <v>5</v>
      </c>
      <c r="D48" s="75" t="s">
        <v>1880</v>
      </c>
      <c r="E48" s="420"/>
      <c r="F48" s="421"/>
      <c r="G48" s="506"/>
      <c r="H48" s="422"/>
    </row>
    <row r="49" spans="1:8" ht="25.5" customHeight="1">
      <c r="A49" s="490"/>
      <c r="B49" s="193"/>
      <c r="C49" s="55">
        <v>6</v>
      </c>
      <c r="D49" s="75" t="s">
        <v>1881</v>
      </c>
      <c r="E49" s="420"/>
      <c r="F49" s="421"/>
      <c r="G49" s="506"/>
      <c r="H49" s="422"/>
    </row>
    <row r="50" spans="1:8" ht="25.5" customHeight="1">
      <c r="A50" s="490"/>
      <c r="B50" s="193"/>
      <c r="C50" s="55">
        <v>7</v>
      </c>
      <c r="D50" s="260" t="s">
        <v>1895</v>
      </c>
      <c r="E50" s="420"/>
      <c r="F50" s="421"/>
      <c r="G50" s="506"/>
      <c r="H50" s="422"/>
    </row>
    <row r="51" spans="1:8" ht="25.5" customHeight="1">
      <c r="A51" s="201"/>
      <c r="B51" s="251"/>
      <c r="C51" s="246">
        <v>8</v>
      </c>
      <c r="D51" s="492" t="s">
        <v>2954</v>
      </c>
      <c r="E51" s="420"/>
      <c r="F51" s="421"/>
      <c r="G51" s="506"/>
      <c r="H51" s="422"/>
    </row>
    <row r="52" spans="1:8" ht="25.5" customHeight="1">
      <c r="A52" s="490"/>
      <c r="B52" s="193"/>
      <c r="C52" s="246">
        <v>9</v>
      </c>
      <c r="D52" s="71" t="s">
        <v>1882</v>
      </c>
      <c r="E52" s="420"/>
      <c r="F52" s="421"/>
      <c r="G52" s="506"/>
      <c r="H52" s="422"/>
    </row>
    <row r="53" spans="1:8" ht="25.5" customHeight="1">
      <c r="A53" s="490"/>
      <c r="B53" s="193"/>
      <c r="C53" s="356">
        <v>10</v>
      </c>
      <c r="D53" s="73" t="s">
        <v>1883</v>
      </c>
      <c r="E53" s="420"/>
      <c r="F53" s="421"/>
      <c r="G53" s="506"/>
      <c r="H53" s="422"/>
    </row>
    <row r="54" spans="1:8" ht="25.5" customHeight="1" thickBot="1">
      <c r="A54" s="342">
        <v>15</v>
      </c>
      <c r="B54" s="341" t="s">
        <v>2400</v>
      </c>
      <c r="C54" s="219">
        <v>1</v>
      </c>
      <c r="D54" s="298" t="s">
        <v>2402</v>
      </c>
      <c r="E54" s="445"/>
      <c r="F54" s="446"/>
      <c r="G54" s="507"/>
      <c r="H54" s="447"/>
    </row>
    <row r="55" spans="1:8" ht="25.5" customHeight="1">
      <c r="A55" s="68"/>
      <c r="B55" s="221"/>
      <c r="C55" s="68"/>
      <c r="D55" s="90"/>
    </row>
  </sheetData>
  <autoFilter ref="A10:D15" xr:uid="{00000000-0009-0000-0000-00001B000000}"/>
  <mergeCells count="14">
    <mergeCell ref="G1:H1"/>
    <mergeCell ref="A17:A18"/>
    <mergeCell ref="B17:B18"/>
    <mergeCell ref="A31:A32"/>
    <mergeCell ref="B31:B32"/>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54" xr:uid="{00000000-0002-0000-1B00-000000000000}">
      <formula1>"◎,○1,○2,△,×"</formula1>
    </dataValidation>
  </dataValidations>
  <hyperlinks>
    <hyperlink ref="E7" location="総括票!A1" display="総　括　表" xr:uid="{00000000-0004-0000-1B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pageSetUpPr fitToPage="1"/>
  </sheetPr>
  <dimension ref="A1:K22"/>
  <sheetViews>
    <sheetView showGridLines="0" zoomScale="80" zoomScaleNormal="80" zoomScaleSheetLayoutView="100" workbookViewId="0">
      <pane ySplit="10" topLeftCell="A20" activePane="bottomLeft" state="frozen"/>
      <selection pane="bottomLeft" activeCell="D23" sqref="D23"/>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222">
        <v>1</v>
      </c>
      <c r="B11" s="648" t="s">
        <v>1884</v>
      </c>
      <c r="C11" s="244">
        <v>1</v>
      </c>
      <c r="D11" s="83" t="s">
        <v>1885</v>
      </c>
      <c r="E11" s="412"/>
      <c r="F11" s="413"/>
      <c r="G11" s="505"/>
      <c r="H11" s="414"/>
    </row>
    <row r="12" spans="1:11" ht="33" customHeight="1">
      <c r="A12" s="222"/>
      <c r="B12" s="649"/>
      <c r="C12" s="246">
        <v>2</v>
      </c>
      <c r="D12" s="71" t="s">
        <v>2955</v>
      </c>
      <c r="E12" s="420"/>
      <c r="F12" s="421"/>
      <c r="G12" s="506"/>
      <c r="H12" s="422"/>
    </row>
    <row r="13" spans="1:11" ht="33" customHeight="1">
      <c r="A13" s="222"/>
      <c r="B13" s="649"/>
      <c r="C13" s="246">
        <v>3</v>
      </c>
      <c r="D13" s="71" t="s">
        <v>2956</v>
      </c>
      <c r="E13" s="420"/>
      <c r="F13" s="421"/>
      <c r="G13" s="506"/>
      <c r="H13" s="422"/>
    </row>
    <row r="14" spans="1:11" ht="25.5" customHeight="1">
      <c r="A14" s="222"/>
      <c r="B14" s="649"/>
      <c r="C14" s="246">
        <v>4</v>
      </c>
      <c r="D14" s="71" t="s">
        <v>1886</v>
      </c>
      <c r="E14" s="420"/>
      <c r="F14" s="421"/>
      <c r="G14" s="506"/>
      <c r="H14" s="422"/>
    </row>
    <row r="15" spans="1:11" ht="25.5" customHeight="1">
      <c r="A15" s="222"/>
      <c r="B15" s="649"/>
      <c r="C15" s="246">
        <v>5</v>
      </c>
      <c r="D15" s="71" t="s">
        <v>2957</v>
      </c>
      <c r="E15" s="420"/>
      <c r="F15" s="421"/>
      <c r="G15" s="506"/>
      <c r="H15" s="422"/>
    </row>
    <row r="16" spans="1:11" ht="35.25" customHeight="1">
      <c r="A16" s="222"/>
      <c r="B16" s="649"/>
      <c r="C16" s="246">
        <v>6</v>
      </c>
      <c r="D16" s="71" t="s">
        <v>1887</v>
      </c>
      <c r="E16" s="420"/>
      <c r="F16" s="421"/>
      <c r="G16" s="506"/>
      <c r="H16" s="422"/>
    </row>
    <row r="17" spans="1:8" ht="25.5" customHeight="1">
      <c r="A17" s="222"/>
      <c r="B17" s="649"/>
      <c r="C17" s="246">
        <v>7</v>
      </c>
      <c r="D17" s="71" t="s">
        <v>2958</v>
      </c>
      <c r="E17" s="420"/>
      <c r="F17" s="421"/>
      <c r="G17" s="506"/>
      <c r="H17" s="422"/>
    </row>
    <row r="18" spans="1:8" ht="25.5" customHeight="1">
      <c r="A18" s="222"/>
      <c r="B18" s="649"/>
      <c r="C18" s="246">
        <v>8</v>
      </c>
      <c r="D18" s="71" t="s">
        <v>1888</v>
      </c>
      <c r="E18" s="420"/>
      <c r="F18" s="421"/>
      <c r="G18" s="506"/>
      <c r="H18" s="422"/>
    </row>
    <row r="19" spans="1:8" ht="25.5" customHeight="1">
      <c r="A19" s="222"/>
      <c r="B19" s="256"/>
      <c r="C19" s="246">
        <v>9</v>
      </c>
      <c r="D19" s="71" t="s">
        <v>1889</v>
      </c>
      <c r="E19" s="420"/>
      <c r="F19" s="421"/>
      <c r="G19" s="506"/>
      <c r="H19" s="422"/>
    </row>
    <row r="20" spans="1:8" ht="25.5" customHeight="1">
      <c r="A20" s="222"/>
      <c r="B20" s="256"/>
      <c r="C20" s="356">
        <v>10</v>
      </c>
      <c r="D20" s="73" t="s">
        <v>1890</v>
      </c>
      <c r="E20" s="420"/>
      <c r="F20" s="421"/>
      <c r="G20" s="506"/>
      <c r="H20" s="422"/>
    </row>
    <row r="21" spans="1:8" ht="25.5" customHeight="1" thickBot="1">
      <c r="A21" s="342">
        <v>2</v>
      </c>
      <c r="B21" s="341" t="s">
        <v>2400</v>
      </c>
      <c r="C21" s="219">
        <v>1</v>
      </c>
      <c r="D21" s="298" t="s">
        <v>2402</v>
      </c>
      <c r="E21" s="445"/>
      <c r="F21" s="446"/>
      <c r="G21" s="507"/>
      <c r="H21" s="447"/>
    </row>
    <row r="22" spans="1:8" ht="25.5" customHeight="1">
      <c r="A22" s="68"/>
      <c r="B22" s="221"/>
      <c r="C22" s="68"/>
      <c r="D22" s="90"/>
    </row>
  </sheetData>
  <autoFilter ref="A10:D15" xr:uid="{00000000-0009-0000-0000-00001C000000}"/>
  <mergeCells count="11">
    <mergeCell ref="G1:H1"/>
    <mergeCell ref="B11:B18"/>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21" xr:uid="{00000000-0002-0000-1C00-000000000000}">
      <formula1>"◎,○1,○2,△,×"</formula1>
    </dataValidation>
  </dataValidations>
  <hyperlinks>
    <hyperlink ref="E7" location="総括票!A1" display="総　括　表" xr:uid="{00000000-0004-0000-1C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H95"/>
  <sheetViews>
    <sheetView showGridLines="0" zoomScale="80" zoomScaleNormal="80" zoomScaleSheetLayoutView="100" workbookViewId="0">
      <pane ySplit="10" topLeftCell="A51" activePane="bottomLeft" state="frozen"/>
      <selection pane="bottomLeft" activeCell="D46" sqref="D4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8" ht="25.5" customHeight="1">
      <c r="G1" s="586" t="s">
        <v>4797</v>
      </c>
      <c r="H1" s="587"/>
    </row>
    <row r="2" spans="1:8" ht="25.5" customHeight="1">
      <c r="G2" s="406" t="s">
        <v>4798</v>
      </c>
      <c r="H2" s="407">
        <f>COUNTIF(F:F,"◎")</f>
        <v>0</v>
      </c>
    </row>
    <row r="3" spans="1:8" ht="25.5" customHeight="1">
      <c r="G3" s="406" t="s">
        <v>4799</v>
      </c>
      <c r="H3" s="407">
        <f>COUNTIF(F:F,"○1")</f>
        <v>0</v>
      </c>
    </row>
    <row r="4" spans="1:8" ht="25.5" customHeight="1">
      <c r="G4" s="406" t="s">
        <v>4800</v>
      </c>
      <c r="H4" s="407">
        <f>COUNTIF(F:F,"○2")</f>
        <v>0</v>
      </c>
    </row>
    <row r="5" spans="1:8" ht="25.5" customHeight="1">
      <c r="G5" s="594" t="s">
        <v>4801</v>
      </c>
      <c r="H5" s="407">
        <f>COUNTIF(F:F,"△")</f>
        <v>0</v>
      </c>
    </row>
    <row r="6" spans="1:8" ht="22.5" customHeight="1">
      <c r="G6" s="595"/>
      <c r="H6" s="508">
        <f>SUMIF(F:F,"△",G:G)</f>
        <v>0</v>
      </c>
    </row>
    <row r="7" spans="1:8" ht="22.5" customHeight="1">
      <c r="E7" s="532" t="s">
        <v>4859</v>
      </c>
      <c r="G7" s="513" t="s">
        <v>4802</v>
      </c>
      <c r="H7" s="529">
        <f>COUNTIF(F:F,"×")</f>
        <v>0</v>
      </c>
    </row>
    <row r="8" spans="1:8" ht="22.5" customHeight="1" thickBot="1">
      <c r="G8" s="530"/>
      <c r="H8" s="531"/>
    </row>
    <row r="9" spans="1:8" ht="13.5" customHeight="1" thickBot="1">
      <c r="A9" s="596" t="s">
        <v>4</v>
      </c>
      <c r="B9" s="598" t="s">
        <v>5</v>
      </c>
      <c r="C9" s="600" t="s">
        <v>68</v>
      </c>
      <c r="D9" s="602" t="s">
        <v>6</v>
      </c>
      <c r="E9" s="604" t="s">
        <v>4793</v>
      </c>
      <c r="F9" s="592" t="s">
        <v>4794</v>
      </c>
      <c r="G9" s="590" t="s">
        <v>4795</v>
      </c>
      <c r="H9" s="588" t="s">
        <v>4796</v>
      </c>
    </row>
    <row r="10" spans="1:8" ht="13.5" customHeight="1" thickTop="1" thickBot="1">
      <c r="A10" s="597"/>
      <c r="B10" s="599"/>
      <c r="C10" s="601"/>
      <c r="D10" s="603"/>
      <c r="E10" s="605"/>
      <c r="F10" s="593"/>
      <c r="G10" s="591"/>
      <c r="H10" s="589"/>
    </row>
    <row r="11" spans="1:8" s="415" customFormat="1" ht="25.5" customHeight="1">
      <c r="A11" s="408">
        <v>1</v>
      </c>
      <c r="B11" s="409" t="s">
        <v>64</v>
      </c>
      <c r="C11" s="410">
        <v>1</v>
      </c>
      <c r="D11" s="411" t="s">
        <v>65</v>
      </c>
      <c r="E11" s="412"/>
      <c r="F11" s="413"/>
      <c r="G11" s="505"/>
      <c r="H11" s="414"/>
    </row>
    <row r="12" spans="1:8" ht="39.75" customHeight="1">
      <c r="A12" s="416"/>
      <c r="B12" s="417"/>
      <c r="C12" s="418">
        <v>2</v>
      </c>
      <c r="D12" s="419" t="s">
        <v>66</v>
      </c>
      <c r="E12" s="420"/>
      <c r="F12" s="421"/>
      <c r="G12" s="506"/>
      <c r="H12" s="422"/>
    </row>
    <row r="13" spans="1:8" ht="33" customHeight="1">
      <c r="A13" s="416"/>
      <c r="B13" s="423" t="s">
        <v>69</v>
      </c>
      <c r="C13" s="418">
        <v>3</v>
      </c>
      <c r="D13" s="424" t="s">
        <v>67</v>
      </c>
      <c r="E13" s="420"/>
      <c r="F13" s="421"/>
      <c r="G13" s="506"/>
      <c r="H13" s="422"/>
    </row>
    <row r="14" spans="1:8" ht="25.5" customHeight="1">
      <c r="A14" s="416"/>
      <c r="C14" s="418">
        <v>4</v>
      </c>
      <c r="D14" s="424" t="s">
        <v>7</v>
      </c>
      <c r="E14" s="420"/>
      <c r="F14" s="421"/>
      <c r="G14" s="506"/>
      <c r="H14" s="422"/>
    </row>
    <row r="15" spans="1:8" ht="76.5" customHeight="1">
      <c r="A15" s="416"/>
      <c r="C15" s="418">
        <v>5</v>
      </c>
      <c r="D15" s="424" t="s">
        <v>70</v>
      </c>
      <c r="E15" s="420"/>
      <c r="F15" s="421"/>
      <c r="G15" s="506"/>
      <c r="H15" s="422"/>
    </row>
    <row r="16" spans="1:8" ht="25.5" customHeight="1">
      <c r="A16" s="416"/>
      <c r="C16" s="418">
        <v>6</v>
      </c>
      <c r="D16" s="424" t="s">
        <v>8</v>
      </c>
      <c r="E16" s="420"/>
      <c r="F16" s="421"/>
      <c r="G16" s="506"/>
      <c r="H16" s="422"/>
    </row>
    <row r="17" spans="1:8" ht="25.5" customHeight="1">
      <c r="A17" s="416"/>
      <c r="C17" s="418">
        <v>7</v>
      </c>
      <c r="D17" s="424" t="s">
        <v>9</v>
      </c>
      <c r="E17" s="420"/>
      <c r="F17" s="421"/>
      <c r="G17" s="506"/>
      <c r="H17" s="422"/>
    </row>
    <row r="18" spans="1:8" ht="25.5" customHeight="1">
      <c r="A18" s="416"/>
      <c r="C18" s="418">
        <v>8</v>
      </c>
      <c r="D18" s="424" t="s">
        <v>10</v>
      </c>
      <c r="E18" s="420"/>
      <c r="F18" s="421"/>
      <c r="G18" s="506"/>
      <c r="H18" s="422"/>
    </row>
    <row r="19" spans="1:8" ht="25.5" customHeight="1">
      <c r="A19" s="425">
        <v>2</v>
      </c>
      <c r="B19" s="426" t="s">
        <v>11</v>
      </c>
      <c r="C19" s="427">
        <v>1</v>
      </c>
      <c r="D19" s="428" t="s">
        <v>12</v>
      </c>
      <c r="E19" s="429"/>
      <c r="F19" s="421"/>
      <c r="G19" s="506"/>
      <c r="H19" s="422"/>
    </row>
    <row r="20" spans="1:8" ht="33" customHeight="1">
      <c r="A20" s="416"/>
      <c r="B20" s="430" t="s">
        <v>71</v>
      </c>
      <c r="C20" s="418">
        <v>2</v>
      </c>
      <c r="D20" s="424" t="s">
        <v>13</v>
      </c>
      <c r="E20" s="420"/>
      <c r="F20" s="421"/>
      <c r="G20" s="506"/>
      <c r="H20" s="422"/>
    </row>
    <row r="21" spans="1:8" ht="25.5" customHeight="1">
      <c r="A21" s="416"/>
      <c r="C21" s="418">
        <v>3</v>
      </c>
      <c r="D21" s="424" t="s">
        <v>14</v>
      </c>
      <c r="E21" s="420"/>
      <c r="F21" s="421"/>
      <c r="G21" s="506"/>
      <c r="H21" s="422"/>
    </row>
    <row r="22" spans="1:8" ht="25.5" customHeight="1">
      <c r="A22" s="416"/>
      <c r="C22" s="418">
        <v>4</v>
      </c>
      <c r="D22" s="424" t="s">
        <v>158</v>
      </c>
      <c r="E22" s="420"/>
      <c r="F22" s="421"/>
      <c r="G22" s="506"/>
      <c r="H22" s="422"/>
    </row>
    <row r="23" spans="1:8" ht="25.5" customHeight="1">
      <c r="A23" s="416"/>
      <c r="C23" s="418">
        <v>5</v>
      </c>
      <c r="D23" s="424" t="s">
        <v>15</v>
      </c>
      <c r="E23" s="420"/>
      <c r="F23" s="421"/>
      <c r="G23" s="506"/>
      <c r="H23" s="422"/>
    </row>
    <row r="24" spans="1:8" ht="25.5" customHeight="1">
      <c r="A24" s="416"/>
      <c r="C24" s="418">
        <v>6</v>
      </c>
      <c r="D24" s="424" t="s">
        <v>16</v>
      </c>
      <c r="E24" s="420"/>
      <c r="F24" s="421"/>
      <c r="G24" s="506"/>
      <c r="H24" s="422"/>
    </row>
    <row r="25" spans="1:8" ht="35.25" customHeight="1">
      <c r="A25" s="416"/>
      <c r="B25" s="430" t="s">
        <v>72</v>
      </c>
      <c r="C25" s="418">
        <v>7</v>
      </c>
      <c r="D25" s="424" t="s">
        <v>17</v>
      </c>
      <c r="E25" s="420"/>
      <c r="F25" s="421"/>
      <c r="G25" s="506"/>
      <c r="H25" s="422"/>
    </row>
    <row r="26" spans="1:8" ht="25.5" customHeight="1">
      <c r="A26" s="425">
        <v>3</v>
      </c>
      <c r="B26" s="426" t="s">
        <v>18</v>
      </c>
      <c r="C26" s="431" t="s">
        <v>97</v>
      </c>
      <c r="D26" s="424" t="s">
        <v>19</v>
      </c>
      <c r="E26" s="420"/>
      <c r="F26" s="421"/>
      <c r="G26" s="506"/>
      <c r="H26" s="422"/>
    </row>
    <row r="27" spans="1:8" ht="25.5" customHeight="1">
      <c r="A27" s="416"/>
      <c r="B27" s="430" t="s">
        <v>73</v>
      </c>
      <c r="C27" s="431" t="s">
        <v>93</v>
      </c>
      <c r="D27" s="424" t="s">
        <v>20</v>
      </c>
      <c r="E27" s="420"/>
      <c r="F27" s="421"/>
      <c r="G27" s="506"/>
      <c r="H27" s="422"/>
    </row>
    <row r="28" spans="1:8" ht="25.5" customHeight="1">
      <c r="A28" s="416"/>
      <c r="B28" s="417"/>
      <c r="C28" s="431" t="s">
        <v>94</v>
      </c>
      <c r="D28" s="424" t="s">
        <v>21</v>
      </c>
      <c r="E28" s="420"/>
      <c r="F28" s="421"/>
      <c r="G28" s="506"/>
      <c r="H28" s="422"/>
    </row>
    <row r="29" spans="1:8" ht="35.25" customHeight="1">
      <c r="A29" s="416"/>
      <c r="C29" s="432" t="s">
        <v>100</v>
      </c>
      <c r="D29" s="428" t="s">
        <v>22</v>
      </c>
      <c r="E29" s="420"/>
      <c r="F29" s="421"/>
      <c r="G29" s="506"/>
      <c r="H29" s="422"/>
    </row>
    <row r="30" spans="1:8" ht="32.25" customHeight="1">
      <c r="A30" s="416"/>
      <c r="C30" s="431" t="s">
        <v>101</v>
      </c>
      <c r="D30" s="424" t="s">
        <v>161</v>
      </c>
      <c r="E30" s="420"/>
      <c r="F30" s="421"/>
      <c r="G30" s="506"/>
      <c r="H30" s="422"/>
    </row>
    <row r="31" spans="1:8" ht="33" customHeight="1">
      <c r="A31" s="416"/>
      <c r="B31" s="430" t="s">
        <v>74</v>
      </c>
      <c r="C31" s="431" t="s">
        <v>98</v>
      </c>
      <c r="D31" s="424" t="s">
        <v>23</v>
      </c>
      <c r="E31" s="420"/>
      <c r="F31" s="421"/>
      <c r="G31" s="506"/>
      <c r="H31" s="422"/>
    </row>
    <row r="32" spans="1:8" ht="42" customHeight="1">
      <c r="A32" s="416"/>
      <c r="C32" s="431" t="s">
        <v>99</v>
      </c>
      <c r="D32" s="424" t="s">
        <v>163</v>
      </c>
      <c r="E32" s="420"/>
      <c r="F32" s="421"/>
      <c r="G32" s="506"/>
      <c r="H32" s="422"/>
    </row>
    <row r="33" spans="1:8" ht="33" customHeight="1">
      <c r="A33" s="416"/>
      <c r="B33" s="430" t="s">
        <v>75</v>
      </c>
      <c r="C33" s="431" t="s">
        <v>102</v>
      </c>
      <c r="D33" s="424" t="s">
        <v>76</v>
      </c>
      <c r="E33" s="420"/>
      <c r="F33" s="421"/>
      <c r="G33" s="506"/>
      <c r="H33" s="422"/>
    </row>
    <row r="34" spans="1:8" ht="33" customHeight="1">
      <c r="A34" s="416"/>
      <c r="B34" s="430"/>
      <c r="C34" s="431" t="s">
        <v>103</v>
      </c>
      <c r="D34" s="424" t="s">
        <v>24</v>
      </c>
      <c r="E34" s="420"/>
      <c r="F34" s="421"/>
      <c r="G34" s="506"/>
      <c r="H34" s="422"/>
    </row>
    <row r="35" spans="1:8" ht="33" customHeight="1">
      <c r="A35" s="416"/>
      <c r="B35" s="430" t="s">
        <v>77</v>
      </c>
      <c r="C35" s="431" t="s">
        <v>95</v>
      </c>
      <c r="D35" s="424" t="s">
        <v>25</v>
      </c>
      <c r="E35" s="420"/>
      <c r="F35" s="421"/>
      <c r="G35" s="506"/>
      <c r="H35" s="422"/>
    </row>
    <row r="36" spans="1:8" ht="33" customHeight="1">
      <c r="A36" s="416"/>
      <c r="C36" s="431" t="s">
        <v>96</v>
      </c>
      <c r="D36" s="424" t="s">
        <v>26</v>
      </c>
      <c r="E36" s="420"/>
      <c r="F36" s="421"/>
      <c r="G36" s="506"/>
      <c r="H36" s="422"/>
    </row>
    <row r="37" spans="1:8" ht="33" customHeight="1">
      <c r="A37" s="416"/>
      <c r="C37" s="431" t="s">
        <v>104</v>
      </c>
      <c r="D37" s="424" t="s">
        <v>27</v>
      </c>
      <c r="E37" s="420"/>
      <c r="F37" s="421"/>
      <c r="G37" s="506"/>
      <c r="H37" s="422"/>
    </row>
    <row r="38" spans="1:8" ht="42.75" customHeight="1">
      <c r="A38" s="416"/>
      <c r="C38" s="431" t="s">
        <v>105</v>
      </c>
      <c r="D38" s="424" t="s">
        <v>28</v>
      </c>
      <c r="E38" s="420"/>
      <c r="F38" s="421"/>
      <c r="G38" s="506"/>
      <c r="H38" s="422"/>
    </row>
    <row r="39" spans="1:8" ht="25.5" customHeight="1">
      <c r="A39" s="416"/>
      <c r="C39" s="431" t="s">
        <v>106</v>
      </c>
      <c r="D39" s="424" t="s">
        <v>29</v>
      </c>
      <c r="E39" s="420"/>
      <c r="F39" s="421"/>
      <c r="G39" s="506"/>
      <c r="H39" s="422"/>
    </row>
    <row r="40" spans="1:8" ht="33" customHeight="1">
      <c r="A40" s="416"/>
      <c r="B40" s="430" t="s">
        <v>78</v>
      </c>
      <c r="C40" s="431" t="s">
        <v>107</v>
      </c>
      <c r="D40" s="433" t="s">
        <v>79</v>
      </c>
      <c r="E40" s="420"/>
      <c r="F40" s="421"/>
      <c r="G40" s="506"/>
      <c r="H40" s="422"/>
    </row>
    <row r="41" spans="1:8" ht="33" customHeight="1">
      <c r="A41" s="416"/>
      <c r="C41" s="431" t="s">
        <v>108</v>
      </c>
      <c r="D41" s="433" t="s">
        <v>30</v>
      </c>
      <c r="E41" s="420"/>
      <c r="F41" s="421"/>
      <c r="G41" s="506"/>
      <c r="H41" s="422"/>
    </row>
    <row r="42" spans="1:8" ht="40.5" customHeight="1">
      <c r="A42" s="416"/>
      <c r="C42" s="431" t="s">
        <v>109</v>
      </c>
      <c r="D42" s="424" t="s">
        <v>159</v>
      </c>
      <c r="E42" s="420"/>
      <c r="F42" s="421"/>
      <c r="G42" s="506"/>
      <c r="H42" s="422"/>
    </row>
    <row r="43" spans="1:8" ht="25.5" customHeight="1">
      <c r="A43" s="416"/>
      <c r="C43" s="431" t="s">
        <v>110</v>
      </c>
      <c r="D43" s="424" t="s">
        <v>31</v>
      </c>
      <c r="E43" s="420"/>
      <c r="F43" s="421"/>
      <c r="G43" s="506"/>
      <c r="H43" s="422"/>
    </row>
    <row r="44" spans="1:8" ht="25.5" customHeight="1">
      <c r="A44" s="416"/>
      <c r="B44" s="430" t="s">
        <v>80</v>
      </c>
      <c r="C44" s="431" t="s">
        <v>111</v>
      </c>
      <c r="D44" s="424" t="s">
        <v>32</v>
      </c>
      <c r="E44" s="420"/>
      <c r="F44" s="421"/>
      <c r="G44" s="506"/>
      <c r="H44" s="422"/>
    </row>
    <row r="45" spans="1:8" ht="25.5" customHeight="1">
      <c r="A45" s="416"/>
      <c r="C45" s="431" t="s">
        <v>112</v>
      </c>
      <c r="D45" s="424" t="s">
        <v>155</v>
      </c>
      <c r="E45" s="420"/>
      <c r="F45" s="421"/>
      <c r="G45" s="506"/>
      <c r="H45" s="422"/>
    </row>
    <row r="46" spans="1:8" ht="42.75" customHeight="1">
      <c r="A46" s="416"/>
      <c r="C46" s="431" t="s">
        <v>113</v>
      </c>
      <c r="D46" s="424" t="s">
        <v>164</v>
      </c>
      <c r="E46" s="420"/>
      <c r="F46" s="421"/>
      <c r="G46" s="506"/>
      <c r="H46" s="422"/>
    </row>
    <row r="47" spans="1:8" ht="25.5" customHeight="1">
      <c r="A47" s="416"/>
      <c r="C47" s="431" t="s">
        <v>114</v>
      </c>
      <c r="D47" s="424" t="s">
        <v>33</v>
      </c>
      <c r="E47" s="420"/>
      <c r="F47" s="421"/>
      <c r="G47" s="506"/>
      <c r="H47" s="422"/>
    </row>
    <row r="48" spans="1:8" ht="25.5" customHeight="1">
      <c r="A48" s="416"/>
      <c r="B48" s="430" t="s">
        <v>81</v>
      </c>
      <c r="C48" s="431" t="s">
        <v>115</v>
      </c>
      <c r="D48" s="434" t="s">
        <v>156</v>
      </c>
      <c r="E48" s="420"/>
      <c r="F48" s="421"/>
      <c r="G48" s="506"/>
      <c r="H48" s="422"/>
    </row>
    <row r="49" spans="1:8" ht="25.5" customHeight="1">
      <c r="A49" s="416"/>
      <c r="C49" s="431" t="s">
        <v>116</v>
      </c>
      <c r="D49" s="419" t="s">
        <v>157</v>
      </c>
      <c r="E49" s="420"/>
      <c r="F49" s="421"/>
      <c r="G49" s="506"/>
      <c r="H49" s="422"/>
    </row>
    <row r="50" spans="1:8" ht="33" customHeight="1">
      <c r="A50" s="416"/>
      <c r="C50" s="431" t="s">
        <v>117</v>
      </c>
      <c r="D50" s="435" t="s">
        <v>34</v>
      </c>
      <c r="E50" s="420"/>
      <c r="F50" s="421"/>
      <c r="G50" s="506"/>
      <c r="H50" s="422"/>
    </row>
    <row r="51" spans="1:8" ht="33" customHeight="1">
      <c r="A51" s="416"/>
      <c r="C51" s="431" t="s">
        <v>118</v>
      </c>
      <c r="D51" s="419" t="s">
        <v>82</v>
      </c>
      <c r="E51" s="420"/>
      <c r="F51" s="421"/>
      <c r="G51" s="506"/>
      <c r="H51" s="422"/>
    </row>
    <row r="52" spans="1:8" ht="25.5" customHeight="1">
      <c r="A52" s="416"/>
      <c r="C52" s="431" t="s">
        <v>119</v>
      </c>
      <c r="D52" s="419" t="s">
        <v>83</v>
      </c>
      <c r="E52" s="420"/>
      <c r="F52" s="421"/>
      <c r="G52" s="506"/>
      <c r="H52" s="422"/>
    </row>
    <row r="53" spans="1:8" ht="33" customHeight="1">
      <c r="A53" s="416"/>
      <c r="B53" s="430" t="s">
        <v>84</v>
      </c>
      <c r="C53" s="431" t="s">
        <v>120</v>
      </c>
      <c r="D53" s="424" t="s">
        <v>35</v>
      </c>
      <c r="E53" s="429"/>
      <c r="F53" s="421"/>
      <c r="G53" s="506"/>
      <c r="H53" s="422"/>
    </row>
    <row r="54" spans="1:8" ht="25.5" customHeight="1">
      <c r="A54" s="416"/>
      <c r="C54" s="431" t="s">
        <v>121</v>
      </c>
      <c r="D54" s="424" t="s">
        <v>85</v>
      </c>
      <c r="E54" s="420"/>
      <c r="F54" s="421"/>
      <c r="G54" s="506"/>
      <c r="H54" s="422"/>
    </row>
    <row r="55" spans="1:8" ht="50.1" customHeight="1">
      <c r="A55" s="416"/>
      <c r="B55" s="430" t="s">
        <v>86</v>
      </c>
      <c r="C55" s="431" t="s">
        <v>122</v>
      </c>
      <c r="D55" s="424" t="s">
        <v>36</v>
      </c>
      <c r="E55" s="420"/>
      <c r="F55" s="421"/>
      <c r="G55" s="506"/>
      <c r="H55" s="422"/>
    </row>
    <row r="56" spans="1:8" ht="44.25" customHeight="1">
      <c r="A56" s="416"/>
      <c r="B56" s="430" t="s">
        <v>87</v>
      </c>
      <c r="C56" s="431" t="s">
        <v>123</v>
      </c>
      <c r="D56" s="424" t="s">
        <v>37</v>
      </c>
      <c r="E56" s="420"/>
      <c r="F56" s="421"/>
      <c r="G56" s="506"/>
      <c r="H56" s="422"/>
    </row>
    <row r="57" spans="1:8" ht="33" customHeight="1">
      <c r="A57" s="416"/>
      <c r="C57" s="431" t="s">
        <v>124</v>
      </c>
      <c r="D57" s="424" t="s">
        <v>38</v>
      </c>
      <c r="E57" s="420"/>
      <c r="F57" s="421"/>
      <c r="G57" s="506"/>
      <c r="H57" s="422"/>
    </row>
    <row r="58" spans="1:8" ht="33" customHeight="1">
      <c r="A58" s="416"/>
      <c r="C58" s="431" t="s">
        <v>125</v>
      </c>
      <c r="D58" s="424" t="s">
        <v>39</v>
      </c>
      <c r="E58" s="420"/>
      <c r="F58" s="421"/>
      <c r="G58" s="506"/>
      <c r="H58" s="422"/>
    </row>
    <row r="59" spans="1:8" ht="33" customHeight="1">
      <c r="A59" s="416"/>
      <c r="B59" s="430" t="s">
        <v>88</v>
      </c>
      <c r="C59" s="431" t="s">
        <v>126</v>
      </c>
      <c r="D59" s="424" t="s">
        <v>40</v>
      </c>
      <c r="E59" s="420"/>
      <c r="F59" s="421"/>
      <c r="G59" s="506"/>
      <c r="H59" s="422"/>
    </row>
    <row r="60" spans="1:8" ht="25.5" customHeight="1">
      <c r="A60" s="416"/>
      <c r="C60" s="431" t="s">
        <v>127</v>
      </c>
      <c r="D60" s="424" t="s">
        <v>41</v>
      </c>
      <c r="E60" s="420"/>
      <c r="F60" s="421"/>
      <c r="G60" s="506"/>
      <c r="H60" s="422"/>
    </row>
    <row r="61" spans="1:8" ht="25.5" customHeight="1">
      <c r="A61" s="416"/>
      <c r="C61" s="431" t="s">
        <v>128</v>
      </c>
      <c r="D61" s="424" t="s">
        <v>42</v>
      </c>
      <c r="E61" s="420"/>
      <c r="F61" s="421"/>
      <c r="G61" s="506"/>
      <c r="H61" s="422"/>
    </row>
    <row r="62" spans="1:8" ht="25.5" customHeight="1">
      <c r="A62" s="416"/>
      <c r="C62" s="431" t="s">
        <v>129</v>
      </c>
      <c r="D62" s="424" t="s">
        <v>43</v>
      </c>
      <c r="E62" s="420"/>
      <c r="F62" s="421"/>
      <c r="G62" s="506"/>
      <c r="H62" s="422"/>
    </row>
    <row r="63" spans="1:8" ht="33" customHeight="1">
      <c r="A63" s="416"/>
      <c r="C63" s="431" t="s">
        <v>130</v>
      </c>
      <c r="D63" s="424" t="s">
        <v>44</v>
      </c>
      <c r="E63" s="420"/>
      <c r="F63" s="421"/>
      <c r="G63" s="506"/>
      <c r="H63" s="422"/>
    </row>
    <row r="64" spans="1:8" ht="33" customHeight="1">
      <c r="A64" s="416"/>
      <c r="C64" s="431" t="s">
        <v>131</v>
      </c>
      <c r="D64" s="424" t="s">
        <v>45</v>
      </c>
      <c r="E64" s="420"/>
      <c r="F64" s="421"/>
      <c r="G64" s="506"/>
      <c r="H64" s="422"/>
    </row>
    <row r="65" spans="1:8" ht="33" customHeight="1">
      <c r="A65" s="416"/>
      <c r="C65" s="431" t="s">
        <v>132</v>
      </c>
      <c r="D65" s="424" t="s">
        <v>0</v>
      </c>
      <c r="E65" s="420"/>
      <c r="F65" s="421"/>
      <c r="G65" s="506"/>
      <c r="H65" s="422"/>
    </row>
    <row r="66" spans="1:8" ht="33" customHeight="1">
      <c r="A66" s="416"/>
      <c r="C66" s="431" t="s">
        <v>133</v>
      </c>
      <c r="D66" s="424" t="s">
        <v>162</v>
      </c>
      <c r="E66" s="420"/>
      <c r="F66" s="421"/>
      <c r="G66" s="506"/>
      <c r="H66" s="422"/>
    </row>
    <row r="67" spans="1:8" ht="33" customHeight="1">
      <c r="A67" s="416"/>
      <c r="C67" s="431" t="s">
        <v>134</v>
      </c>
      <c r="D67" s="424" t="s">
        <v>1</v>
      </c>
      <c r="E67" s="420"/>
      <c r="F67" s="421"/>
      <c r="G67" s="506"/>
      <c r="H67" s="422"/>
    </row>
    <row r="68" spans="1:8" ht="25.5" customHeight="1">
      <c r="A68" s="416"/>
      <c r="C68" s="431" t="s">
        <v>135</v>
      </c>
      <c r="D68" s="424" t="s">
        <v>2</v>
      </c>
      <c r="E68" s="420"/>
      <c r="F68" s="421"/>
      <c r="G68" s="506"/>
      <c r="H68" s="422"/>
    </row>
    <row r="69" spans="1:8" ht="33" customHeight="1">
      <c r="A69" s="416"/>
      <c r="C69" s="431" t="s">
        <v>136</v>
      </c>
      <c r="D69" s="424" t="s">
        <v>3</v>
      </c>
      <c r="E69" s="420"/>
      <c r="F69" s="421"/>
      <c r="G69" s="506"/>
      <c r="H69" s="422"/>
    </row>
    <row r="70" spans="1:8" ht="33" customHeight="1">
      <c r="A70" s="416"/>
      <c r="C70" s="431" t="s">
        <v>137</v>
      </c>
      <c r="D70" s="424" t="s">
        <v>170</v>
      </c>
      <c r="E70" s="420"/>
      <c r="F70" s="421"/>
      <c r="G70" s="506"/>
      <c r="H70" s="422"/>
    </row>
    <row r="71" spans="1:8" ht="25.5" customHeight="1">
      <c r="A71" s="416"/>
      <c r="C71" s="431" t="s">
        <v>138</v>
      </c>
      <c r="D71" s="424" t="s">
        <v>46</v>
      </c>
      <c r="E71" s="420"/>
      <c r="F71" s="421"/>
      <c r="G71" s="506"/>
      <c r="H71" s="422"/>
    </row>
    <row r="72" spans="1:8" ht="33" customHeight="1">
      <c r="A72" s="416"/>
      <c r="B72" s="430" t="s">
        <v>89</v>
      </c>
      <c r="C72" s="431" t="s">
        <v>139</v>
      </c>
      <c r="D72" s="419" t="s">
        <v>47</v>
      </c>
      <c r="E72" s="420"/>
      <c r="F72" s="421"/>
      <c r="G72" s="506"/>
      <c r="H72" s="422"/>
    </row>
    <row r="73" spans="1:8" ht="25.5" customHeight="1">
      <c r="A73" s="416"/>
      <c r="B73" s="430"/>
      <c r="C73" s="431" t="s">
        <v>140</v>
      </c>
      <c r="D73" s="424" t="s">
        <v>48</v>
      </c>
      <c r="E73" s="420"/>
      <c r="F73" s="421"/>
      <c r="G73" s="506"/>
      <c r="H73" s="422"/>
    </row>
    <row r="74" spans="1:8" ht="25.5" customHeight="1">
      <c r="A74" s="416"/>
      <c r="B74" s="430"/>
      <c r="C74" s="431" t="s">
        <v>141</v>
      </c>
      <c r="D74" s="419" t="s">
        <v>49</v>
      </c>
      <c r="E74" s="420"/>
      <c r="F74" s="421"/>
      <c r="G74" s="506"/>
      <c r="H74" s="422"/>
    </row>
    <row r="75" spans="1:8" ht="25.5" customHeight="1">
      <c r="A75" s="416"/>
      <c r="B75" s="430"/>
      <c r="C75" s="431" t="s">
        <v>142</v>
      </c>
      <c r="D75" s="428" t="s">
        <v>160</v>
      </c>
      <c r="E75" s="420"/>
      <c r="F75" s="421"/>
      <c r="G75" s="506"/>
      <c r="H75" s="422"/>
    </row>
    <row r="76" spans="1:8" ht="25.5" customHeight="1">
      <c r="A76" s="416"/>
      <c r="B76" s="430"/>
      <c r="C76" s="431" t="s">
        <v>143</v>
      </c>
      <c r="D76" s="419" t="s">
        <v>165</v>
      </c>
      <c r="E76" s="420"/>
      <c r="F76" s="421"/>
      <c r="G76" s="506"/>
      <c r="H76" s="422"/>
    </row>
    <row r="77" spans="1:8" ht="25.5" customHeight="1">
      <c r="A77" s="416"/>
      <c r="B77" s="430"/>
      <c r="C77" s="431" t="s">
        <v>144</v>
      </c>
      <c r="D77" s="424" t="s">
        <v>50</v>
      </c>
      <c r="E77" s="420"/>
      <c r="F77" s="421"/>
      <c r="G77" s="506"/>
      <c r="H77" s="422"/>
    </row>
    <row r="78" spans="1:8" ht="25.5" customHeight="1">
      <c r="A78" s="416"/>
      <c r="B78" s="430"/>
      <c r="C78" s="431" t="s">
        <v>145</v>
      </c>
      <c r="D78" s="424" t="s">
        <v>51</v>
      </c>
      <c r="E78" s="420"/>
      <c r="F78" s="421"/>
      <c r="G78" s="506"/>
      <c r="H78" s="422"/>
    </row>
    <row r="79" spans="1:8" ht="33" customHeight="1">
      <c r="A79" s="416"/>
      <c r="B79" s="430"/>
      <c r="C79" s="431" t="s">
        <v>146</v>
      </c>
      <c r="D79" s="424" t="s">
        <v>52</v>
      </c>
      <c r="E79" s="420"/>
      <c r="F79" s="421"/>
      <c r="G79" s="506"/>
      <c r="H79" s="422"/>
    </row>
    <row r="80" spans="1:8" ht="25.5" customHeight="1">
      <c r="A80" s="416"/>
      <c r="B80" s="430" t="s">
        <v>90</v>
      </c>
      <c r="C80" s="431" t="s">
        <v>147</v>
      </c>
      <c r="D80" s="424" t="s">
        <v>91</v>
      </c>
      <c r="E80" s="420"/>
      <c r="F80" s="421"/>
      <c r="G80" s="506"/>
      <c r="H80" s="422"/>
    </row>
    <row r="81" spans="1:8" ht="25.5" customHeight="1">
      <c r="A81" s="416"/>
      <c r="C81" s="431" t="s">
        <v>148</v>
      </c>
      <c r="D81" s="424" t="s">
        <v>61</v>
      </c>
      <c r="E81" s="420"/>
      <c r="F81" s="421"/>
      <c r="G81" s="506"/>
      <c r="H81" s="422"/>
    </row>
    <row r="82" spans="1:8" ht="25.5" customHeight="1">
      <c r="A82" s="416"/>
      <c r="C82" s="431" t="s">
        <v>149</v>
      </c>
      <c r="D82" s="424" t="s">
        <v>62</v>
      </c>
      <c r="E82" s="420"/>
      <c r="F82" s="421"/>
      <c r="G82" s="506"/>
      <c r="H82" s="422"/>
    </row>
    <row r="83" spans="1:8" ht="25.5" customHeight="1">
      <c r="A83" s="416"/>
      <c r="C83" s="431" t="s">
        <v>150</v>
      </c>
      <c r="D83" s="424" t="s">
        <v>63</v>
      </c>
      <c r="E83" s="420"/>
      <c r="F83" s="421"/>
      <c r="G83" s="506"/>
      <c r="H83" s="422"/>
    </row>
    <row r="84" spans="1:8" ht="25.5" customHeight="1">
      <c r="A84" s="416"/>
      <c r="C84" s="431" t="s">
        <v>151</v>
      </c>
      <c r="D84" s="424" t="s">
        <v>53</v>
      </c>
      <c r="E84" s="420"/>
      <c r="F84" s="421"/>
      <c r="G84" s="506"/>
      <c r="H84" s="422"/>
    </row>
    <row r="85" spans="1:8" ht="25.5" customHeight="1">
      <c r="A85" s="416"/>
      <c r="C85" s="431" t="s">
        <v>152</v>
      </c>
      <c r="D85" s="424" t="s">
        <v>54</v>
      </c>
      <c r="E85" s="420"/>
      <c r="F85" s="421"/>
      <c r="G85" s="506"/>
      <c r="H85" s="422"/>
    </row>
    <row r="86" spans="1:8" ht="25.5" customHeight="1">
      <c r="A86" s="416"/>
      <c r="B86" s="430" t="s">
        <v>92</v>
      </c>
      <c r="C86" s="431" t="s">
        <v>153</v>
      </c>
      <c r="D86" s="424" t="s">
        <v>55</v>
      </c>
      <c r="E86" s="420"/>
      <c r="F86" s="421"/>
      <c r="G86" s="506"/>
      <c r="H86" s="422"/>
    </row>
    <row r="87" spans="1:8" ht="25.5" customHeight="1">
      <c r="A87" s="416"/>
      <c r="C87" s="431" t="s">
        <v>154</v>
      </c>
      <c r="D87" s="424" t="s">
        <v>56</v>
      </c>
      <c r="E87" s="420"/>
      <c r="F87" s="421"/>
      <c r="G87" s="506"/>
      <c r="H87" s="422"/>
    </row>
    <row r="88" spans="1:8" ht="33" customHeight="1">
      <c r="A88" s="425">
        <v>4</v>
      </c>
      <c r="B88" s="426" t="s">
        <v>57</v>
      </c>
      <c r="C88" s="418">
        <v>1</v>
      </c>
      <c r="D88" s="419" t="s">
        <v>58</v>
      </c>
      <c r="E88" s="420"/>
      <c r="F88" s="421"/>
      <c r="G88" s="506"/>
      <c r="H88" s="422"/>
    </row>
    <row r="89" spans="1:8" ht="25.5" customHeight="1">
      <c r="A89" s="416"/>
      <c r="C89" s="418">
        <v>2</v>
      </c>
      <c r="D89" s="436" t="s">
        <v>59</v>
      </c>
      <c r="E89" s="420"/>
      <c r="F89" s="421"/>
      <c r="G89" s="506"/>
      <c r="H89" s="422"/>
    </row>
    <row r="90" spans="1:8" ht="25.5" customHeight="1">
      <c r="A90" s="437"/>
      <c r="B90" s="438"/>
      <c r="C90" s="418">
        <v>3</v>
      </c>
      <c r="D90" s="436" t="s">
        <v>60</v>
      </c>
      <c r="E90" s="420"/>
      <c r="F90" s="421"/>
      <c r="G90" s="506"/>
      <c r="H90" s="422"/>
    </row>
    <row r="91" spans="1:8" ht="25.5" customHeight="1">
      <c r="A91" s="416">
        <v>5</v>
      </c>
      <c r="B91" s="405" t="s">
        <v>166</v>
      </c>
      <c r="C91" s="439">
        <v>1</v>
      </c>
      <c r="D91" s="440" t="s">
        <v>167</v>
      </c>
      <c r="E91" s="420"/>
      <c r="F91" s="421"/>
      <c r="G91" s="506"/>
      <c r="H91" s="422"/>
    </row>
    <row r="92" spans="1:8" ht="25.5" customHeight="1">
      <c r="A92" s="416"/>
      <c r="C92" s="439">
        <v>2</v>
      </c>
      <c r="D92" s="440" t="s">
        <v>168</v>
      </c>
      <c r="E92" s="420"/>
      <c r="F92" s="421"/>
      <c r="G92" s="506"/>
      <c r="H92" s="422"/>
    </row>
    <row r="93" spans="1:8" ht="25.5" customHeight="1" thickBot="1">
      <c r="A93" s="441"/>
      <c r="B93" s="442"/>
      <c r="C93" s="443">
        <v>3</v>
      </c>
      <c r="D93" s="444" t="s">
        <v>169</v>
      </c>
      <c r="E93" s="445"/>
      <c r="F93" s="446"/>
      <c r="G93" s="507"/>
      <c r="H93" s="447"/>
    </row>
    <row r="94" spans="1:8" ht="25.5" customHeight="1">
      <c r="D94" s="430"/>
    </row>
    <row r="95" spans="1:8" ht="35.25" customHeight="1"/>
  </sheetData>
  <autoFilter ref="A10:D94" xr:uid="{00000000-0009-0000-0000-000002000000}"/>
  <mergeCells count="10">
    <mergeCell ref="A9:A10"/>
    <mergeCell ref="B9:B10"/>
    <mergeCell ref="C9:C10"/>
    <mergeCell ref="D9:D10"/>
    <mergeCell ref="E9:E10"/>
    <mergeCell ref="G1:H1"/>
    <mergeCell ref="H9:H10"/>
    <mergeCell ref="G9:G10"/>
    <mergeCell ref="F9:F10"/>
    <mergeCell ref="G5:G6"/>
  </mergeCells>
  <phoneticPr fontId="39"/>
  <dataValidations count="1">
    <dataValidation type="list" allowBlank="1" showInputMessage="1" showErrorMessage="1" sqref="F11:F93" xr:uid="{00000000-0002-0000-0200-000000000000}">
      <formula1>"◎,○1,○2,△,×"</formula1>
    </dataValidation>
  </dataValidations>
  <hyperlinks>
    <hyperlink ref="E7" location="総括票!A1" display="総　括　表" xr:uid="{00000000-0004-0000-02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pageSetUpPr fitToPage="1"/>
  </sheetPr>
  <dimension ref="A1:K26"/>
  <sheetViews>
    <sheetView showGridLines="0" zoomScale="80" zoomScaleNormal="80" zoomScaleSheetLayoutView="100" workbookViewId="0">
      <pane ySplit="10" topLeftCell="A11" activePane="bottomLeft" state="frozen"/>
      <selection pane="bottomLeft" activeCell="D27" sqref="D27"/>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25">
        <v>1</v>
      </c>
      <c r="B11" s="336" t="s">
        <v>2382</v>
      </c>
      <c r="C11" s="294">
        <v>1</v>
      </c>
      <c r="D11" s="357" t="s">
        <v>2383</v>
      </c>
      <c r="E11" s="412"/>
      <c r="F11" s="413"/>
      <c r="G11" s="505"/>
      <c r="H11" s="414"/>
    </row>
    <row r="12" spans="1:11" ht="33" customHeight="1">
      <c r="A12" s="201"/>
      <c r="B12" s="234"/>
      <c r="C12" s="70">
        <v>2</v>
      </c>
      <c r="D12" s="203" t="s">
        <v>2384</v>
      </c>
      <c r="E12" s="420"/>
      <c r="F12" s="421"/>
      <c r="G12" s="506"/>
      <c r="H12" s="422"/>
    </row>
    <row r="13" spans="1:11" ht="33" customHeight="1">
      <c r="A13" s="201"/>
      <c r="B13" s="234"/>
      <c r="C13" s="70">
        <v>3</v>
      </c>
      <c r="D13" s="203" t="s">
        <v>3195</v>
      </c>
      <c r="E13" s="420"/>
      <c r="F13" s="421"/>
      <c r="G13" s="506"/>
      <c r="H13" s="422"/>
    </row>
    <row r="14" spans="1:11" ht="25.5" customHeight="1">
      <c r="A14" s="201"/>
      <c r="B14" s="234"/>
      <c r="C14" s="70">
        <v>4</v>
      </c>
      <c r="D14" s="203" t="s">
        <v>2385</v>
      </c>
      <c r="E14" s="420"/>
      <c r="F14" s="421"/>
      <c r="G14" s="506"/>
      <c r="H14" s="422"/>
    </row>
    <row r="15" spans="1:11" ht="25.5" customHeight="1">
      <c r="A15" s="201"/>
      <c r="B15" s="234"/>
      <c r="C15" s="70">
        <v>5</v>
      </c>
      <c r="D15" s="203" t="s">
        <v>2386</v>
      </c>
      <c r="E15" s="420"/>
      <c r="F15" s="421"/>
      <c r="G15" s="506"/>
      <c r="H15" s="422"/>
    </row>
    <row r="16" spans="1:11" ht="35.25" customHeight="1">
      <c r="A16" s="201"/>
      <c r="B16" s="234"/>
      <c r="C16" s="70">
        <v>6</v>
      </c>
      <c r="D16" s="203" t="s">
        <v>2387</v>
      </c>
      <c r="E16" s="420"/>
      <c r="F16" s="421"/>
      <c r="G16" s="506"/>
      <c r="H16" s="422"/>
    </row>
    <row r="17" spans="1:8" ht="25.5" customHeight="1">
      <c r="A17" s="326"/>
      <c r="B17" s="352"/>
      <c r="C17" s="70">
        <v>7</v>
      </c>
      <c r="D17" s="203" t="s">
        <v>2959</v>
      </c>
      <c r="E17" s="420"/>
      <c r="F17" s="421"/>
      <c r="G17" s="506"/>
      <c r="H17" s="422"/>
    </row>
    <row r="18" spans="1:8" ht="25.5" customHeight="1">
      <c r="A18" s="222">
        <v>2</v>
      </c>
      <c r="B18" s="234" t="s">
        <v>355</v>
      </c>
      <c r="C18" s="82">
        <v>1</v>
      </c>
      <c r="D18" s="192" t="s">
        <v>3196</v>
      </c>
      <c r="E18" s="420"/>
      <c r="F18" s="421"/>
      <c r="G18" s="506"/>
      <c r="H18" s="422"/>
    </row>
    <row r="19" spans="1:8" ht="25.5" customHeight="1">
      <c r="A19" s="201"/>
      <c r="B19" s="234"/>
      <c r="C19" s="79">
        <v>2</v>
      </c>
      <c r="D19" s="205" t="s">
        <v>3197</v>
      </c>
      <c r="E19" s="420"/>
      <c r="F19" s="421"/>
      <c r="G19" s="506"/>
      <c r="H19" s="422"/>
    </row>
    <row r="20" spans="1:8" ht="25.5" customHeight="1">
      <c r="A20" s="486">
        <v>3</v>
      </c>
      <c r="B20" s="374" t="s">
        <v>2388</v>
      </c>
      <c r="C20" s="70">
        <v>1</v>
      </c>
      <c r="D20" s="203" t="s">
        <v>3198</v>
      </c>
      <c r="E20" s="420"/>
      <c r="F20" s="421"/>
      <c r="G20" s="506"/>
      <c r="H20" s="422"/>
    </row>
    <row r="21" spans="1:8" ht="25.5" customHeight="1">
      <c r="A21" s="201"/>
      <c r="B21" s="234"/>
      <c r="C21" s="70">
        <v>2</v>
      </c>
      <c r="D21" s="203" t="s">
        <v>2389</v>
      </c>
      <c r="E21" s="420"/>
      <c r="F21" s="421"/>
      <c r="G21" s="506"/>
      <c r="H21" s="422"/>
    </row>
    <row r="22" spans="1:8" ht="25.5" customHeight="1">
      <c r="A22" s="326"/>
      <c r="B22" s="352"/>
      <c r="C22" s="70">
        <v>3</v>
      </c>
      <c r="D22" s="203" t="s">
        <v>2390</v>
      </c>
      <c r="E22" s="420"/>
      <c r="F22" s="421"/>
      <c r="G22" s="506"/>
      <c r="H22" s="422"/>
    </row>
    <row r="23" spans="1:8" ht="25.5" customHeight="1">
      <c r="A23" s="490">
        <v>4</v>
      </c>
      <c r="B23" s="193" t="s">
        <v>353</v>
      </c>
      <c r="C23" s="244">
        <v>1</v>
      </c>
      <c r="D23" s="75" t="s">
        <v>2391</v>
      </c>
      <c r="E23" s="420"/>
      <c r="F23" s="421"/>
      <c r="G23" s="506"/>
      <c r="H23" s="422"/>
    </row>
    <row r="24" spans="1:8" ht="25.5" customHeight="1">
      <c r="A24" s="254"/>
      <c r="B24" s="193"/>
      <c r="C24" s="246">
        <v>2</v>
      </c>
      <c r="D24" s="73" t="s">
        <v>2392</v>
      </c>
      <c r="E24" s="420"/>
      <c r="F24" s="421"/>
      <c r="G24" s="506"/>
      <c r="H24" s="422"/>
    </row>
    <row r="25" spans="1:8" ht="25.5" customHeight="1" thickBot="1">
      <c r="A25" s="342">
        <v>5</v>
      </c>
      <c r="B25" s="346" t="s">
        <v>2400</v>
      </c>
      <c r="C25" s="219">
        <v>1</v>
      </c>
      <c r="D25" s="385" t="s">
        <v>2402</v>
      </c>
      <c r="E25" s="445"/>
      <c r="F25" s="446"/>
      <c r="G25" s="507"/>
      <c r="H25" s="447"/>
    </row>
    <row r="26" spans="1:8" ht="25.5" customHeight="1">
      <c r="A26"/>
      <c r="B26"/>
      <c r="C26"/>
      <c r="D26" s="90"/>
    </row>
  </sheetData>
  <autoFilter ref="A10:D15" xr:uid="{00000000-0009-0000-0000-00001D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25" xr:uid="{00000000-0002-0000-1D00-000000000000}">
      <formula1>"◎,○1,○2,△,×"</formula1>
    </dataValidation>
  </dataValidations>
  <hyperlinks>
    <hyperlink ref="E7" location="総括票!A1" display="総　括　表" xr:uid="{00000000-0004-0000-1D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pageSetUpPr fitToPage="1"/>
  </sheetPr>
  <dimension ref="A1:K34"/>
  <sheetViews>
    <sheetView showGridLines="0" zoomScale="80" zoomScaleNormal="80" zoomScaleSheetLayoutView="100" workbookViewId="0">
      <pane ySplit="10" topLeftCell="A35" activePane="bottomLeft" state="frozen"/>
      <selection pane="bottomLeft" activeCell="E39" sqref="E39"/>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483">
        <v>1</v>
      </c>
      <c r="B11" s="489" t="s">
        <v>2960</v>
      </c>
      <c r="C11" s="66">
        <v>1</v>
      </c>
      <c r="D11" s="67" t="s">
        <v>1896</v>
      </c>
      <c r="E11" s="412"/>
      <c r="F11" s="413"/>
      <c r="G11" s="505"/>
      <c r="H11" s="414"/>
    </row>
    <row r="12" spans="1:11" ht="33" customHeight="1">
      <c r="A12" s="490">
        <v>2</v>
      </c>
      <c r="B12" s="69" t="s">
        <v>2961</v>
      </c>
      <c r="C12" s="70">
        <v>1</v>
      </c>
      <c r="D12" s="71" t="s">
        <v>1897</v>
      </c>
      <c r="E12" s="420"/>
      <c r="F12" s="421"/>
      <c r="G12" s="506"/>
      <c r="H12" s="422"/>
    </row>
    <row r="13" spans="1:11" ht="33" customHeight="1">
      <c r="A13" s="490"/>
      <c r="B13" s="69"/>
      <c r="C13" s="70">
        <v>2</v>
      </c>
      <c r="D13" s="71" t="s">
        <v>1898</v>
      </c>
      <c r="E13" s="420"/>
      <c r="F13" s="421"/>
      <c r="G13" s="506"/>
      <c r="H13" s="422"/>
    </row>
    <row r="14" spans="1:11" ht="25.5" customHeight="1">
      <c r="A14" s="490"/>
      <c r="B14" s="69"/>
      <c r="C14" s="70">
        <v>3</v>
      </c>
      <c r="D14" s="71" t="s">
        <v>2356</v>
      </c>
      <c r="E14" s="420"/>
      <c r="F14" s="421"/>
      <c r="G14" s="506"/>
      <c r="H14" s="422"/>
    </row>
    <row r="15" spans="1:11" ht="25.5" customHeight="1">
      <c r="A15" s="650"/>
      <c r="B15" s="69"/>
      <c r="C15" s="70">
        <v>4</v>
      </c>
      <c r="D15" s="71" t="s">
        <v>1899</v>
      </c>
      <c r="E15" s="420"/>
      <c r="F15" s="421"/>
      <c r="G15" s="506"/>
      <c r="H15" s="422"/>
    </row>
    <row r="16" spans="1:11" ht="35.25" customHeight="1">
      <c r="A16" s="650"/>
      <c r="B16" s="69"/>
      <c r="C16" s="70">
        <v>5</v>
      </c>
      <c r="D16" s="73" t="s">
        <v>1900</v>
      </c>
      <c r="E16" s="420"/>
      <c r="F16" s="421"/>
      <c r="G16" s="506"/>
      <c r="H16" s="422"/>
    </row>
    <row r="17" spans="1:8" ht="25.5" customHeight="1">
      <c r="A17" s="650"/>
      <c r="B17" s="69"/>
      <c r="C17" s="70">
        <v>6</v>
      </c>
      <c r="D17" s="71" t="s">
        <v>1901</v>
      </c>
      <c r="E17" s="420"/>
      <c r="F17" s="421"/>
      <c r="G17" s="506"/>
      <c r="H17" s="422"/>
    </row>
    <row r="18" spans="1:8" ht="25.5" customHeight="1">
      <c r="A18" s="650"/>
      <c r="B18" s="69"/>
      <c r="C18" s="70">
        <v>7</v>
      </c>
      <c r="D18" s="71" t="s">
        <v>1902</v>
      </c>
      <c r="E18" s="420"/>
      <c r="F18" s="421"/>
      <c r="G18" s="506"/>
      <c r="H18" s="422"/>
    </row>
    <row r="19" spans="1:8" ht="25.5" customHeight="1">
      <c r="A19" s="650"/>
      <c r="B19" s="69"/>
      <c r="C19" s="70">
        <v>8</v>
      </c>
      <c r="D19" s="71" t="s">
        <v>1903</v>
      </c>
      <c r="E19" s="420"/>
      <c r="F19" s="421"/>
      <c r="G19" s="506"/>
      <c r="H19" s="422"/>
    </row>
    <row r="20" spans="1:8" ht="25.5" customHeight="1">
      <c r="A20" s="490"/>
      <c r="B20" s="69"/>
      <c r="C20" s="70">
        <v>9</v>
      </c>
      <c r="D20" s="71" t="s">
        <v>1904</v>
      </c>
      <c r="E20" s="420"/>
      <c r="F20" s="421"/>
      <c r="G20" s="506"/>
      <c r="H20" s="422"/>
    </row>
    <row r="21" spans="1:8" ht="25.5" customHeight="1">
      <c r="A21" s="483"/>
      <c r="B21" s="489"/>
      <c r="C21" s="70">
        <v>10</v>
      </c>
      <c r="D21" s="71" t="s">
        <v>1905</v>
      </c>
      <c r="E21" s="420"/>
      <c r="F21" s="421"/>
      <c r="G21" s="506"/>
      <c r="H21" s="422"/>
    </row>
    <row r="22" spans="1:8" ht="25.5" customHeight="1">
      <c r="A22" s="490">
        <v>3</v>
      </c>
      <c r="B22" s="69" t="s">
        <v>1906</v>
      </c>
      <c r="C22" s="70">
        <v>1</v>
      </c>
      <c r="D22" s="71" t="s">
        <v>1907</v>
      </c>
      <c r="E22" s="420"/>
      <c r="F22" s="421"/>
      <c r="G22" s="506"/>
      <c r="H22" s="422"/>
    </row>
    <row r="23" spans="1:8" ht="25.5" customHeight="1">
      <c r="A23" s="490"/>
      <c r="B23" s="69"/>
      <c r="C23" s="70">
        <v>2</v>
      </c>
      <c r="D23" s="71" t="s">
        <v>1908</v>
      </c>
      <c r="E23" s="420"/>
      <c r="F23" s="421"/>
      <c r="G23" s="506"/>
      <c r="H23" s="422"/>
    </row>
    <row r="24" spans="1:8" ht="25.5" customHeight="1">
      <c r="A24" s="490"/>
      <c r="B24" s="193"/>
      <c r="C24" s="70">
        <v>3</v>
      </c>
      <c r="D24" s="71" t="s">
        <v>1909</v>
      </c>
      <c r="E24" s="420"/>
      <c r="F24" s="421"/>
      <c r="G24" s="506"/>
      <c r="H24" s="422"/>
    </row>
    <row r="25" spans="1:8" ht="25.5" customHeight="1">
      <c r="A25" s="490"/>
      <c r="B25" s="193"/>
      <c r="C25" s="70">
        <v>4</v>
      </c>
      <c r="D25" s="71" t="s">
        <v>2357</v>
      </c>
      <c r="E25" s="420"/>
      <c r="F25" s="421"/>
      <c r="G25" s="506"/>
      <c r="H25" s="422"/>
    </row>
    <row r="26" spans="1:8" ht="25.5" customHeight="1">
      <c r="A26" s="490"/>
      <c r="B26" s="193"/>
      <c r="C26" s="70">
        <v>5</v>
      </c>
      <c r="D26" s="71" t="s">
        <v>2962</v>
      </c>
      <c r="E26" s="420"/>
      <c r="F26" s="421"/>
      <c r="G26" s="506"/>
      <c r="H26" s="422"/>
    </row>
    <row r="27" spans="1:8" ht="25.5" customHeight="1">
      <c r="A27" s="490"/>
      <c r="B27" s="193"/>
      <c r="C27" s="70">
        <v>6</v>
      </c>
      <c r="D27" s="71" t="s">
        <v>1910</v>
      </c>
      <c r="E27" s="420"/>
      <c r="F27" s="421"/>
      <c r="G27" s="506"/>
      <c r="H27" s="422"/>
    </row>
    <row r="28" spans="1:8" ht="25.5" customHeight="1">
      <c r="A28" s="483"/>
      <c r="B28" s="485"/>
      <c r="C28" s="70">
        <v>7</v>
      </c>
      <c r="D28" s="71" t="s">
        <v>1911</v>
      </c>
      <c r="E28" s="420"/>
      <c r="F28" s="421"/>
      <c r="G28" s="506"/>
      <c r="H28" s="422"/>
    </row>
    <row r="29" spans="1:8" ht="25.5" customHeight="1">
      <c r="A29" s="490">
        <v>4</v>
      </c>
      <c r="B29" s="193" t="s">
        <v>2963</v>
      </c>
      <c r="C29" s="70">
        <v>1</v>
      </c>
      <c r="D29" s="71" t="s">
        <v>1912</v>
      </c>
      <c r="E29" s="420"/>
      <c r="F29" s="421"/>
      <c r="G29" s="506"/>
      <c r="H29" s="422"/>
    </row>
    <row r="30" spans="1:8" ht="25.5" customHeight="1">
      <c r="A30" s="490"/>
      <c r="B30" s="193"/>
      <c r="C30" s="70">
        <v>2</v>
      </c>
      <c r="D30" s="71" t="s">
        <v>1913</v>
      </c>
      <c r="E30" s="420"/>
      <c r="F30" s="421"/>
      <c r="G30" s="506"/>
      <c r="H30" s="422"/>
    </row>
    <row r="31" spans="1:8" ht="25.5" customHeight="1">
      <c r="A31" s="483"/>
      <c r="B31" s="485"/>
      <c r="C31" s="70">
        <v>3</v>
      </c>
      <c r="D31" s="71" t="s">
        <v>1914</v>
      </c>
      <c r="E31" s="420"/>
      <c r="F31" s="421"/>
      <c r="G31" s="506"/>
      <c r="H31" s="422"/>
    </row>
    <row r="32" spans="1:8" ht="25.5" customHeight="1">
      <c r="A32" s="482">
        <v>5</v>
      </c>
      <c r="B32" s="358" t="s">
        <v>1915</v>
      </c>
      <c r="C32" s="79">
        <v>1</v>
      </c>
      <c r="D32" s="73" t="s">
        <v>2358</v>
      </c>
      <c r="E32" s="420"/>
      <c r="F32" s="421"/>
      <c r="G32" s="506"/>
      <c r="H32" s="422"/>
    </row>
    <row r="33" spans="1:8" ht="25.5" customHeight="1" thickBot="1">
      <c r="A33" s="342">
        <v>6</v>
      </c>
      <c r="B33" s="341" t="s">
        <v>2400</v>
      </c>
      <c r="C33" s="219">
        <v>1</v>
      </c>
      <c r="D33" s="298" t="s">
        <v>2402</v>
      </c>
      <c r="E33" s="445"/>
      <c r="F33" s="446"/>
      <c r="G33" s="507"/>
      <c r="H33" s="447"/>
    </row>
    <row r="34" spans="1:8" ht="25.5" customHeight="1">
      <c r="A34" s="262"/>
      <c r="B34" s="72"/>
      <c r="C34" s="72"/>
      <c r="D34" s="90"/>
    </row>
  </sheetData>
  <autoFilter ref="A10:D15" xr:uid="{00000000-0009-0000-0000-00001E000000}"/>
  <mergeCells count="11">
    <mergeCell ref="G1:H1"/>
    <mergeCell ref="A15:A19"/>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33" xr:uid="{00000000-0002-0000-1E00-000000000000}">
      <formula1>"◎,○1,○2,△,×"</formula1>
    </dataValidation>
  </dataValidations>
  <hyperlinks>
    <hyperlink ref="E7" location="総括票!A1" display="総　括　表" xr:uid="{00000000-0004-0000-1E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pageSetUpPr fitToPage="1"/>
  </sheetPr>
  <dimension ref="A1:K48"/>
  <sheetViews>
    <sheetView showGridLines="0" zoomScale="80" zoomScaleNormal="80" zoomScaleSheetLayoutView="100" workbookViewId="0">
      <pane ySplit="10" topLeftCell="A47" activePane="bottomLeft" state="frozen"/>
      <selection pane="bottomLeft" activeCell="D49" sqref="D49"/>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62">
        <v>1</v>
      </c>
      <c r="B11" s="57" t="s">
        <v>1919</v>
      </c>
      <c r="C11" s="18">
        <v>1</v>
      </c>
      <c r="D11" s="19" t="s">
        <v>1920</v>
      </c>
      <c r="E11" s="412"/>
      <c r="F11" s="413"/>
      <c r="G11" s="505"/>
      <c r="H11" s="414"/>
    </row>
    <row r="12" spans="1:11" ht="33" customHeight="1">
      <c r="A12" s="27">
        <v>2</v>
      </c>
      <c r="B12" s="387" t="s">
        <v>1921</v>
      </c>
      <c r="C12" s="5">
        <v>1</v>
      </c>
      <c r="D12" s="1" t="s">
        <v>1922</v>
      </c>
      <c r="E12" s="420"/>
      <c r="F12" s="421"/>
      <c r="G12" s="506"/>
      <c r="H12" s="422"/>
    </row>
    <row r="13" spans="1:11" ht="33" customHeight="1">
      <c r="A13" s="27"/>
      <c r="B13" s="387"/>
      <c r="C13" s="5">
        <v>2</v>
      </c>
      <c r="D13" s="1" t="s">
        <v>1923</v>
      </c>
      <c r="E13" s="420"/>
      <c r="F13" s="421"/>
      <c r="G13" s="506"/>
      <c r="H13" s="422"/>
    </row>
    <row r="14" spans="1:11" ht="25.5" customHeight="1">
      <c r="A14" s="27"/>
      <c r="B14" s="387"/>
      <c r="C14" s="5">
        <v>3</v>
      </c>
      <c r="D14" s="1" t="s">
        <v>1924</v>
      </c>
      <c r="E14" s="420"/>
      <c r="F14" s="421"/>
      <c r="G14" s="506"/>
      <c r="H14" s="422"/>
    </row>
    <row r="15" spans="1:11" ht="25.5" customHeight="1">
      <c r="A15" s="27"/>
      <c r="B15" s="387"/>
      <c r="C15" s="5">
        <v>4</v>
      </c>
      <c r="D15" s="1" t="s">
        <v>1925</v>
      </c>
      <c r="E15" s="420"/>
      <c r="F15" s="421"/>
      <c r="G15" s="506"/>
      <c r="H15" s="422"/>
    </row>
    <row r="16" spans="1:11" ht="35.25" customHeight="1">
      <c r="A16" s="27"/>
      <c r="B16" s="387"/>
      <c r="C16" s="5">
        <v>5</v>
      </c>
      <c r="D16" s="1" t="s">
        <v>1926</v>
      </c>
      <c r="E16" s="420"/>
      <c r="F16" s="421"/>
      <c r="G16" s="506"/>
      <c r="H16" s="422"/>
    </row>
    <row r="17" spans="1:8" ht="25.5" customHeight="1">
      <c r="A17" s="62"/>
      <c r="B17" s="57"/>
      <c r="C17" s="5">
        <v>6</v>
      </c>
      <c r="D17" s="1" t="s">
        <v>1927</v>
      </c>
      <c r="E17" s="420"/>
      <c r="F17" s="421"/>
      <c r="G17" s="506"/>
      <c r="H17" s="422"/>
    </row>
    <row r="18" spans="1:8" ht="25.5" customHeight="1">
      <c r="A18" s="263">
        <v>3</v>
      </c>
      <c r="B18" s="128" t="s">
        <v>1928</v>
      </c>
      <c r="C18" s="5">
        <v>1</v>
      </c>
      <c r="D18" s="1" t="s">
        <v>1929</v>
      </c>
      <c r="E18" s="420"/>
      <c r="F18" s="421"/>
      <c r="G18" s="506"/>
      <c r="H18" s="422"/>
    </row>
    <row r="19" spans="1:8" ht="25.5" customHeight="1">
      <c r="A19" s="27">
        <v>4</v>
      </c>
      <c r="B19" s="387" t="s">
        <v>1930</v>
      </c>
      <c r="C19" s="5">
        <v>1</v>
      </c>
      <c r="D19" s="1" t="s">
        <v>1931</v>
      </c>
      <c r="E19" s="420"/>
      <c r="F19" s="421"/>
      <c r="G19" s="506"/>
      <c r="H19" s="422"/>
    </row>
    <row r="20" spans="1:8" ht="25.5" customHeight="1">
      <c r="A20" s="27"/>
      <c r="B20" s="387"/>
      <c r="C20" s="5">
        <v>2</v>
      </c>
      <c r="D20" s="1" t="s">
        <v>1932</v>
      </c>
      <c r="E20" s="420"/>
      <c r="F20" s="421"/>
      <c r="G20" s="506"/>
      <c r="H20" s="422"/>
    </row>
    <row r="21" spans="1:8" ht="25.5" customHeight="1">
      <c r="A21" s="27"/>
      <c r="B21" s="387"/>
      <c r="C21" s="5">
        <v>3</v>
      </c>
      <c r="D21" s="1" t="s">
        <v>1933</v>
      </c>
      <c r="E21" s="420"/>
      <c r="F21" s="421"/>
      <c r="G21" s="506"/>
      <c r="H21" s="422"/>
    </row>
    <row r="22" spans="1:8" ht="25.5" customHeight="1">
      <c r="A22" s="62"/>
      <c r="B22" s="57"/>
      <c r="C22" s="5">
        <v>4</v>
      </c>
      <c r="D22" s="1" t="s">
        <v>1934</v>
      </c>
      <c r="E22" s="420"/>
      <c r="F22" s="421"/>
      <c r="G22" s="506"/>
      <c r="H22" s="422"/>
    </row>
    <row r="23" spans="1:8" ht="25.5" customHeight="1">
      <c r="A23" s="27">
        <v>5</v>
      </c>
      <c r="B23" s="387" t="s">
        <v>1935</v>
      </c>
      <c r="C23" s="5">
        <v>1</v>
      </c>
      <c r="D23" s="1" t="s">
        <v>1936</v>
      </c>
      <c r="E23" s="420"/>
      <c r="F23" s="421"/>
      <c r="G23" s="506"/>
      <c r="H23" s="422"/>
    </row>
    <row r="24" spans="1:8" ht="25.5" customHeight="1">
      <c r="A24" s="27"/>
      <c r="B24" s="387"/>
      <c r="C24" s="5">
        <v>2</v>
      </c>
      <c r="D24" s="1" t="s">
        <v>1937</v>
      </c>
      <c r="E24" s="420"/>
      <c r="F24" s="421"/>
      <c r="G24" s="506"/>
      <c r="H24" s="422"/>
    </row>
    <row r="25" spans="1:8" ht="25.5" customHeight="1">
      <c r="A25" s="62"/>
      <c r="B25" s="57"/>
      <c r="C25" s="5">
        <v>3</v>
      </c>
      <c r="D25" s="1" t="s">
        <v>1938</v>
      </c>
      <c r="E25" s="420"/>
      <c r="F25" s="421"/>
      <c r="G25" s="506"/>
      <c r="H25" s="422"/>
    </row>
    <row r="26" spans="1:8" ht="25.5" customHeight="1">
      <c r="A26" s="27">
        <v>6</v>
      </c>
      <c r="B26" s="17" t="s">
        <v>284</v>
      </c>
      <c r="C26" s="5">
        <v>1</v>
      </c>
      <c r="D26" s="1" t="s">
        <v>1939</v>
      </c>
      <c r="E26" s="420"/>
      <c r="F26" s="421"/>
      <c r="G26" s="506"/>
      <c r="H26" s="422"/>
    </row>
    <row r="27" spans="1:8" ht="25.5" customHeight="1">
      <c r="A27" s="62"/>
      <c r="B27" s="63"/>
      <c r="C27" s="5">
        <v>2</v>
      </c>
      <c r="D27" s="1" t="s">
        <v>1940</v>
      </c>
      <c r="E27" s="420"/>
      <c r="F27" s="421"/>
      <c r="G27" s="506"/>
      <c r="H27" s="422"/>
    </row>
    <row r="28" spans="1:8" ht="25.5" customHeight="1">
      <c r="A28" s="27">
        <v>7</v>
      </c>
      <c r="B28" s="17" t="s">
        <v>1941</v>
      </c>
      <c r="C28" s="5">
        <v>1</v>
      </c>
      <c r="D28" s="1" t="s">
        <v>1942</v>
      </c>
      <c r="E28" s="420"/>
      <c r="F28" s="421"/>
      <c r="G28" s="506"/>
      <c r="H28" s="422"/>
    </row>
    <row r="29" spans="1:8" ht="25.5" customHeight="1">
      <c r="A29" s="27"/>
      <c r="B29" s="17"/>
      <c r="C29" s="5">
        <v>2</v>
      </c>
      <c r="D29" s="1" t="s">
        <v>1943</v>
      </c>
      <c r="E29" s="420"/>
      <c r="F29" s="421"/>
      <c r="G29" s="506"/>
      <c r="H29" s="422"/>
    </row>
    <row r="30" spans="1:8" ht="25.5" customHeight="1">
      <c r="A30" s="27"/>
      <c r="B30" s="17"/>
      <c r="C30" s="5">
        <v>3</v>
      </c>
      <c r="D30" s="1" t="s">
        <v>1944</v>
      </c>
      <c r="E30" s="420"/>
      <c r="F30" s="421"/>
      <c r="G30" s="506"/>
      <c r="H30" s="422"/>
    </row>
    <row r="31" spans="1:8" ht="25.5" customHeight="1">
      <c r="A31" s="27"/>
      <c r="B31" s="17"/>
      <c r="C31" s="5">
        <v>4</v>
      </c>
      <c r="D31" s="1" t="s">
        <v>1945</v>
      </c>
      <c r="E31" s="420"/>
      <c r="F31" s="421"/>
      <c r="G31" s="506"/>
      <c r="H31" s="422"/>
    </row>
    <row r="32" spans="1:8" ht="25.5" customHeight="1">
      <c r="A32" s="27"/>
      <c r="B32" s="17"/>
      <c r="C32" s="5">
        <v>5</v>
      </c>
      <c r="D32" s="1" t="s">
        <v>1946</v>
      </c>
      <c r="E32" s="420"/>
      <c r="F32" s="421"/>
      <c r="G32" s="506"/>
      <c r="H32" s="422"/>
    </row>
    <row r="33" spans="1:8" ht="25.5" customHeight="1">
      <c r="A33" s="27"/>
      <c r="B33" s="17"/>
      <c r="C33" s="12">
        <v>6</v>
      </c>
      <c r="D33" s="15" t="s">
        <v>1947</v>
      </c>
      <c r="E33" s="420"/>
      <c r="F33" s="421"/>
      <c r="G33" s="506"/>
      <c r="H33" s="422"/>
    </row>
    <row r="34" spans="1:8" ht="25.5" customHeight="1">
      <c r="A34" s="62"/>
      <c r="B34" s="63"/>
      <c r="C34" s="5">
        <v>7</v>
      </c>
      <c r="D34" s="1" t="s">
        <v>1948</v>
      </c>
      <c r="E34" s="420"/>
      <c r="F34" s="421"/>
      <c r="G34" s="506"/>
      <c r="H34" s="422"/>
    </row>
    <row r="35" spans="1:8" ht="25.5" customHeight="1">
      <c r="A35" s="27">
        <v>8</v>
      </c>
      <c r="B35" s="17" t="s">
        <v>1949</v>
      </c>
      <c r="C35" s="5">
        <v>1</v>
      </c>
      <c r="D35" s="1" t="s">
        <v>1950</v>
      </c>
      <c r="E35" s="420"/>
      <c r="F35" s="421"/>
      <c r="G35" s="506"/>
      <c r="H35" s="422"/>
    </row>
    <row r="36" spans="1:8" ht="25.5" customHeight="1">
      <c r="A36" s="27"/>
      <c r="B36" s="17"/>
      <c r="C36" s="5">
        <v>2</v>
      </c>
      <c r="D36" s="1" t="s">
        <v>1951</v>
      </c>
      <c r="E36" s="420"/>
      <c r="F36" s="421"/>
      <c r="G36" s="506"/>
      <c r="H36" s="422"/>
    </row>
    <row r="37" spans="1:8" ht="25.5" customHeight="1">
      <c r="A37" s="62"/>
      <c r="B37" s="57"/>
      <c r="C37" s="5">
        <v>3</v>
      </c>
      <c r="D37" s="1" t="s">
        <v>1952</v>
      </c>
      <c r="E37" s="420"/>
      <c r="F37" s="421"/>
      <c r="G37" s="506"/>
      <c r="H37" s="422"/>
    </row>
    <row r="38" spans="1:8" ht="25.5" customHeight="1">
      <c r="A38" s="263">
        <v>9</v>
      </c>
      <c r="B38" s="128" t="s">
        <v>1953</v>
      </c>
      <c r="C38" s="5">
        <v>1</v>
      </c>
      <c r="D38" s="1" t="s">
        <v>1954</v>
      </c>
      <c r="E38" s="420"/>
      <c r="F38" s="421"/>
      <c r="G38" s="506"/>
      <c r="H38" s="422"/>
    </row>
    <row r="39" spans="1:8" ht="25.5" customHeight="1">
      <c r="A39" s="27">
        <v>10</v>
      </c>
      <c r="B39" s="387" t="s">
        <v>1955</v>
      </c>
      <c r="C39" s="18">
        <v>1</v>
      </c>
      <c r="D39" s="1" t="s">
        <v>1956</v>
      </c>
      <c r="E39" s="420"/>
      <c r="F39" s="421"/>
      <c r="G39" s="506"/>
      <c r="H39" s="422"/>
    </row>
    <row r="40" spans="1:8" ht="25.5" customHeight="1">
      <c r="A40" s="27"/>
      <c r="B40" s="387"/>
      <c r="C40" s="5">
        <v>2</v>
      </c>
      <c r="D40" s="1" t="s">
        <v>1957</v>
      </c>
      <c r="E40" s="420"/>
      <c r="F40" s="421"/>
      <c r="G40" s="506"/>
      <c r="H40" s="422"/>
    </row>
    <row r="41" spans="1:8" ht="25.5" customHeight="1">
      <c r="A41" s="27"/>
      <c r="B41" s="387"/>
      <c r="C41" s="5">
        <v>3</v>
      </c>
      <c r="D41" s="1" t="s">
        <v>1958</v>
      </c>
      <c r="E41" s="420"/>
      <c r="F41" s="421"/>
      <c r="G41" s="506"/>
      <c r="H41" s="422"/>
    </row>
    <row r="42" spans="1:8" ht="25.5" customHeight="1">
      <c r="A42" s="27"/>
      <c r="B42" s="387"/>
      <c r="C42" s="5">
        <v>4</v>
      </c>
      <c r="D42" s="1" t="s">
        <v>1959</v>
      </c>
      <c r="E42" s="420"/>
      <c r="F42" s="421"/>
      <c r="G42" s="506"/>
      <c r="H42" s="422"/>
    </row>
    <row r="43" spans="1:8" ht="25.5" customHeight="1">
      <c r="A43" s="476"/>
      <c r="B43" s="57"/>
      <c r="C43" s="5">
        <v>5</v>
      </c>
      <c r="D43" s="1" t="s">
        <v>1960</v>
      </c>
      <c r="E43" s="420"/>
      <c r="F43" s="421"/>
      <c r="G43" s="506"/>
      <c r="H43" s="422"/>
    </row>
    <row r="44" spans="1:8" ht="25.5" customHeight="1">
      <c r="A44" s="388">
        <v>11</v>
      </c>
      <c r="B44" s="387" t="s">
        <v>468</v>
      </c>
      <c r="C44" s="7">
        <v>1</v>
      </c>
      <c r="D44" s="65" t="s">
        <v>862</v>
      </c>
      <c r="E44" s="420"/>
      <c r="F44" s="421"/>
      <c r="G44" s="506"/>
      <c r="H44" s="422"/>
    </row>
    <row r="45" spans="1:8" ht="25.5" customHeight="1">
      <c r="A45" s="388"/>
      <c r="B45" s="387"/>
      <c r="C45" s="5">
        <v>2</v>
      </c>
      <c r="D45" s="1" t="s">
        <v>1069</v>
      </c>
      <c r="E45" s="420"/>
      <c r="F45" s="421"/>
      <c r="G45" s="506"/>
      <c r="H45" s="422"/>
    </row>
    <row r="46" spans="1:8" ht="25.5" customHeight="1">
      <c r="A46" s="388"/>
      <c r="B46" s="387"/>
      <c r="C46" s="5">
        <v>3</v>
      </c>
      <c r="D46" s="1" t="s">
        <v>1070</v>
      </c>
      <c r="E46" s="420"/>
      <c r="F46" s="421"/>
      <c r="G46" s="506"/>
      <c r="H46" s="422"/>
    </row>
    <row r="47" spans="1:8" ht="25.5" customHeight="1" thickBot="1">
      <c r="A47" s="381"/>
      <c r="B47" s="382"/>
      <c r="C47" s="130">
        <v>4</v>
      </c>
      <c r="D47" s="131" t="s">
        <v>1071</v>
      </c>
      <c r="E47" s="445"/>
      <c r="F47" s="446"/>
      <c r="G47" s="507"/>
      <c r="H47" s="447"/>
    </row>
    <row r="48" spans="1:8" ht="25.5" customHeight="1">
      <c r="A48" s="6"/>
      <c r="B48" s="242"/>
      <c r="C48" s="26"/>
      <c r="D48" s="54"/>
    </row>
  </sheetData>
  <autoFilter ref="A10:D15" xr:uid="{00000000-0009-0000-0000-00001F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47" xr:uid="{00000000-0002-0000-1F00-000000000000}">
      <formula1>"◎,○1,○2,△,×"</formula1>
    </dataValidation>
  </dataValidations>
  <hyperlinks>
    <hyperlink ref="E7" location="総括票!A1" display="総　括　表" xr:uid="{00000000-0004-0000-1F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pageSetUpPr fitToPage="1"/>
  </sheetPr>
  <dimension ref="A1:K59"/>
  <sheetViews>
    <sheetView showGridLines="0" zoomScale="80" zoomScaleNormal="80" zoomScaleSheetLayoutView="100" workbookViewId="0">
      <pane ySplit="10" topLeftCell="A53" activePane="bottomLeft" state="frozen"/>
      <selection pane="bottomLeft" activeCell="D59" sqref="D59"/>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265">
        <v>1</v>
      </c>
      <c r="B11" s="266" t="s">
        <v>1916</v>
      </c>
      <c r="C11" s="267">
        <v>1</v>
      </c>
      <c r="D11" s="268" t="s">
        <v>1961</v>
      </c>
      <c r="E11" s="412"/>
      <c r="F11" s="413"/>
      <c r="G11" s="505"/>
      <c r="H11" s="414"/>
    </row>
    <row r="12" spans="1:11" ht="33" customHeight="1">
      <c r="A12" s="265"/>
      <c r="B12" s="148"/>
      <c r="C12" s="146">
        <v>2</v>
      </c>
      <c r="D12" s="269" t="s">
        <v>1962</v>
      </c>
      <c r="E12" s="420"/>
      <c r="F12" s="421"/>
      <c r="G12" s="506"/>
      <c r="H12" s="422"/>
    </row>
    <row r="13" spans="1:11" ht="33" customHeight="1">
      <c r="A13" s="265"/>
      <c r="B13" s="148"/>
      <c r="C13" s="146">
        <v>3</v>
      </c>
      <c r="D13" s="269" t="s">
        <v>1963</v>
      </c>
      <c r="E13" s="420"/>
      <c r="F13" s="421"/>
      <c r="G13" s="506"/>
      <c r="H13" s="422"/>
    </row>
    <row r="14" spans="1:11" ht="25.5" customHeight="1">
      <c r="A14" s="265"/>
      <c r="B14" s="148"/>
      <c r="C14" s="146">
        <v>4</v>
      </c>
      <c r="D14" s="270" t="s">
        <v>1964</v>
      </c>
      <c r="E14" s="420"/>
      <c r="F14" s="421"/>
      <c r="G14" s="506"/>
      <c r="H14" s="422"/>
    </row>
    <row r="15" spans="1:11" ht="25.5" customHeight="1">
      <c r="A15" s="265"/>
      <c r="B15" s="148"/>
      <c r="C15" s="146">
        <v>5</v>
      </c>
      <c r="D15" s="269" t="s">
        <v>1965</v>
      </c>
      <c r="E15" s="420"/>
      <c r="F15" s="421"/>
      <c r="G15" s="506"/>
      <c r="H15" s="422"/>
    </row>
    <row r="16" spans="1:11" ht="35.25" customHeight="1">
      <c r="A16" s="271">
        <v>2</v>
      </c>
      <c r="B16" s="272" t="s">
        <v>1966</v>
      </c>
      <c r="C16" s="146">
        <v>1</v>
      </c>
      <c r="D16" s="269" t="s">
        <v>1967</v>
      </c>
      <c r="E16" s="420"/>
      <c r="F16" s="421"/>
      <c r="G16" s="506"/>
      <c r="H16" s="422"/>
    </row>
    <row r="17" spans="1:8" ht="25.5" customHeight="1">
      <c r="A17" s="265"/>
      <c r="B17" s="148"/>
      <c r="C17" s="146">
        <v>2</v>
      </c>
      <c r="D17" s="270" t="s">
        <v>268</v>
      </c>
      <c r="E17" s="420"/>
      <c r="F17" s="421"/>
      <c r="G17" s="506"/>
      <c r="H17" s="422"/>
    </row>
    <row r="18" spans="1:8" ht="25.5" customHeight="1">
      <c r="A18" s="265"/>
      <c r="B18" s="266"/>
      <c r="C18" s="146">
        <v>3</v>
      </c>
      <c r="D18" s="270" t="s">
        <v>1968</v>
      </c>
      <c r="E18" s="420"/>
      <c r="F18" s="421"/>
      <c r="G18" s="506"/>
      <c r="H18" s="422"/>
    </row>
    <row r="19" spans="1:8" ht="25.5" customHeight="1">
      <c r="A19" s="265"/>
      <c r="B19" s="148"/>
      <c r="C19" s="146">
        <v>4</v>
      </c>
      <c r="D19" s="270" t="s">
        <v>1969</v>
      </c>
      <c r="E19" s="420"/>
      <c r="F19" s="421"/>
      <c r="G19" s="506"/>
      <c r="H19" s="422"/>
    </row>
    <row r="20" spans="1:8" ht="25.5" customHeight="1">
      <c r="A20" s="265"/>
      <c r="B20" s="148"/>
      <c r="C20" s="146">
        <v>5</v>
      </c>
      <c r="D20" s="270" t="s">
        <v>1970</v>
      </c>
      <c r="E20" s="420"/>
      <c r="F20" s="421"/>
      <c r="G20" s="506"/>
      <c r="H20" s="422"/>
    </row>
    <row r="21" spans="1:8" ht="25.5" customHeight="1">
      <c r="A21" s="265"/>
      <c r="B21" s="148"/>
      <c r="C21" s="146">
        <v>6</v>
      </c>
      <c r="D21" s="270" t="s">
        <v>1971</v>
      </c>
      <c r="E21" s="420"/>
      <c r="F21" s="421"/>
      <c r="G21" s="506"/>
      <c r="H21" s="422"/>
    </row>
    <row r="22" spans="1:8" ht="25.5" customHeight="1">
      <c r="A22" s="265"/>
      <c r="B22" s="148"/>
      <c r="C22" s="146">
        <v>7</v>
      </c>
      <c r="D22" s="270" t="s">
        <v>1972</v>
      </c>
      <c r="E22" s="420"/>
      <c r="F22" s="421"/>
      <c r="G22" s="506"/>
      <c r="H22" s="422"/>
    </row>
    <row r="23" spans="1:8" ht="25.5" customHeight="1">
      <c r="A23" s="265"/>
      <c r="B23" s="148"/>
      <c r="C23" s="146">
        <v>8</v>
      </c>
      <c r="D23" s="269" t="s">
        <v>1973</v>
      </c>
      <c r="E23" s="420"/>
      <c r="F23" s="421"/>
      <c r="G23" s="506"/>
      <c r="H23" s="422"/>
    </row>
    <row r="24" spans="1:8" ht="25.5" customHeight="1">
      <c r="A24" s="265"/>
      <c r="B24" s="148"/>
      <c r="C24" s="146">
        <v>9</v>
      </c>
      <c r="D24" s="269" t="s">
        <v>1974</v>
      </c>
      <c r="E24" s="420"/>
      <c r="F24" s="421"/>
      <c r="G24" s="506"/>
      <c r="H24" s="422"/>
    </row>
    <row r="25" spans="1:8" ht="25.5" customHeight="1">
      <c r="A25" s="265"/>
      <c r="B25" s="266"/>
      <c r="C25" s="146">
        <v>10</v>
      </c>
      <c r="D25" s="269" t="s">
        <v>1975</v>
      </c>
      <c r="E25" s="420"/>
      <c r="F25" s="421"/>
      <c r="G25" s="506"/>
      <c r="H25" s="422"/>
    </row>
    <row r="26" spans="1:8" ht="25.5" customHeight="1">
      <c r="A26" s="265"/>
      <c r="B26" s="148"/>
      <c r="C26" s="146">
        <v>11</v>
      </c>
      <c r="D26" s="273" t="s">
        <v>1976</v>
      </c>
      <c r="E26" s="420"/>
      <c r="F26" s="421"/>
      <c r="G26" s="506"/>
      <c r="H26" s="422"/>
    </row>
    <row r="27" spans="1:8" ht="25.5" customHeight="1">
      <c r="A27" s="265"/>
      <c r="B27" s="148"/>
      <c r="C27" s="146">
        <v>12</v>
      </c>
      <c r="D27" s="269" t="s">
        <v>1977</v>
      </c>
      <c r="E27" s="420"/>
      <c r="F27" s="421"/>
      <c r="G27" s="506"/>
      <c r="H27" s="422"/>
    </row>
    <row r="28" spans="1:8" ht="25.5" customHeight="1">
      <c r="A28" s="265"/>
      <c r="B28" s="148"/>
      <c r="C28" s="146">
        <v>13</v>
      </c>
      <c r="D28" s="269" t="s">
        <v>1978</v>
      </c>
      <c r="E28" s="420"/>
      <c r="F28" s="421"/>
      <c r="G28" s="506"/>
      <c r="H28" s="422"/>
    </row>
    <row r="29" spans="1:8" ht="25.5" customHeight="1">
      <c r="A29" s="271">
        <v>3</v>
      </c>
      <c r="B29" s="274" t="s">
        <v>192</v>
      </c>
      <c r="C29" s="146">
        <v>1</v>
      </c>
      <c r="D29" s="268" t="s">
        <v>1961</v>
      </c>
      <c r="E29" s="420"/>
      <c r="F29" s="421"/>
      <c r="G29" s="506"/>
      <c r="H29" s="422"/>
    </row>
    <row r="30" spans="1:8" ht="25.5" customHeight="1">
      <c r="A30" s="265"/>
      <c r="B30" s="148"/>
      <c r="C30" s="146">
        <v>2</v>
      </c>
      <c r="D30" s="269" t="s">
        <v>1962</v>
      </c>
      <c r="E30" s="420"/>
      <c r="F30" s="421"/>
      <c r="G30" s="506"/>
      <c r="H30" s="422"/>
    </row>
    <row r="31" spans="1:8" ht="25.5" customHeight="1">
      <c r="A31" s="265"/>
      <c r="B31" s="148"/>
      <c r="C31" s="146">
        <v>3</v>
      </c>
      <c r="D31" s="269" t="s">
        <v>1963</v>
      </c>
      <c r="E31" s="420"/>
      <c r="F31" s="421"/>
      <c r="G31" s="506"/>
      <c r="H31" s="422"/>
    </row>
    <row r="32" spans="1:8" ht="25.5" customHeight="1">
      <c r="A32" s="265"/>
      <c r="B32" s="148"/>
      <c r="C32" s="146">
        <v>4</v>
      </c>
      <c r="D32" s="270" t="s">
        <v>1964</v>
      </c>
      <c r="E32" s="420"/>
      <c r="F32" s="421"/>
      <c r="G32" s="506"/>
      <c r="H32" s="422"/>
    </row>
    <row r="33" spans="1:8" ht="25.5" customHeight="1">
      <c r="A33" s="265"/>
      <c r="B33" s="148"/>
      <c r="C33" s="146">
        <v>5</v>
      </c>
      <c r="D33" s="269" t="s">
        <v>1979</v>
      </c>
      <c r="E33" s="420"/>
      <c r="F33" s="421"/>
      <c r="G33" s="506"/>
      <c r="H33" s="422"/>
    </row>
    <row r="34" spans="1:8" ht="25.5" customHeight="1">
      <c r="A34" s="265"/>
      <c r="B34" s="148"/>
      <c r="C34" s="146">
        <v>6</v>
      </c>
      <c r="D34" s="269" t="s">
        <v>1980</v>
      </c>
      <c r="E34" s="420"/>
      <c r="F34" s="421"/>
      <c r="G34" s="506"/>
      <c r="H34" s="422"/>
    </row>
    <row r="35" spans="1:8" ht="25.5" customHeight="1">
      <c r="A35" s="265"/>
      <c r="B35" s="148"/>
      <c r="C35" s="146">
        <v>7</v>
      </c>
      <c r="D35" s="269" t="s">
        <v>1981</v>
      </c>
      <c r="E35" s="420"/>
      <c r="F35" s="421"/>
      <c r="G35" s="506"/>
      <c r="H35" s="422"/>
    </row>
    <row r="36" spans="1:8" ht="25.5" customHeight="1">
      <c r="A36" s="265"/>
      <c r="B36" s="148"/>
      <c r="C36" s="146">
        <v>8</v>
      </c>
      <c r="D36" s="269" t="s">
        <v>1982</v>
      </c>
      <c r="E36" s="420"/>
      <c r="F36" s="421"/>
      <c r="G36" s="506"/>
      <c r="H36" s="422"/>
    </row>
    <row r="37" spans="1:8" ht="25.5" customHeight="1">
      <c r="A37" s="265"/>
      <c r="B37" s="148"/>
      <c r="C37" s="146">
        <v>9</v>
      </c>
      <c r="D37" s="269" t="s">
        <v>1983</v>
      </c>
      <c r="E37" s="420"/>
      <c r="F37" s="421"/>
      <c r="G37" s="506"/>
      <c r="H37" s="422"/>
    </row>
    <row r="38" spans="1:8" ht="25.5" customHeight="1">
      <c r="A38" s="265"/>
      <c r="B38" s="148"/>
      <c r="C38" s="146">
        <v>10</v>
      </c>
      <c r="D38" s="269" t="s">
        <v>2359</v>
      </c>
      <c r="E38" s="420"/>
      <c r="F38" s="421"/>
      <c r="G38" s="506"/>
      <c r="H38" s="422"/>
    </row>
    <row r="39" spans="1:8" ht="25.5" customHeight="1">
      <c r="A39" s="265"/>
      <c r="B39" s="148"/>
      <c r="C39" s="146">
        <v>11</v>
      </c>
      <c r="D39" s="269" t="s">
        <v>2360</v>
      </c>
      <c r="E39" s="420"/>
      <c r="F39" s="421"/>
      <c r="G39" s="506"/>
      <c r="H39" s="422"/>
    </row>
    <row r="40" spans="1:8" ht="25.5" customHeight="1">
      <c r="A40" s="265"/>
      <c r="B40" s="148"/>
      <c r="C40" s="146">
        <v>12</v>
      </c>
      <c r="D40" s="269" t="s">
        <v>2361</v>
      </c>
      <c r="E40" s="420"/>
      <c r="F40" s="421"/>
      <c r="G40" s="506"/>
      <c r="H40" s="422"/>
    </row>
    <row r="41" spans="1:8" ht="25.5" customHeight="1">
      <c r="A41" s="265"/>
      <c r="B41" s="148"/>
      <c r="C41" s="146">
        <v>13</v>
      </c>
      <c r="D41" s="269" t="s">
        <v>1984</v>
      </c>
      <c r="E41" s="420"/>
      <c r="F41" s="421"/>
      <c r="G41" s="506"/>
      <c r="H41" s="422"/>
    </row>
    <row r="42" spans="1:8" ht="25.5" customHeight="1">
      <c r="A42" s="265"/>
      <c r="B42" s="266"/>
      <c r="C42" s="146">
        <v>14</v>
      </c>
      <c r="D42" s="269" t="s">
        <v>1985</v>
      </c>
      <c r="E42" s="420"/>
      <c r="F42" s="421"/>
      <c r="G42" s="506"/>
      <c r="H42" s="422"/>
    </row>
    <row r="43" spans="1:8" ht="25.5" customHeight="1">
      <c r="A43" s="271">
        <v>4</v>
      </c>
      <c r="B43" s="275" t="s">
        <v>1986</v>
      </c>
      <c r="C43" s="146">
        <v>1</v>
      </c>
      <c r="D43" s="269" t="s">
        <v>1987</v>
      </c>
      <c r="E43" s="420"/>
      <c r="F43" s="421"/>
      <c r="G43" s="506"/>
      <c r="H43" s="422"/>
    </row>
    <row r="44" spans="1:8" ht="25.5" customHeight="1">
      <c r="A44" s="265"/>
      <c r="B44" s="148"/>
      <c r="C44" s="146">
        <v>2</v>
      </c>
      <c r="D44" s="269" t="s">
        <v>1988</v>
      </c>
      <c r="E44" s="420"/>
      <c r="F44" s="421"/>
      <c r="G44" s="506"/>
      <c r="H44" s="422"/>
    </row>
    <row r="45" spans="1:8" ht="25.5" customHeight="1">
      <c r="A45" s="265"/>
      <c r="B45" s="148"/>
      <c r="C45" s="146">
        <v>3</v>
      </c>
      <c r="D45" s="269" t="s">
        <v>1989</v>
      </c>
      <c r="E45" s="420"/>
      <c r="F45" s="421"/>
      <c r="G45" s="506"/>
      <c r="H45" s="422"/>
    </row>
    <row r="46" spans="1:8" ht="25.5" customHeight="1">
      <c r="A46" s="265"/>
      <c r="B46" s="148"/>
      <c r="C46" s="146">
        <v>4</v>
      </c>
      <c r="D46" s="269" t="s">
        <v>1990</v>
      </c>
      <c r="E46" s="420"/>
      <c r="F46" s="421"/>
      <c r="G46" s="506"/>
      <c r="H46" s="422"/>
    </row>
    <row r="47" spans="1:8" ht="25.5" customHeight="1">
      <c r="A47" s="265"/>
      <c r="B47" s="148"/>
      <c r="C47" s="146">
        <v>5</v>
      </c>
      <c r="D47" s="269" t="s">
        <v>1991</v>
      </c>
      <c r="E47" s="420"/>
      <c r="F47" s="421"/>
      <c r="G47" s="506"/>
      <c r="H47" s="422"/>
    </row>
    <row r="48" spans="1:8" ht="25.5" customHeight="1">
      <c r="A48" s="265"/>
      <c r="B48" s="148"/>
      <c r="C48" s="146">
        <v>6</v>
      </c>
      <c r="D48" s="269" t="s">
        <v>1992</v>
      </c>
      <c r="E48" s="420"/>
      <c r="F48" s="421"/>
      <c r="G48" s="506"/>
      <c r="H48" s="422"/>
    </row>
    <row r="49" spans="1:8" ht="25.5" customHeight="1">
      <c r="A49" s="265"/>
      <c r="B49" s="148"/>
      <c r="C49" s="146">
        <v>7</v>
      </c>
      <c r="D49" s="269" t="s">
        <v>1993</v>
      </c>
      <c r="E49" s="420"/>
      <c r="F49" s="421"/>
      <c r="G49" s="506"/>
      <c r="H49" s="422"/>
    </row>
    <row r="50" spans="1:8" ht="25.5" customHeight="1">
      <c r="A50" s="265"/>
      <c r="B50" s="148"/>
      <c r="C50" s="146">
        <v>8</v>
      </c>
      <c r="D50" s="269" t="s">
        <v>1994</v>
      </c>
      <c r="E50" s="420"/>
      <c r="F50" s="421"/>
      <c r="G50" s="506"/>
      <c r="H50" s="422"/>
    </row>
    <row r="51" spans="1:8" ht="25.5" customHeight="1">
      <c r="A51" s="265"/>
      <c r="B51" s="148"/>
      <c r="C51" s="146">
        <v>9</v>
      </c>
      <c r="D51" s="269" t="s">
        <v>1995</v>
      </c>
      <c r="E51" s="420"/>
      <c r="F51" s="421"/>
      <c r="G51" s="506"/>
      <c r="H51" s="422"/>
    </row>
    <row r="52" spans="1:8" ht="25.5" customHeight="1">
      <c r="A52" s="265"/>
      <c r="B52" s="148"/>
      <c r="C52" s="146">
        <v>10</v>
      </c>
      <c r="D52" s="269" t="s">
        <v>1996</v>
      </c>
      <c r="E52" s="420"/>
      <c r="F52" s="421"/>
      <c r="G52" s="506"/>
      <c r="H52" s="422"/>
    </row>
    <row r="53" spans="1:8" ht="25.5" customHeight="1">
      <c r="A53" s="265"/>
      <c r="B53" s="148"/>
      <c r="C53" s="146">
        <v>11</v>
      </c>
      <c r="D53" s="269" t="s">
        <v>1997</v>
      </c>
      <c r="E53" s="420"/>
      <c r="F53" s="421"/>
      <c r="G53" s="506"/>
      <c r="H53" s="422"/>
    </row>
    <row r="54" spans="1:8" ht="25.5" customHeight="1">
      <c r="A54" s="265"/>
      <c r="B54" s="148"/>
      <c r="C54" s="18">
        <v>12</v>
      </c>
      <c r="D54" s="24" t="s">
        <v>2353</v>
      </c>
      <c r="E54" s="420"/>
      <c r="F54" s="421"/>
      <c r="G54" s="506"/>
      <c r="H54" s="422"/>
    </row>
    <row r="55" spans="1:8" ht="25.5" customHeight="1">
      <c r="A55" s="271">
        <v>5</v>
      </c>
      <c r="B55" s="275" t="s">
        <v>1918</v>
      </c>
      <c r="C55" s="146">
        <v>1</v>
      </c>
      <c r="D55" s="269" t="s">
        <v>1998</v>
      </c>
      <c r="E55" s="420"/>
      <c r="F55" s="421"/>
      <c r="G55" s="506"/>
      <c r="H55" s="422"/>
    </row>
    <row r="56" spans="1:8" ht="25.5" customHeight="1">
      <c r="A56" s="265"/>
      <c r="B56" s="148"/>
      <c r="C56" s="146">
        <v>2</v>
      </c>
      <c r="D56" s="269" t="s">
        <v>1999</v>
      </c>
      <c r="E56" s="420"/>
      <c r="F56" s="421"/>
      <c r="G56" s="506"/>
      <c r="H56" s="422"/>
    </row>
    <row r="57" spans="1:8" ht="25.5" customHeight="1">
      <c r="A57" s="265"/>
      <c r="B57" s="148"/>
      <c r="C57" s="146">
        <v>3</v>
      </c>
      <c r="D57" s="269" t="s">
        <v>2000</v>
      </c>
      <c r="E57" s="420"/>
      <c r="F57" s="421"/>
      <c r="G57" s="506"/>
      <c r="H57" s="422"/>
    </row>
    <row r="58" spans="1:8" ht="25.5" customHeight="1" thickBot="1">
      <c r="A58" s="276"/>
      <c r="B58" s="277"/>
      <c r="C58" s="278">
        <v>4</v>
      </c>
      <c r="D58" s="279" t="s">
        <v>2001</v>
      </c>
      <c r="E58" s="445"/>
      <c r="F58" s="446"/>
      <c r="G58" s="507"/>
      <c r="H58" s="447"/>
    </row>
    <row r="59" spans="1:8" ht="25.5" customHeight="1">
      <c r="A59" s="264"/>
      <c r="B59" s="264"/>
      <c r="C59" s="264"/>
      <c r="D59" s="280"/>
    </row>
  </sheetData>
  <autoFilter ref="A10:D15" xr:uid="{00000000-0009-0000-0000-000020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58" xr:uid="{00000000-0002-0000-2000-000000000000}">
      <formula1>"◎,○1,○2,△,×"</formula1>
    </dataValidation>
  </dataValidations>
  <hyperlinks>
    <hyperlink ref="E7" location="総括票!A1" display="総　括　表" xr:uid="{00000000-0004-0000-20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pageSetUpPr fitToPage="1"/>
  </sheetPr>
  <dimension ref="A1:K57"/>
  <sheetViews>
    <sheetView showGridLines="0" zoomScale="80" zoomScaleNormal="80" zoomScaleSheetLayoutView="100" workbookViewId="0">
      <pane ySplit="10" topLeftCell="A35" activePane="bottomLeft" state="frozen"/>
      <selection pane="bottomLeft" activeCell="D37" sqref="D37"/>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474">
        <v>1</v>
      </c>
      <c r="B11" s="481" t="s">
        <v>2002</v>
      </c>
      <c r="C11" s="18">
        <v>1</v>
      </c>
      <c r="D11" s="19" t="s">
        <v>2003</v>
      </c>
      <c r="E11" s="412"/>
      <c r="F11" s="413"/>
      <c r="G11" s="505"/>
      <c r="H11" s="414"/>
    </row>
    <row r="12" spans="1:11" ht="33" customHeight="1">
      <c r="A12" s="475"/>
      <c r="B12" s="481"/>
      <c r="C12" s="5">
        <v>2</v>
      </c>
      <c r="D12" s="1" t="s">
        <v>2004</v>
      </c>
      <c r="E12" s="420"/>
      <c r="F12" s="421"/>
      <c r="G12" s="506"/>
      <c r="H12" s="422"/>
    </row>
    <row r="13" spans="1:11" ht="33" customHeight="1">
      <c r="A13" s="475"/>
      <c r="B13" s="481"/>
      <c r="C13" s="5">
        <v>3</v>
      </c>
      <c r="D13" s="1" t="s">
        <v>2005</v>
      </c>
      <c r="E13" s="420"/>
      <c r="F13" s="421"/>
      <c r="G13" s="506"/>
      <c r="H13" s="422"/>
    </row>
    <row r="14" spans="1:11" ht="25.5" customHeight="1">
      <c r="A14" s="635"/>
      <c r="B14" s="481"/>
      <c r="C14" s="5">
        <v>4</v>
      </c>
      <c r="D14" s="1" t="s">
        <v>2006</v>
      </c>
      <c r="E14" s="420"/>
      <c r="F14" s="421"/>
      <c r="G14" s="506"/>
      <c r="H14" s="422"/>
    </row>
    <row r="15" spans="1:11" ht="25.5" customHeight="1">
      <c r="A15" s="635"/>
      <c r="B15" s="481"/>
      <c r="C15" s="5">
        <v>5</v>
      </c>
      <c r="D15" s="15" t="s">
        <v>2007</v>
      </c>
      <c r="E15" s="420"/>
      <c r="F15" s="421"/>
      <c r="G15" s="506"/>
      <c r="H15" s="422"/>
    </row>
    <row r="16" spans="1:11" ht="35.25" customHeight="1">
      <c r="A16" s="635"/>
      <c r="B16" s="481"/>
      <c r="C16" s="5">
        <v>6</v>
      </c>
      <c r="D16" s="15" t="s">
        <v>2008</v>
      </c>
      <c r="E16" s="420"/>
      <c r="F16" s="421"/>
      <c r="G16" s="506"/>
      <c r="H16" s="422"/>
    </row>
    <row r="17" spans="1:8" ht="25.5" customHeight="1">
      <c r="A17" s="636"/>
      <c r="B17" s="473"/>
      <c r="C17" s="5">
        <v>7</v>
      </c>
      <c r="D17" s="1" t="s">
        <v>2009</v>
      </c>
      <c r="E17" s="420"/>
      <c r="F17" s="421"/>
      <c r="G17" s="506"/>
      <c r="H17" s="422"/>
    </row>
    <row r="18" spans="1:8" ht="25.5" customHeight="1">
      <c r="A18" s="475">
        <v>2</v>
      </c>
      <c r="B18" s="481" t="s">
        <v>2010</v>
      </c>
      <c r="C18" s="5">
        <v>1</v>
      </c>
      <c r="D18" s="1" t="s">
        <v>2011</v>
      </c>
      <c r="E18" s="420"/>
      <c r="F18" s="421"/>
      <c r="G18" s="506"/>
      <c r="H18" s="422"/>
    </row>
    <row r="19" spans="1:8" ht="25.5" customHeight="1">
      <c r="A19" s="475"/>
      <c r="B19" s="481"/>
      <c r="C19" s="5">
        <v>2</v>
      </c>
      <c r="D19" s="1" t="s">
        <v>2012</v>
      </c>
      <c r="E19" s="420"/>
      <c r="F19" s="421"/>
      <c r="G19" s="506"/>
      <c r="H19" s="422"/>
    </row>
    <row r="20" spans="1:8" ht="25.5" customHeight="1">
      <c r="A20" s="475"/>
      <c r="B20" s="481"/>
      <c r="C20" s="5">
        <v>3</v>
      </c>
      <c r="D20" s="1" t="s">
        <v>2013</v>
      </c>
      <c r="E20" s="420"/>
      <c r="F20" s="421"/>
      <c r="G20" s="506"/>
      <c r="H20" s="422"/>
    </row>
    <row r="21" spans="1:8" ht="25.5" customHeight="1">
      <c r="A21" s="476"/>
      <c r="B21" s="473"/>
      <c r="C21" s="5">
        <v>4</v>
      </c>
      <c r="D21" s="1" t="s">
        <v>2014</v>
      </c>
      <c r="E21" s="420"/>
      <c r="F21" s="421"/>
      <c r="G21" s="506"/>
      <c r="H21" s="422"/>
    </row>
    <row r="22" spans="1:8" ht="25.5" customHeight="1">
      <c r="A22" s="475">
        <v>3</v>
      </c>
      <c r="B22" s="481" t="s">
        <v>2015</v>
      </c>
      <c r="C22" s="5">
        <v>1</v>
      </c>
      <c r="D22" s="1" t="s">
        <v>2016</v>
      </c>
      <c r="E22" s="420"/>
      <c r="F22" s="421"/>
      <c r="G22" s="506"/>
      <c r="H22" s="422"/>
    </row>
    <row r="23" spans="1:8" ht="25.5" customHeight="1">
      <c r="A23" s="475"/>
      <c r="B23" s="481"/>
      <c r="C23" s="5">
        <v>2</v>
      </c>
      <c r="D23" s="1" t="s">
        <v>2017</v>
      </c>
      <c r="E23" s="420"/>
      <c r="F23" s="421"/>
      <c r="G23" s="506"/>
      <c r="H23" s="422"/>
    </row>
    <row r="24" spans="1:8" ht="25.5" customHeight="1">
      <c r="A24" s="475"/>
      <c r="B24" s="481"/>
      <c r="C24" s="5">
        <v>3</v>
      </c>
      <c r="D24" s="1" t="s">
        <v>2018</v>
      </c>
      <c r="E24" s="420"/>
      <c r="F24" s="421"/>
      <c r="G24" s="506"/>
      <c r="H24" s="422"/>
    </row>
    <row r="25" spans="1:8" ht="25.5" customHeight="1">
      <c r="A25" s="475"/>
      <c r="B25" s="359"/>
      <c r="C25" s="12">
        <v>4</v>
      </c>
      <c r="D25" s="1" t="s">
        <v>2019</v>
      </c>
      <c r="E25" s="420"/>
      <c r="F25" s="421"/>
      <c r="G25" s="506"/>
      <c r="H25" s="422"/>
    </row>
    <row r="26" spans="1:8" ht="25.5" customHeight="1">
      <c r="A26" s="478">
        <v>4</v>
      </c>
      <c r="B26" s="360" t="s">
        <v>2020</v>
      </c>
      <c r="C26" s="12">
        <v>1</v>
      </c>
      <c r="D26" s="15" t="s">
        <v>2021</v>
      </c>
      <c r="E26" s="420"/>
      <c r="F26" s="421"/>
      <c r="G26" s="506"/>
      <c r="H26" s="422"/>
    </row>
    <row r="27" spans="1:8" ht="25.5" customHeight="1">
      <c r="A27" s="476"/>
      <c r="B27" s="473"/>
      <c r="C27" s="12">
        <v>2</v>
      </c>
      <c r="D27" s="15" t="s">
        <v>2022</v>
      </c>
      <c r="E27" s="420"/>
      <c r="F27" s="421"/>
      <c r="G27" s="506"/>
      <c r="H27" s="422"/>
    </row>
    <row r="28" spans="1:8" ht="25.5" customHeight="1">
      <c r="A28" s="478">
        <v>5</v>
      </c>
      <c r="B28" s="472" t="s">
        <v>2023</v>
      </c>
      <c r="C28" s="12">
        <v>1</v>
      </c>
      <c r="D28" s="15" t="s">
        <v>2024</v>
      </c>
      <c r="E28" s="420"/>
      <c r="F28" s="421"/>
      <c r="G28" s="506"/>
      <c r="H28" s="422"/>
    </row>
    <row r="29" spans="1:8" ht="25.5" customHeight="1">
      <c r="A29" s="475"/>
      <c r="B29" s="481"/>
      <c r="C29" s="5">
        <v>2</v>
      </c>
      <c r="D29" s="15" t="s">
        <v>2025</v>
      </c>
      <c r="E29" s="420"/>
      <c r="F29" s="421"/>
      <c r="G29" s="506"/>
      <c r="H29" s="422"/>
    </row>
    <row r="30" spans="1:8" ht="25.5" customHeight="1">
      <c r="A30" s="475"/>
      <c r="B30" s="481"/>
      <c r="C30" s="7">
        <v>3</v>
      </c>
      <c r="D30" s="15" t="s">
        <v>2026</v>
      </c>
      <c r="E30" s="420"/>
      <c r="F30" s="421"/>
      <c r="G30" s="506"/>
      <c r="H30" s="422"/>
    </row>
    <row r="31" spans="1:8" ht="25.5" customHeight="1">
      <c r="A31" s="478">
        <v>6</v>
      </c>
      <c r="B31" s="360" t="s">
        <v>2027</v>
      </c>
      <c r="C31" s="12">
        <v>1</v>
      </c>
      <c r="D31" s="15" t="s">
        <v>2028</v>
      </c>
      <c r="E31" s="420"/>
      <c r="F31" s="421"/>
      <c r="G31" s="506"/>
      <c r="H31" s="422"/>
    </row>
    <row r="32" spans="1:8" ht="25.5" customHeight="1">
      <c r="A32" s="475"/>
      <c r="B32" s="359"/>
      <c r="C32" s="12">
        <v>2</v>
      </c>
      <c r="D32" s="15" t="s">
        <v>2029</v>
      </c>
      <c r="E32" s="420"/>
      <c r="F32" s="421"/>
      <c r="G32" s="506"/>
      <c r="H32" s="422"/>
    </row>
    <row r="33" spans="1:8" ht="25.5" customHeight="1">
      <c r="A33" s="475"/>
      <c r="B33" s="360" t="s">
        <v>2030</v>
      </c>
      <c r="C33" s="12">
        <v>1</v>
      </c>
      <c r="D33" s="15" t="s">
        <v>2031</v>
      </c>
      <c r="E33" s="420"/>
      <c r="F33" s="421"/>
      <c r="G33" s="506"/>
      <c r="H33" s="422"/>
    </row>
    <row r="34" spans="1:8" ht="25.5" customHeight="1">
      <c r="A34" s="475"/>
      <c r="B34" s="359"/>
      <c r="C34" s="12">
        <v>2</v>
      </c>
      <c r="D34" s="15" t="s">
        <v>2032</v>
      </c>
      <c r="E34" s="420"/>
      <c r="F34" s="421"/>
      <c r="G34" s="506"/>
      <c r="H34" s="422"/>
    </row>
    <row r="35" spans="1:8" ht="25.5" customHeight="1">
      <c r="A35" s="475"/>
      <c r="B35" s="359"/>
      <c r="C35" s="12">
        <v>3</v>
      </c>
      <c r="D35" s="15" t="s">
        <v>2033</v>
      </c>
      <c r="E35" s="420"/>
      <c r="F35" s="421"/>
      <c r="G35" s="506"/>
      <c r="H35" s="422"/>
    </row>
    <row r="36" spans="1:8" ht="32.25" customHeight="1">
      <c r="A36" s="475"/>
      <c r="B36" s="359"/>
      <c r="C36" s="12">
        <v>4</v>
      </c>
      <c r="D36" s="15" t="s">
        <v>2034</v>
      </c>
      <c r="E36" s="420"/>
      <c r="F36" s="421"/>
      <c r="G36" s="506"/>
      <c r="H36" s="422"/>
    </row>
    <row r="37" spans="1:8" ht="60.75" customHeight="1">
      <c r="A37" s="475"/>
      <c r="B37" s="359"/>
      <c r="C37" s="12">
        <v>5</v>
      </c>
      <c r="D37" s="15" t="s">
        <v>2035</v>
      </c>
      <c r="E37" s="420"/>
      <c r="F37" s="421"/>
      <c r="G37" s="506"/>
      <c r="H37" s="422"/>
    </row>
    <row r="38" spans="1:8" ht="25.5" customHeight="1">
      <c r="A38" s="475"/>
      <c r="B38" s="359"/>
      <c r="C38" s="12">
        <v>6</v>
      </c>
      <c r="D38" s="15" t="s">
        <v>2036</v>
      </c>
      <c r="E38" s="420"/>
      <c r="F38" s="421"/>
      <c r="G38" s="506"/>
      <c r="H38" s="422"/>
    </row>
    <row r="39" spans="1:8" ht="25.5" customHeight="1">
      <c r="A39" s="475"/>
      <c r="B39" s="359"/>
      <c r="C39" s="12">
        <v>7</v>
      </c>
      <c r="D39" s="15" t="s">
        <v>2037</v>
      </c>
      <c r="E39" s="420"/>
      <c r="F39" s="421"/>
      <c r="G39" s="506"/>
      <c r="H39" s="422"/>
    </row>
    <row r="40" spans="1:8" ht="25.5" customHeight="1">
      <c r="A40" s="475"/>
      <c r="B40" s="359"/>
      <c r="C40" s="12">
        <v>8</v>
      </c>
      <c r="D40" s="15" t="s">
        <v>2038</v>
      </c>
      <c r="E40" s="420"/>
      <c r="F40" s="421"/>
      <c r="G40" s="506"/>
      <c r="H40" s="422"/>
    </row>
    <row r="41" spans="1:8" ht="25.5" customHeight="1">
      <c r="A41" s="475"/>
      <c r="B41" s="359"/>
      <c r="C41" s="12">
        <v>9</v>
      </c>
      <c r="D41" s="15" t="s">
        <v>2039</v>
      </c>
      <c r="E41" s="420"/>
      <c r="F41" s="421"/>
      <c r="G41" s="506"/>
      <c r="H41" s="422"/>
    </row>
    <row r="42" spans="1:8" ht="25.5" customHeight="1">
      <c r="A42" s="475"/>
      <c r="B42" s="359"/>
      <c r="C42" s="12">
        <v>10</v>
      </c>
      <c r="D42" s="15" t="s">
        <v>2040</v>
      </c>
      <c r="E42" s="420"/>
      <c r="F42" s="421"/>
      <c r="G42" s="506"/>
      <c r="H42" s="422"/>
    </row>
    <row r="43" spans="1:8" ht="25.5" customHeight="1">
      <c r="A43" s="478">
        <v>7</v>
      </c>
      <c r="B43" s="472" t="s">
        <v>2964</v>
      </c>
      <c r="C43" s="12">
        <v>1</v>
      </c>
      <c r="D43" s="1" t="s">
        <v>2041</v>
      </c>
      <c r="E43" s="420"/>
      <c r="F43" s="421"/>
      <c r="G43" s="506"/>
      <c r="H43" s="422"/>
    </row>
    <row r="44" spans="1:8" ht="25.5" customHeight="1">
      <c r="A44" s="475"/>
      <c r="B44" s="481"/>
      <c r="C44" s="5">
        <v>2</v>
      </c>
      <c r="D44" s="1" t="s">
        <v>2042</v>
      </c>
      <c r="E44" s="420"/>
      <c r="F44" s="421"/>
      <c r="G44" s="506"/>
      <c r="H44" s="422"/>
    </row>
    <row r="45" spans="1:8" ht="25.5" customHeight="1">
      <c r="A45" s="476"/>
      <c r="B45" s="481"/>
      <c r="C45" s="12">
        <v>3</v>
      </c>
      <c r="D45" s="1" t="s">
        <v>2043</v>
      </c>
      <c r="E45" s="420"/>
      <c r="F45" s="421"/>
      <c r="G45" s="506"/>
      <c r="H45" s="422"/>
    </row>
    <row r="46" spans="1:8" ht="25.5" customHeight="1">
      <c r="A46" s="478">
        <v>8</v>
      </c>
      <c r="B46" s="472" t="s">
        <v>2044</v>
      </c>
      <c r="C46" s="12">
        <v>1</v>
      </c>
      <c r="D46" s="1" t="s">
        <v>2045</v>
      </c>
      <c r="E46" s="420"/>
      <c r="F46" s="421"/>
      <c r="G46" s="506"/>
      <c r="H46" s="422"/>
    </row>
    <row r="47" spans="1:8" ht="25.5" customHeight="1">
      <c r="A47" s="475"/>
      <c r="B47" s="481"/>
      <c r="C47" s="12">
        <v>2</v>
      </c>
      <c r="D47" s="65" t="s">
        <v>2965</v>
      </c>
      <c r="E47" s="420"/>
      <c r="F47" s="421"/>
      <c r="G47" s="506"/>
      <c r="H47" s="422"/>
    </row>
    <row r="48" spans="1:8" ht="25.5" customHeight="1">
      <c r="A48" s="475"/>
      <c r="B48" s="359"/>
      <c r="C48" s="5">
        <v>3</v>
      </c>
      <c r="D48" s="1" t="s">
        <v>2046</v>
      </c>
      <c r="E48" s="420"/>
      <c r="F48" s="421"/>
      <c r="G48" s="506"/>
      <c r="H48" s="422"/>
    </row>
    <row r="49" spans="1:8" ht="25.5" customHeight="1">
      <c r="A49" s="470">
        <v>9</v>
      </c>
      <c r="B49" s="472" t="s">
        <v>468</v>
      </c>
      <c r="C49" s="7">
        <v>1</v>
      </c>
      <c r="D49" s="65" t="s">
        <v>862</v>
      </c>
      <c r="E49" s="420"/>
      <c r="F49" s="421"/>
      <c r="G49" s="506"/>
      <c r="H49" s="422"/>
    </row>
    <row r="50" spans="1:8" ht="25.5" customHeight="1">
      <c r="A50" s="149"/>
      <c r="B50" s="481"/>
      <c r="C50" s="5">
        <v>2</v>
      </c>
      <c r="D50" s="1" t="s">
        <v>1069</v>
      </c>
      <c r="E50" s="420"/>
      <c r="F50" s="421"/>
      <c r="G50" s="506"/>
      <c r="H50" s="422"/>
    </row>
    <row r="51" spans="1:8" ht="25.5" customHeight="1">
      <c r="A51" s="149"/>
      <c r="B51" s="481"/>
      <c r="C51" s="5">
        <v>3</v>
      </c>
      <c r="D51" s="1" t="s">
        <v>1070</v>
      </c>
      <c r="E51" s="420"/>
      <c r="F51" s="421"/>
      <c r="G51" s="506"/>
      <c r="H51" s="422"/>
    </row>
    <row r="52" spans="1:8" ht="25.5" customHeight="1">
      <c r="A52" s="149"/>
      <c r="B52" s="481"/>
      <c r="C52" s="5">
        <v>4</v>
      </c>
      <c r="D52" s="1" t="s">
        <v>1071</v>
      </c>
      <c r="E52" s="420"/>
      <c r="F52" s="421"/>
      <c r="G52" s="506"/>
      <c r="H52" s="422"/>
    </row>
    <row r="53" spans="1:8" ht="25.5" customHeight="1">
      <c r="A53" s="149"/>
      <c r="B53" s="481"/>
      <c r="C53" s="5">
        <v>5</v>
      </c>
      <c r="D53" s="1" t="s">
        <v>2966</v>
      </c>
      <c r="E53" s="420"/>
      <c r="F53" s="421"/>
      <c r="G53" s="506"/>
      <c r="H53" s="422"/>
    </row>
    <row r="54" spans="1:8" ht="25.5" customHeight="1">
      <c r="A54" s="471"/>
      <c r="B54" s="473"/>
      <c r="C54" s="5">
        <v>6</v>
      </c>
      <c r="D54" s="1" t="s">
        <v>2967</v>
      </c>
      <c r="E54" s="420"/>
      <c r="F54" s="421"/>
      <c r="G54" s="506"/>
      <c r="H54" s="422"/>
    </row>
    <row r="55" spans="1:8" ht="25.5" customHeight="1">
      <c r="A55" s="243">
        <v>10</v>
      </c>
      <c r="B55" s="469" t="s">
        <v>2968</v>
      </c>
      <c r="C55" s="5">
        <v>1</v>
      </c>
      <c r="D55" s="1" t="s">
        <v>2969</v>
      </c>
      <c r="E55" s="420"/>
      <c r="F55" s="421"/>
      <c r="G55" s="506"/>
      <c r="H55" s="422"/>
    </row>
    <row r="56" spans="1:8" ht="25.5" customHeight="1" thickBot="1">
      <c r="A56" s="337">
        <v>11</v>
      </c>
      <c r="B56" s="353" t="s">
        <v>2400</v>
      </c>
      <c r="C56" s="297">
        <v>1</v>
      </c>
      <c r="D56" s="347" t="s">
        <v>2402</v>
      </c>
      <c r="E56" s="445"/>
      <c r="F56" s="446"/>
      <c r="G56" s="507"/>
      <c r="H56" s="447"/>
    </row>
    <row r="57" spans="1:8" ht="25.5" customHeight="1">
      <c r="A57" s="6"/>
      <c r="B57" s="242"/>
      <c r="C57" s="26"/>
      <c r="D57" s="54"/>
    </row>
  </sheetData>
  <autoFilter ref="A10:D15" xr:uid="{00000000-0009-0000-0000-000021000000}"/>
  <mergeCells count="11">
    <mergeCell ref="G1:H1"/>
    <mergeCell ref="A14:A17"/>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56" xr:uid="{00000000-0002-0000-2100-000000000000}">
      <formula1>"◎,○1,○2,△,×"</formula1>
    </dataValidation>
  </dataValidations>
  <hyperlinks>
    <hyperlink ref="E7" location="総括票!A1" display="総　括　表" xr:uid="{00000000-0004-0000-21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pageSetUpPr fitToPage="1"/>
  </sheetPr>
  <dimension ref="A1:K56"/>
  <sheetViews>
    <sheetView showGridLines="0" zoomScale="80" zoomScaleNormal="80" zoomScaleSheetLayoutView="100" workbookViewId="0">
      <pane ySplit="10" topLeftCell="A11" activePane="bottomLeft" state="frozen"/>
      <selection pane="bottomLeft" activeCell="D57" sqref="D57"/>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2228</v>
      </c>
      <c r="C11" s="28">
        <v>1</v>
      </c>
      <c r="D11" s="19" t="s">
        <v>2229</v>
      </c>
      <c r="E11" s="412"/>
      <c r="F11" s="413"/>
      <c r="G11" s="505"/>
      <c r="H11" s="414"/>
    </row>
    <row r="12" spans="1:11" ht="33" customHeight="1">
      <c r="A12" s="56"/>
      <c r="B12" s="57"/>
      <c r="C12" s="5">
        <v>2</v>
      </c>
      <c r="D12" s="1" t="s">
        <v>2230</v>
      </c>
      <c r="E12" s="420"/>
      <c r="F12" s="421"/>
      <c r="G12" s="506"/>
      <c r="H12" s="422"/>
    </row>
    <row r="13" spans="1:11" ht="33" customHeight="1">
      <c r="A13" s="58">
        <v>2</v>
      </c>
      <c r="B13" s="46" t="s">
        <v>2231</v>
      </c>
      <c r="C13" s="55">
        <v>1</v>
      </c>
      <c r="D13" s="1" t="s">
        <v>2232</v>
      </c>
      <c r="E13" s="420"/>
      <c r="F13" s="421"/>
      <c r="G13" s="506"/>
      <c r="H13" s="422"/>
    </row>
    <row r="14" spans="1:11" ht="25.5" customHeight="1">
      <c r="A14" s="388"/>
      <c r="B14" s="387"/>
      <c r="C14" s="55">
        <v>2</v>
      </c>
      <c r="D14" s="35" t="s">
        <v>2233</v>
      </c>
      <c r="E14" s="420"/>
      <c r="F14" s="421"/>
      <c r="G14" s="506"/>
      <c r="H14" s="422"/>
    </row>
    <row r="15" spans="1:11" ht="25.5" customHeight="1">
      <c r="A15" s="388"/>
      <c r="B15" s="387"/>
      <c r="C15" s="55">
        <v>3</v>
      </c>
      <c r="D15" s="35" t="s">
        <v>2234</v>
      </c>
      <c r="E15" s="420"/>
      <c r="F15" s="421"/>
      <c r="G15" s="506"/>
      <c r="H15" s="422"/>
    </row>
    <row r="16" spans="1:11" ht="35.25" customHeight="1">
      <c r="A16" s="388"/>
      <c r="B16" s="387"/>
      <c r="C16" s="55">
        <v>4</v>
      </c>
      <c r="D16" s="35" t="s">
        <v>2235</v>
      </c>
      <c r="E16" s="420"/>
      <c r="F16" s="421"/>
      <c r="G16" s="506"/>
      <c r="H16" s="422"/>
    </row>
    <row r="17" spans="1:8" ht="25.5" customHeight="1">
      <c r="A17" s="388"/>
      <c r="B17" s="387"/>
      <c r="C17" s="55">
        <v>5</v>
      </c>
      <c r="D17" s="35" t="s">
        <v>2236</v>
      </c>
      <c r="E17" s="420"/>
      <c r="F17" s="421"/>
      <c r="G17" s="506"/>
      <c r="H17" s="422"/>
    </row>
    <row r="18" spans="1:8" ht="25.5" customHeight="1">
      <c r="A18" s="388"/>
      <c r="B18" s="387"/>
      <c r="C18" s="55">
        <v>6</v>
      </c>
      <c r="D18" s="35" t="s">
        <v>2237</v>
      </c>
      <c r="E18" s="420"/>
      <c r="F18" s="421"/>
      <c r="G18" s="506"/>
      <c r="H18" s="422"/>
    </row>
    <row r="19" spans="1:8" ht="25.5" customHeight="1">
      <c r="A19" s="388"/>
      <c r="B19" s="387"/>
      <c r="C19" s="55">
        <v>7</v>
      </c>
      <c r="D19" s="35" t="s">
        <v>2238</v>
      </c>
      <c r="E19" s="420"/>
      <c r="F19" s="421"/>
      <c r="G19" s="506"/>
      <c r="H19" s="422"/>
    </row>
    <row r="20" spans="1:8" ht="25.5" customHeight="1">
      <c r="A20" s="388"/>
      <c r="B20" s="387"/>
      <c r="C20" s="55">
        <v>8</v>
      </c>
      <c r="D20" s="35" t="s">
        <v>2239</v>
      </c>
      <c r="E20" s="420"/>
      <c r="F20" s="421"/>
      <c r="G20" s="506"/>
      <c r="H20" s="422"/>
    </row>
    <row r="21" spans="1:8" ht="25.5" customHeight="1">
      <c r="A21" s="388"/>
      <c r="B21" s="387"/>
      <c r="C21" s="55">
        <v>9</v>
      </c>
      <c r="D21" s="35" t="s">
        <v>2240</v>
      </c>
      <c r="E21" s="420"/>
      <c r="F21" s="421"/>
      <c r="G21" s="506"/>
      <c r="H21" s="422"/>
    </row>
    <row r="22" spans="1:8" ht="25.5" customHeight="1">
      <c r="A22" s="388"/>
      <c r="B22" s="387"/>
      <c r="C22" s="55">
        <v>10</v>
      </c>
      <c r="D22" s="35" t="s">
        <v>2241</v>
      </c>
      <c r="E22" s="420"/>
      <c r="F22" s="421"/>
      <c r="G22" s="506"/>
      <c r="H22" s="422"/>
    </row>
    <row r="23" spans="1:8" ht="25.5" customHeight="1">
      <c r="A23" s="388"/>
      <c r="B23" s="387"/>
      <c r="C23" s="55">
        <v>11</v>
      </c>
      <c r="D23" s="1" t="s">
        <v>2242</v>
      </c>
      <c r="E23" s="420"/>
      <c r="F23" s="421"/>
      <c r="G23" s="506"/>
      <c r="H23" s="422"/>
    </row>
    <row r="24" spans="1:8" ht="25.5" customHeight="1">
      <c r="A24" s="58">
        <v>3</v>
      </c>
      <c r="B24" s="46" t="s">
        <v>2243</v>
      </c>
      <c r="C24" s="55">
        <v>1</v>
      </c>
      <c r="D24" s="35" t="s">
        <v>2244</v>
      </c>
      <c r="E24" s="420"/>
      <c r="F24" s="421"/>
      <c r="G24" s="506"/>
      <c r="H24" s="422"/>
    </row>
    <row r="25" spans="1:8" ht="25.5" customHeight="1">
      <c r="A25" s="388"/>
      <c r="B25" s="387"/>
      <c r="C25" s="55">
        <v>2</v>
      </c>
      <c r="D25" s="35" t="s">
        <v>2245</v>
      </c>
      <c r="E25" s="420"/>
      <c r="F25" s="421"/>
      <c r="G25" s="506"/>
      <c r="H25" s="422"/>
    </row>
    <row r="26" spans="1:8" ht="25.5" customHeight="1">
      <c r="A26" s="388"/>
      <c r="B26" s="387"/>
      <c r="C26" s="55">
        <v>3</v>
      </c>
      <c r="D26" s="35" t="s">
        <v>2246</v>
      </c>
      <c r="E26" s="420"/>
      <c r="F26" s="421"/>
      <c r="G26" s="506"/>
      <c r="H26" s="422"/>
    </row>
    <row r="27" spans="1:8" ht="25.5" customHeight="1">
      <c r="A27" s="388"/>
      <c r="B27" s="387"/>
      <c r="C27" s="55">
        <v>4</v>
      </c>
      <c r="D27" s="35" t="s">
        <v>2247</v>
      </c>
      <c r="E27" s="420"/>
      <c r="F27" s="421"/>
      <c r="G27" s="506"/>
      <c r="H27" s="422"/>
    </row>
    <row r="28" spans="1:8" ht="25.5" customHeight="1">
      <c r="A28" s="388"/>
      <c r="B28" s="387"/>
      <c r="C28" s="55">
        <v>5</v>
      </c>
      <c r="D28" s="1" t="s">
        <v>2248</v>
      </c>
      <c r="E28" s="420"/>
      <c r="F28" s="421"/>
      <c r="G28" s="506"/>
      <c r="H28" s="422"/>
    </row>
    <row r="29" spans="1:8" ht="25.5" customHeight="1">
      <c r="A29" s="56"/>
      <c r="B29" s="57"/>
      <c r="C29" s="55">
        <v>6</v>
      </c>
      <c r="D29" s="35" t="s">
        <v>2249</v>
      </c>
      <c r="E29" s="420"/>
      <c r="F29" s="421"/>
      <c r="G29" s="506"/>
      <c r="H29" s="422"/>
    </row>
    <row r="30" spans="1:8" ht="25.5" customHeight="1">
      <c r="A30" s="58">
        <v>4</v>
      </c>
      <c r="B30" s="46" t="s">
        <v>2250</v>
      </c>
      <c r="C30" s="5">
        <v>1</v>
      </c>
      <c r="D30" s="1" t="s">
        <v>2251</v>
      </c>
      <c r="E30" s="420"/>
      <c r="F30" s="421"/>
      <c r="G30" s="506"/>
      <c r="H30" s="422"/>
    </row>
    <row r="31" spans="1:8" ht="25.5" customHeight="1">
      <c r="A31" s="388"/>
      <c r="B31" s="387"/>
      <c r="C31" s="5">
        <v>2</v>
      </c>
      <c r="D31" s="1" t="s">
        <v>2267</v>
      </c>
      <c r="E31" s="420"/>
      <c r="F31" s="421"/>
      <c r="G31" s="506"/>
      <c r="H31" s="422"/>
    </row>
    <row r="32" spans="1:8" ht="25.5" customHeight="1">
      <c r="A32" s="388"/>
      <c r="B32" s="387"/>
      <c r="C32" s="5">
        <v>3</v>
      </c>
      <c r="D32" s="1" t="s">
        <v>2252</v>
      </c>
      <c r="E32" s="420"/>
      <c r="F32" s="421"/>
      <c r="G32" s="506"/>
      <c r="H32" s="422"/>
    </row>
    <row r="33" spans="1:8" ht="25.5" customHeight="1">
      <c r="A33" s="388"/>
      <c r="B33" s="387"/>
      <c r="C33" s="5">
        <v>4</v>
      </c>
      <c r="D33" s="1" t="s">
        <v>2970</v>
      </c>
      <c r="E33" s="420"/>
      <c r="F33" s="421"/>
      <c r="G33" s="506"/>
      <c r="H33" s="422"/>
    </row>
    <row r="34" spans="1:8" ht="25.5" customHeight="1">
      <c r="A34" s="388"/>
      <c r="B34" s="387"/>
      <c r="C34" s="5">
        <v>5</v>
      </c>
      <c r="D34" s="1" t="s">
        <v>2971</v>
      </c>
      <c r="E34" s="420"/>
      <c r="F34" s="421"/>
      <c r="G34" s="506"/>
      <c r="H34" s="422"/>
    </row>
    <row r="35" spans="1:8" ht="25.5" customHeight="1">
      <c r="A35" s="388"/>
      <c r="B35" s="387"/>
      <c r="C35" s="5">
        <v>6</v>
      </c>
      <c r="D35" s="1" t="s">
        <v>643</v>
      </c>
      <c r="E35" s="420"/>
      <c r="F35" s="421"/>
      <c r="G35" s="506"/>
      <c r="H35" s="422"/>
    </row>
    <row r="36" spans="1:8" ht="25.5" customHeight="1">
      <c r="A36" s="56"/>
      <c r="B36" s="57"/>
      <c r="C36" s="5">
        <v>7</v>
      </c>
      <c r="D36" s="1" t="s">
        <v>2253</v>
      </c>
      <c r="E36" s="420"/>
      <c r="F36" s="421"/>
      <c r="G36" s="506"/>
      <c r="H36" s="422"/>
    </row>
    <row r="37" spans="1:8" ht="25.5" customHeight="1">
      <c r="A37" s="58">
        <v>5</v>
      </c>
      <c r="B37" s="46" t="s">
        <v>2254</v>
      </c>
      <c r="C37" s="55">
        <v>1</v>
      </c>
      <c r="D37" s="35" t="s">
        <v>2268</v>
      </c>
      <c r="E37" s="420"/>
      <c r="F37" s="421"/>
      <c r="G37" s="506"/>
      <c r="H37" s="422"/>
    </row>
    <row r="38" spans="1:8" ht="25.5" customHeight="1">
      <c r="A38" s="388"/>
      <c r="B38" s="387"/>
      <c r="C38" s="55">
        <v>2</v>
      </c>
      <c r="D38" s="35" t="s">
        <v>2269</v>
      </c>
      <c r="E38" s="420"/>
      <c r="F38" s="421"/>
      <c r="G38" s="506"/>
      <c r="H38" s="422"/>
    </row>
    <row r="39" spans="1:8" ht="25.5" customHeight="1">
      <c r="A39" s="388"/>
      <c r="B39" s="387"/>
      <c r="C39" s="55">
        <v>3</v>
      </c>
      <c r="D39" s="35" t="s">
        <v>2255</v>
      </c>
      <c r="E39" s="420"/>
      <c r="F39" s="421"/>
      <c r="G39" s="506"/>
      <c r="H39" s="422"/>
    </row>
    <row r="40" spans="1:8" ht="25.5" customHeight="1">
      <c r="A40" s="388"/>
      <c r="B40" s="387"/>
      <c r="C40" s="55">
        <v>4</v>
      </c>
      <c r="D40" s="35" t="s">
        <v>2256</v>
      </c>
      <c r="E40" s="420"/>
      <c r="F40" s="421"/>
      <c r="G40" s="506"/>
      <c r="H40" s="422"/>
    </row>
    <row r="41" spans="1:8" ht="25.5" customHeight="1">
      <c r="A41" s="388"/>
      <c r="B41" s="387"/>
      <c r="C41" s="55">
        <v>5</v>
      </c>
      <c r="D41" s="35" t="s">
        <v>2270</v>
      </c>
      <c r="E41" s="420"/>
      <c r="F41" s="421"/>
      <c r="G41" s="506"/>
      <c r="H41" s="422"/>
    </row>
    <row r="42" spans="1:8" ht="25.5" customHeight="1">
      <c r="A42" s="56"/>
      <c r="B42" s="57"/>
      <c r="C42" s="55">
        <v>6</v>
      </c>
      <c r="D42" s="35" t="s">
        <v>2271</v>
      </c>
      <c r="E42" s="420"/>
      <c r="F42" s="421"/>
      <c r="G42" s="506"/>
      <c r="H42" s="422"/>
    </row>
    <row r="43" spans="1:8" ht="25.5" customHeight="1">
      <c r="A43" s="58">
        <v>6</v>
      </c>
      <c r="B43" s="46" t="s">
        <v>2257</v>
      </c>
      <c r="C43" s="55">
        <v>1</v>
      </c>
      <c r="D43" s="35" t="s">
        <v>2258</v>
      </c>
      <c r="E43" s="420"/>
      <c r="F43" s="421"/>
      <c r="G43" s="506"/>
      <c r="H43" s="422"/>
    </row>
    <row r="44" spans="1:8" ht="25.5" customHeight="1">
      <c r="A44" s="388"/>
      <c r="B44" s="387"/>
      <c r="C44" s="55">
        <v>2</v>
      </c>
      <c r="D44" s="35" t="s">
        <v>2259</v>
      </c>
      <c r="E44" s="420"/>
      <c r="F44" s="421"/>
      <c r="G44" s="506"/>
      <c r="H44" s="422"/>
    </row>
    <row r="45" spans="1:8" ht="25.5" customHeight="1">
      <c r="A45" s="388"/>
      <c r="B45" s="387"/>
      <c r="C45" s="55">
        <v>3</v>
      </c>
      <c r="D45" s="35" t="s">
        <v>2260</v>
      </c>
      <c r="E45" s="420"/>
      <c r="F45" s="421"/>
      <c r="G45" s="506"/>
      <c r="H45" s="422"/>
    </row>
    <row r="46" spans="1:8" ht="25.5" customHeight="1">
      <c r="A46" s="388"/>
      <c r="B46" s="387"/>
      <c r="C46" s="55">
        <v>4</v>
      </c>
      <c r="D46" s="35" t="s">
        <v>2261</v>
      </c>
      <c r="E46" s="420"/>
      <c r="F46" s="421"/>
      <c r="G46" s="506"/>
      <c r="H46" s="422"/>
    </row>
    <row r="47" spans="1:8" ht="25.5" customHeight="1">
      <c r="A47" s="388"/>
      <c r="B47" s="387"/>
      <c r="C47" s="55">
        <v>5</v>
      </c>
      <c r="D47" s="35" t="s">
        <v>2262</v>
      </c>
      <c r="E47" s="420"/>
      <c r="F47" s="421"/>
      <c r="G47" s="506"/>
      <c r="H47" s="422"/>
    </row>
    <row r="48" spans="1:8" ht="25.5" customHeight="1">
      <c r="A48" s="388"/>
      <c r="B48" s="387"/>
      <c r="C48" s="55">
        <v>6</v>
      </c>
      <c r="D48" s="35" t="s">
        <v>2263</v>
      </c>
      <c r="E48" s="420"/>
      <c r="F48" s="421"/>
      <c r="G48" s="506"/>
      <c r="H48" s="422"/>
    </row>
    <row r="49" spans="1:8" ht="25.5" customHeight="1">
      <c r="A49" s="56"/>
      <c r="B49" s="57"/>
      <c r="C49" s="55">
        <v>7</v>
      </c>
      <c r="D49" s="35" t="s">
        <v>2264</v>
      </c>
      <c r="E49" s="420"/>
      <c r="F49" s="421"/>
      <c r="G49" s="506"/>
      <c r="H49" s="422"/>
    </row>
    <row r="50" spans="1:8" ht="25.5" customHeight="1">
      <c r="A50" s="58">
        <v>7</v>
      </c>
      <c r="B50" s="46" t="s">
        <v>353</v>
      </c>
      <c r="C50" s="55">
        <v>1</v>
      </c>
      <c r="D50" s="35" t="s">
        <v>2362</v>
      </c>
      <c r="E50" s="420"/>
      <c r="F50" s="421"/>
      <c r="G50" s="506"/>
      <c r="H50" s="422"/>
    </row>
    <row r="51" spans="1:8" ht="25.5" customHeight="1">
      <c r="A51" s="388"/>
      <c r="B51" s="387"/>
      <c r="C51" s="55">
        <v>2</v>
      </c>
      <c r="D51" s="35" t="s">
        <v>2265</v>
      </c>
      <c r="E51" s="420"/>
      <c r="F51" s="421"/>
      <c r="G51" s="506"/>
      <c r="H51" s="422"/>
    </row>
    <row r="52" spans="1:8" ht="25.5" customHeight="1">
      <c r="A52" s="388"/>
      <c r="B52" s="387"/>
      <c r="C52" s="59">
        <v>3</v>
      </c>
      <c r="D52" s="126" t="s">
        <v>2266</v>
      </c>
      <c r="E52" s="420"/>
      <c r="F52" s="421"/>
      <c r="G52" s="506"/>
      <c r="H52" s="422"/>
    </row>
    <row r="53" spans="1:8" ht="25.5" customHeight="1">
      <c r="A53" s="58">
        <v>8</v>
      </c>
      <c r="B53" s="46" t="s">
        <v>468</v>
      </c>
      <c r="C53" s="12">
        <v>1</v>
      </c>
      <c r="D53" s="15" t="s">
        <v>2363</v>
      </c>
      <c r="E53" s="420"/>
      <c r="F53" s="421"/>
      <c r="G53" s="506"/>
      <c r="H53" s="422"/>
    </row>
    <row r="54" spans="1:8" ht="25.5" customHeight="1">
      <c r="A54" s="388"/>
      <c r="B54" s="17"/>
      <c r="C54" s="12">
        <v>2</v>
      </c>
      <c r="D54" s="361" t="s">
        <v>2364</v>
      </c>
      <c r="E54" s="420"/>
      <c r="F54" s="421"/>
      <c r="G54" s="506"/>
      <c r="H54" s="422"/>
    </row>
    <row r="55" spans="1:8" ht="25.5" customHeight="1" thickBot="1">
      <c r="A55" s="261">
        <v>9</v>
      </c>
      <c r="B55" s="346" t="s">
        <v>2414</v>
      </c>
      <c r="C55" s="219">
        <v>1</v>
      </c>
      <c r="D55" s="220" t="s">
        <v>2415</v>
      </c>
      <c r="E55" s="445"/>
      <c r="F55" s="446"/>
      <c r="G55" s="507"/>
      <c r="H55" s="447"/>
    </row>
    <row r="56" spans="1:8" ht="25.5" customHeight="1">
      <c r="A56" s="68"/>
      <c r="B56" s="221"/>
      <c r="C56" s="68"/>
      <c r="D56" s="90"/>
    </row>
  </sheetData>
  <autoFilter ref="A10:D15" xr:uid="{00000000-0009-0000-0000-000022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55" xr:uid="{00000000-0002-0000-2200-000000000000}">
      <formula1>"◎,○1,○2,△,×"</formula1>
    </dataValidation>
  </dataValidations>
  <hyperlinks>
    <hyperlink ref="E7" location="総括票!A1" display="総　括　表" xr:uid="{00000000-0004-0000-22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92D050"/>
    <pageSetUpPr fitToPage="1"/>
  </sheetPr>
  <dimension ref="A1:K29"/>
  <sheetViews>
    <sheetView showGridLines="0" zoomScaleNormal="100" zoomScaleSheetLayoutView="100" workbookViewId="0">
      <pane ySplit="10" topLeftCell="A26" activePane="bottomLeft" state="frozen"/>
      <selection pane="bottomLeft" activeCell="D1" sqref="C1:D104857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284">
        <v>1</v>
      </c>
      <c r="B11" s="285" t="s">
        <v>2047</v>
      </c>
      <c r="C11" s="286">
        <v>1</v>
      </c>
      <c r="D11" s="398" t="s">
        <v>2048</v>
      </c>
      <c r="E11" s="412"/>
      <c r="F11" s="413"/>
      <c r="G11" s="505"/>
      <c r="H11" s="414"/>
    </row>
    <row r="12" spans="1:11" ht="33" customHeight="1">
      <c r="A12" s="201">
        <v>2</v>
      </c>
      <c r="B12" s="234" t="s">
        <v>2049</v>
      </c>
      <c r="C12" s="82">
        <v>1</v>
      </c>
      <c r="D12" s="192" t="s">
        <v>4903</v>
      </c>
      <c r="E12" s="420"/>
      <c r="F12" s="421"/>
      <c r="G12" s="506"/>
      <c r="H12" s="422"/>
    </row>
    <row r="13" spans="1:11" ht="33" customHeight="1">
      <c r="A13" s="201"/>
      <c r="B13" s="234"/>
      <c r="C13" s="70">
        <v>2</v>
      </c>
      <c r="D13" s="203" t="s">
        <v>4749</v>
      </c>
      <c r="E13" s="420"/>
      <c r="F13" s="421"/>
      <c r="G13" s="506"/>
      <c r="H13" s="422"/>
    </row>
    <row r="14" spans="1:11" ht="25.5" customHeight="1">
      <c r="A14" s="287"/>
      <c r="B14" s="288"/>
      <c r="C14" s="289">
        <v>3</v>
      </c>
      <c r="D14" s="399" t="s">
        <v>2050</v>
      </c>
      <c r="E14" s="420"/>
      <c r="F14" s="421"/>
      <c r="G14" s="506"/>
      <c r="H14" s="422"/>
    </row>
    <row r="15" spans="1:11" ht="25.5" customHeight="1">
      <c r="A15" s="201">
        <v>3</v>
      </c>
      <c r="B15" s="234" t="s">
        <v>2051</v>
      </c>
      <c r="C15" s="82">
        <v>1</v>
      </c>
      <c r="D15" s="192" t="s">
        <v>2052</v>
      </c>
      <c r="E15" s="420"/>
      <c r="F15" s="421"/>
      <c r="G15" s="506"/>
      <c r="H15" s="422"/>
    </row>
    <row r="16" spans="1:11" s="553" customFormat="1" ht="25.5" customHeight="1">
      <c r="A16" s="250"/>
      <c r="B16" s="549"/>
      <c r="C16" s="82">
        <v>2</v>
      </c>
      <c r="D16" s="192" t="s">
        <v>4863</v>
      </c>
      <c r="E16" s="429"/>
      <c r="F16" s="550"/>
      <c r="G16" s="551"/>
      <c r="H16" s="552"/>
    </row>
    <row r="17" spans="1:8" ht="35.25" customHeight="1">
      <c r="A17" s="201"/>
      <c r="B17" s="234"/>
      <c r="C17" s="70">
        <v>2</v>
      </c>
      <c r="D17" s="203" t="s">
        <v>4750</v>
      </c>
      <c r="E17" s="420"/>
      <c r="F17" s="421"/>
      <c r="G17" s="506"/>
      <c r="H17" s="422"/>
    </row>
    <row r="18" spans="1:8" ht="25.5" customHeight="1">
      <c r="A18" s="201"/>
      <c r="B18" s="234"/>
      <c r="C18" s="70">
        <v>3</v>
      </c>
      <c r="D18" s="203" t="s">
        <v>4904</v>
      </c>
      <c r="E18" s="420"/>
      <c r="F18" s="421"/>
      <c r="G18" s="506"/>
      <c r="H18" s="422"/>
    </row>
    <row r="19" spans="1:8" ht="25.5" customHeight="1">
      <c r="A19" s="201"/>
      <c r="B19" s="234"/>
      <c r="C19" s="70">
        <v>4</v>
      </c>
      <c r="D19" s="203" t="s">
        <v>4905</v>
      </c>
      <c r="E19" s="420"/>
      <c r="F19" s="421"/>
      <c r="G19" s="506"/>
      <c r="H19" s="422"/>
    </row>
    <row r="20" spans="1:8" ht="25.5" customHeight="1">
      <c r="A20" s="201"/>
      <c r="B20" s="234"/>
      <c r="C20" s="70">
        <v>5</v>
      </c>
      <c r="D20" s="203" t="s">
        <v>2053</v>
      </c>
      <c r="E20" s="420"/>
      <c r="F20" s="421"/>
      <c r="G20" s="506"/>
      <c r="H20" s="422"/>
    </row>
    <row r="21" spans="1:8" ht="25.5" customHeight="1">
      <c r="A21" s="201"/>
      <c r="B21" s="234"/>
      <c r="C21" s="70">
        <v>6</v>
      </c>
      <c r="D21" s="203" t="s">
        <v>2054</v>
      </c>
      <c r="E21" s="420"/>
      <c r="F21" s="421"/>
      <c r="G21" s="506"/>
      <c r="H21" s="422"/>
    </row>
    <row r="22" spans="1:8" ht="25.5" customHeight="1">
      <c r="A22" s="287"/>
      <c r="B22" s="288"/>
      <c r="C22" s="289">
        <v>7</v>
      </c>
      <c r="D22" s="399" t="s">
        <v>2055</v>
      </c>
      <c r="E22" s="420"/>
      <c r="F22" s="421"/>
      <c r="G22" s="506"/>
      <c r="H22" s="422"/>
    </row>
    <row r="23" spans="1:8" ht="25.5" customHeight="1">
      <c r="A23" s="201">
        <v>4</v>
      </c>
      <c r="B23" s="234" t="s">
        <v>2056</v>
      </c>
      <c r="C23" s="82">
        <v>1</v>
      </c>
      <c r="D23" s="192" t="s">
        <v>2057</v>
      </c>
      <c r="E23" s="420"/>
      <c r="F23" s="421"/>
      <c r="G23" s="506"/>
      <c r="H23" s="422"/>
    </row>
    <row r="24" spans="1:8" ht="25.5" customHeight="1">
      <c r="A24" s="201"/>
      <c r="B24" s="234"/>
      <c r="C24" s="70">
        <v>2</v>
      </c>
      <c r="D24" s="203" t="s">
        <v>2058</v>
      </c>
      <c r="E24" s="420"/>
      <c r="F24" s="421"/>
      <c r="G24" s="506"/>
      <c r="H24" s="422"/>
    </row>
    <row r="25" spans="1:8" ht="25.5" customHeight="1">
      <c r="A25" s="201"/>
      <c r="B25" s="234"/>
      <c r="C25" s="70">
        <v>3</v>
      </c>
      <c r="D25" s="203" t="s">
        <v>4906</v>
      </c>
      <c r="E25" s="420"/>
      <c r="F25" s="421"/>
      <c r="G25" s="506"/>
      <c r="H25" s="422"/>
    </row>
    <row r="26" spans="1:8" ht="25.5" customHeight="1">
      <c r="A26" s="201"/>
      <c r="B26" s="234"/>
      <c r="C26" s="70">
        <v>4</v>
      </c>
      <c r="D26" s="203" t="s">
        <v>4907</v>
      </c>
      <c r="E26" s="420"/>
      <c r="F26" s="421"/>
      <c r="G26" s="506"/>
      <c r="H26" s="422"/>
    </row>
    <row r="27" spans="1:8" ht="25.5" customHeight="1">
      <c r="A27" s="201"/>
      <c r="B27" s="234"/>
      <c r="C27" s="70">
        <v>5</v>
      </c>
      <c r="D27" s="203" t="s">
        <v>2059</v>
      </c>
      <c r="E27" s="420"/>
      <c r="F27" s="421"/>
      <c r="G27" s="506"/>
      <c r="H27" s="422"/>
    </row>
    <row r="28" spans="1:8" ht="25.5" customHeight="1" thickBot="1">
      <c r="A28" s="218"/>
      <c r="B28" s="235"/>
      <c r="C28" s="219">
        <v>6</v>
      </c>
      <c r="D28" s="220" t="s">
        <v>2060</v>
      </c>
      <c r="E28" s="445"/>
      <c r="F28" s="446"/>
      <c r="G28" s="507"/>
      <c r="H28" s="447"/>
    </row>
    <row r="29" spans="1:8" ht="25.5" customHeight="1">
      <c r="A29" s="68"/>
      <c r="B29" s="221"/>
      <c r="C29" s="68"/>
      <c r="D29" s="90"/>
    </row>
  </sheetData>
  <autoFilter ref="A10:D15" xr:uid="{00000000-0009-0000-0000-000023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28" xr:uid="{00000000-0002-0000-2300-000000000000}">
      <formula1>"◎,○1,○2,△,×"</formula1>
    </dataValidation>
  </dataValidations>
  <hyperlinks>
    <hyperlink ref="E7" location="総括票!A1" display="総　括　表" xr:uid="{00000000-0004-0000-23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pageSetUpPr fitToPage="1"/>
  </sheetPr>
  <dimension ref="A1:K106"/>
  <sheetViews>
    <sheetView showGridLines="0" zoomScale="80" zoomScaleNormal="80" zoomScaleSheetLayoutView="100" workbookViewId="0">
      <pane ySplit="10" topLeftCell="A83" activePane="bottomLeft" state="frozen"/>
      <selection pane="bottomLeft" activeCell="D107" sqref="D107"/>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2061</v>
      </c>
      <c r="C11" s="18">
        <v>1</v>
      </c>
      <c r="D11" s="19" t="s">
        <v>2062</v>
      </c>
      <c r="E11" s="412"/>
      <c r="F11" s="413"/>
      <c r="G11" s="505"/>
      <c r="H11" s="414"/>
    </row>
    <row r="12" spans="1:11" ht="33" customHeight="1">
      <c r="A12" s="388"/>
      <c r="B12" s="387"/>
      <c r="C12" s="5">
        <v>2</v>
      </c>
      <c r="D12" s="1" t="s">
        <v>2063</v>
      </c>
      <c r="E12" s="420"/>
      <c r="F12" s="421"/>
      <c r="G12" s="506"/>
      <c r="H12" s="422"/>
    </row>
    <row r="13" spans="1:11" ht="33" customHeight="1">
      <c r="A13" s="388"/>
      <c r="B13" s="387"/>
      <c r="C13" s="5">
        <v>3</v>
      </c>
      <c r="D13" s="1" t="s">
        <v>2972</v>
      </c>
      <c r="E13" s="420"/>
      <c r="F13" s="421"/>
      <c r="G13" s="506"/>
      <c r="H13" s="422"/>
    </row>
    <row r="14" spans="1:11" ht="25.5" customHeight="1">
      <c r="A14" s="388"/>
      <c r="B14" s="281"/>
      <c r="C14" s="5">
        <v>4</v>
      </c>
      <c r="D14" s="1" t="s">
        <v>2973</v>
      </c>
      <c r="E14" s="420"/>
      <c r="F14" s="421"/>
      <c r="G14" s="506"/>
      <c r="H14" s="422"/>
    </row>
    <row r="15" spans="1:11" ht="25.5" customHeight="1">
      <c r="A15" s="388"/>
      <c r="B15" s="281"/>
      <c r="C15" s="5">
        <v>5</v>
      </c>
      <c r="D15" s="1" t="s">
        <v>2974</v>
      </c>
      <c r="E15" s="420"/>
      <c r="F15" s="421"/>
      <c r="G15" s="506"/>
      <c r="H15" s="422"/>
    </row>
    <row r="16" spans="1:11" ht="35.25" customHeight="1">
      <c r="A16" s="388"/>
      <c r="B16" s="282"/>
      <c r="C16" s="5">
        <v>6</v>
      </c>
      <c r="D16" s="1" t="s">
        <v>2064</v>
      </c>
      <c r="E16" s="420"/>
      <c r="F16" s="421"/>
      <c r="G16" s="506"/>
      <c r="H16" s="422"/>
    </row>
    <row r="17" spans="1:8" ht="25.5" customHeight="1">
      <c r="A17" s="388"/>
      <c r="B17" s="282"/>
      <c r="C17" s="5">
        <v>7</v>
      </c>
      <c r="D17" s="1" t="s">
        <v>2065</v>
      </c>
      <c r="E17" s="420"/>
      <c r="F17" s="421"/>
      <c r="G17" s="506"/>
      <c r="H17" s="422"/>
    </row>
    <row r="18" spans="1:8" ht="25.5" customHeight="1">
      <c r="A18" s="388"/>
      <c r="B18" s="282"/>
      <c r="C18" s="5">
        <v>8</v>
      </c>
      <c r="D18" s="1" t="s">
        <v>2066</v>
      </c>
      <c r="E18" s="420"/>
      <c r="F18" s="421"/>
      <c r="G18" s="506"/>
      <c r="H18" s="422"/>
    </row>
    <row r="19" spans="1:8" ht="25.5" customHeight="1">
      <c r="A19" s="388"/>
      <c r="B19" s="387"/>
      <c r="C19" s="5">
        <v>9</v>
      </c>
      <c r="D19" s="1" t="s">
        <v>2975</v>
      </c>
      <c r="E19" s="420"/>
      <c r="F19" s="421"/>
      <c r="G19" s="506"/>
      <c r="H19" s="422"/>
    </row>
    <row r="20" spans="1:8" ht="25.5" customHeight="1">
      <c r="A20" s="388"/>
      <c r="B20" s="387"/>
      <c r="C20" s="5">
        <v>10</v>
      </c>
      <c r="D20" s="1" t="s">
        <v>2976</v>
      </c>
      <c r="E20" s="420"/>
      <c r="F20" s="421"/>
      <c r="G20" s="506"/>
      <c r="H20" s="422"/>
    </row>
    <row r="21" spans="1:8" ht="25.5" customHeight="1">
      <c r="A21" s="388"/>
      <c r="B21" s="387"/>
      <c r="C21" s="5">
        <v>11</v>
      </c>
      <c r="D21" s="1" t="s">
        <v>2067</v>
      </c>
      <c r="E21" s="420"/>
      <c r="F21" s="421"/>
      <c r="G21" s="506"/>
      <c r="H21" s="422"/>
    </row>
    <row r="22" spans="1:8" ht="25.5" customHeight="1">
      <c r="A22" s="388"/>
      <c r="B22" s="387"/>
      <c r="C22" s="5">
        <v>12</v>
      </c>
      <c r="D22" s="1" t="s">
        <v>2068</v>
      </c>
      <c r="E22" s="420"/>
      <c r="F22" s="421"/>
      <c r="G22" s="506"/>
      <c r="H22" s="422"/>
    </row>
    <row r="23" spans="1:8" ht="25.5" customHeight="1">
      <c r="A23" s="388"/>
      <c r="B23" s="282"/>
      <c r="C23" s="5">
        <v>13</v>
      </c>
      <c r="D23" s="1" t="s">
        <v>2069</v>
      </c>
      <c r="E23" s="420"/>
      <c r="F23" s="421"/>
      <c r="G23" s="506"/>
      <c r="H23" s="422"/>
    </row>
    <row r="24" spans="1:8" ht="25.5" customHeight="1">
      <c r="A24" s="388"/>
      <c r="B24" s="387"/>
      <c r="C24" s="5">
        <v>14</v>
      </c>
      <c r="D24" s="1" t="s">
        <v>2070</v>
      </c>
      <c r="E24" s="420"/>
      <c r="F24" s="421"/>
      <c r="G24" s="506"/>
      <c r="H24" s="422"/>
    </row>
    <row r="25" spans="1:8" ht="25.5" customHeight="1">
      <c r="A25" s="388"/>
      <c r="B25" s="387"/>
      <c r="C25" s="5">
        <v>15</v>
      </c>
      <c r="D25" s="1" t="s">
        <v>2071</v>
      </c>
      <c r="E25" s="420"/>
      <c r="F25" s="421"/>
      <c r="G25" s="506"/>
      <c r="H25" s="422"/>
    </row>
    <row r="26" spans="1:8" ht="25.5" customHeight="1">
      <c r="A26" s="388"/>
      <c r="B26" s="387"/>
      <c r="C26" s="5">
        <v>16</v>
      </c>
      <c r="D26" s="1" t="s">
        <v>2072</v>
      </c>
      <c r="E26" s="420"/>
      <c r="F26" s="421"/>
      <c r="G26" s="506"/>
      <c r="H26" s="422"/>
    </row>
    <row r="27" spans="1:8" ht="25.5" customHeight="1">
      <c r="A27" s="388"/>
      <c r="B27" s="282"/>
      <c r="C27" s="5">
        <v>17</v>
      </c>
      <c r="D27" s="1" t="s">
        <v>2130</v>
      </c>
      <c r="E27" s="420"/>
      <c r="F27" s="421"/>
      <c r="G27" s="506"/>
      <c r="H27" s="422"/>
    </row>
    <row r="28" spans="1:8" ht="25.5" customHeight="1">
      <c r="A28" s="388"/>
      <c r="B28" s="282"/>
      <c r="C28" s="5">
        <v>18</v>
      </c>
      <c r="D28" s="1" t="s">
        <v>2977</v>
      </c>
      <c r="E28" s="420"/>
      <c r="F28" s="421"/>
      <c r="G28" s="506"/>
      <c r="H28" s="422"/>
    </row>
    <row r="29" spans="1:8" ht="25.5" customHeight="1">
      <c r="A29" s="388"/>
      <c r="B29" s="387"/>
      <c r="C29" s="5">
        <v>19</v>
      </c>
      <c r="D29" s="1" t="s">
        <v>2073</v>
      </c>
      <c r="E29" s="420"/>
      <c r="F29" s="421"/>
      <c r="G29" s="506"/>
      <c r="H29" s="422"/>
    </row>
    <row r="30" spans="1:8" ht="25.5" customHeight="1">
      <c r="A30" s="388"/>
      <c r="B30" s="282"/>
      <c r="C30" s="5">
        <v>20</v>
      </c>
      <c r="D30" s="1" t="s">
        <v>2978</v>
      </c>
      <c r="E30" s="420"/>
      <c r="F30" s="421"/>
      <c r="G30" s="506"/>
      <c r="H30" s="422"/>
    </row>
    <row r="31" spans="1:8" ht="25.5" customHeight="1">
      <c r="A31" s="388"/>
      <c r="B31" s="387"/>
      <c r="C31" s="5">
        <v>21</v>
      </c>
      <c r="D31" s="1" t="s">
        <v>2074</v>
      </c>
      <c r="E31" s="420"/>
      <c r="F31" s="421"/>
      <c r="G31" s="506"/>
      <c r="H31" s="422"/>
    </row>
    <row r="32" spans="1:8" ht="25.5" customHeight="1">
      <c r="A32" s="388"/>
      <c r="B32" s="282"/>
      <c r="C32" s="5">
        <v>22</v>
      </c>
      <c r="D32" s="1" t="s">
        <v>2075</v>
      </c>
      <c r="E32" s="420"/>
      <c r="F32" s="421"/>
      <c r="G32" s="506"/>
      <c r="H32" s="422"/>
    </row>
    <row r="33" spans="1:8" ht="25.5" customHeight="1">
      <c r="A33" s="388"/>
      <c r="B33" s="387"/>
      <c r="C33" s="5">
        <v>23</v>
      </c>
      <c r="D33" s="1" t="s">
        <v>2979</v>
      </c>
      <c r="E33" s="420"/>
      <c r="F33" s="421"/>
      <c r="G33" s="506"/>
      <c r="H33" s="422"/>
    </row>
    <row r="34" spans="1:8" ht="25.5" customHeight="1">
      <c r="A34" s="388"/>
      <c r="B34" s="387"/>
      <c r="C34" s="5">
        <v>24</v>
      </c>
      <c r="D34" s="1" t="s">
        <v>2076</v>
      </c>
      <c r="E34" s="420"/>
      <c r="F34" s="421"/>
      <c r="G34" s="506"/>
      <c r="H34" s="422"/>
    </row>
    <row r="35" spans="1:8" ht="25.5" customHeight="1">
      <c r="A35" s="388"/>
      <c r="B35" s="387"/>
      <c r="C35" s="5">
        <v>25</v>
      </c>
      <c r="D35" s="1" t="s">
        <v>2980</v>
      </c>
      <c r="E35" s="420"/>
      <c r="F35" s="421"/>
      <c r="G35" s="506"/>
      <c r="H35" s="422"/>
    </row>
    <row r="36" spans="1:8" ht="25.5" customHeight="1">
      <c r="A36" s="388"/>
      <c r="B36" s="387"/>
      <c r="C36" s="5">
        <v>26</v>
      </c>
      <c r="D36" s="1" t="s">
        <v>2077</v>
      </c>
      <c r="E36" s="420"/>
      <c r="F36" s="421"/>
      <c r="G36" s="506"/>
      <c r="H36" s="422"/>
    </row>
    <row r="37" spans="1:8" ht="25.5" customHeight="1">
      <c r="A37" s="388"/>
      <c r="B37" s="281"/>
      <c r="C37" s="5">
        <v>27</v>
      </c>
      <c r="D37" s="1" t="s">
        <v>2078</v>
      </c>
      <c r="E37" s="420"/>
      <c r="F37" s="421"/>
      <c r="G37" s="506"/>
      <c r="H37" s="422"/>
    </row>
    <row r="38" spans="1:8" ht="25.5" customHeight="1">
      <c r="A38" s="388"/>
      <c r="B38" s="281"/>
      <c r="C38" s="5">
        <v>28</v>
      </c>
      <c r="D38" s="1" t="s">
        <v>2981</v>
      </c>
      <c r="E38" s="420"/>
      <c r="F38" s="421"/>
      <c r="G38" s="506"/>
      <c r="H38" s="422"/>
    </row>
    <row r="39" spans="1:8" ht="25.5" customHeight="1">
      <c r="A39" s="388"/>
      <c r="B39" s="281"/>
      <c r="C39" s="5">
        <v>29</v>
      </c>
      <c r="D39" s="1" t="s">
        <v>2982</v>
      </c>
      <c r="E39" s="420"/>
      <c r="F39" s="421"/>
      <c r="G39" s="506"/>
      <c r="H39" s="422"/>
    </row>
    <row r="40" spans="1:8" ht="25.5" customHeight="1">
      <c r="A40" s="388"/>
      <c r="B40" s="281"/>
      <c r="C40" s="5">
        <v>30</v>
      </c>
      <c r="D40" s="1" t="s">
        <v>2079</v>
      </c>
      <c r="E40" s="420"/>
      <c r="F40" s="421"/>
      <c r="G40" s="506"/>
      <c r="H40" s="422"/>
    </row>
    <row r="41" spans="1:8" ht="25.5" customHeight="1">
      <c r="A41" s="388"/>
      <c r="B41" s="281"/>
      <c r="C41" s="5">
        <v>31</v>
      </c>
      <c r="D41" s="1" t="s">
        <v>2983</v>
      </c>
      <c r="E41" s="420"/>
      <c r="F41" s="421"/>
      <c r="G41" s="506"/>
      <c r="H41" s="422"/>
    </row>
    <row r="42" spans="1:8" ht="25.5" customHeight="1">
      <c r="A42" s="388"/>
      <c r="B42" s="281"/>
      <c r="C42" s="5">
        <v>32</v>
      </c>
      <c r="D42" s="1" t="s">
        <v>2365</v>
      </c>
      <c r="E42" s="420"/>
      <c r="F42" s="421"/>
      <c r="G42" s="506"/>
      <c r="H42" s="422"/>
    </row>
    <row r="43" spans="1:8" ht="25.5" customHeight="1">
      <c r="A43" s="388"/>
      <c r="B43" s="281"/>
      <c r="C43" s="5">
        <v>33</v>
      </c>
      <c r="D43" s="1" t="s">
        <v>2366</v>
      </c>
      <c r="E43" s="420"/>
      <c r="F43" s="421"/>
      <c r="G43" s="506"/>
      <c r="H43" s="422"/>
    </row>
    <row r="44" spans="1:8" ht="25.5" customHeight="1">
      <c r="A44" s="388"/>
      <c r="B44" s="281"/>
      <c r="C44" s="5">
        <v>34</v>
      </c>
      <c r="D44" s="1" t="s">
        <v>3025</v>
      </c>
      <c r="E44" s="420"/>
      <c r="F44" s="421"/>
      <c r="G44" s="506"/>
      <c r="H44" s="422"/>
    </row>
    <row r="45" spans="1:8" ht="25.5" customHeight="1">
      <c r="A45" s="58">
        <v>2</v>
      </c>
      <c r="B45" s="290" t="s">
        <v>2984</v>
      </c>
      <c r="C45" s="5">
        <v>1</v>
      </c>
      <c r="D45" s="1" t="s">
        <v>2080</v>
      </c>
      <c r="E45" s="420"/>
      <c r="F45" s="421"/>
      <c r="G45" s="506"/>
      <c r="H45" s="422"/>
    </row>
    <row r="46" spans="1:8" ht="25.5" customHeight="1">
      <c r="A46" s="388"/>
      <c r="B46" s="387"/>
      <c r="C46" s="18">
        <v>2</v>
      </c>
      <c r="D46" s="19" t="s">
        <v>2081</v>
      </c>
      <c r="E46" s="420"/>
      <c r="F46" s="421"/>
      <c r="G46" s="506"/>
      <c r="H46" s="422"/>
    </row>
    <row r="47" spans="1:8" ht="25.5" customHeight="1">
      <c r="A47" s="388"/>
      <c r="B47" s="281"/>
      <c r="C47" s="5">
        <v>3</v>
      </c>
      <c r="D47" s="1" t="s">
        <v>2985</v>
      </c>
      <c r="E47" s="420"/>
      <c r="F47" s="421"/>
      <c r="G47" s="506"/>
      <c r="H47" s="422"/>
    </row>
    <row r="48" spans="1:8" ht="25.5" customHeight="1">
      <c r="A48" s="388"/>
      <c r="B48" s="281"/>
      <c r="C48" s="5">
        <v>4</v>
      </c>
      <c r="D48" s="1" t="s">
        <v>2986</v>
      </c>
      <c r="E48" s="420"/>
      <c r="F48" s="421"/>
      <c r="G48" s="506"/>
      <c r="H48" s="422"/>
    </row>
    <row r="49" spans="1:8" ht="25.5" customHeight="1">
      <c r="A49" s="388"/>
      <c r="B49" s="387"/>
      <c r="C49" s="5">
        <v>5</v>
      </c>
      <c r="D49" s="1" t="s">
        <v>2082</v>
      </c>
      <c r="E49" s="420"/>
      <c r="F49" s="421"/>
      <c r="G49" s="506"/>
      <c r="H49" s="422"/>
    </row>
    <row r="50" spans="1:8" ht="25.5" customHeight="1">
      <c r="A50" s="388"/>
      <c r="B50" s="387"/>
      <c r="C50" s="5">
        <v>6</v>
      </c>
      <c r="D50" s="1" t="s">
        <v>2083</v>
      </c>
      <c r="E50" s="420"/>
      <c r="F50" s="421"/>
      <c r="G50" s="506"/>
      <c r="H50" s="422"/>
    </row>
    <row r="51" spans="1:8" ht="25.5" customHeight="1">
      <c r="A51" s="388"/>
      <c r="B51" s="387"/>
      <c r="C51" s="5">
        <v>7</v>
      </c>
      <c r="D51" s="1" t="s">
        <v>2084</v>
      </c>
      <c r="E51" s="420"/>
      <c r="F51" s="421"/>
      <c r="G51" s="506"/>
      <c r="H51" s="422"/>
    </row>
    <row r="52" spans="1:8" ht="25.5" customHeight="1">
      <c r="A52" s="58">
        <v>3</v>
      </c>
      <c r="B52" s="46" t="s">
        <v>2085</v>
      </c>
      <c r="C52" s="5">
        <v>1</v>
      </c>
      <c r="D52" s="19" t="s">
        <v>2086</v>
      </c>
      <c r="E52" s="420"/>
      <c r="F52" s="421"/>
      <c r="G52" s="506"/>
      <c r="H52" s="422"/>
    </row>
    <row r="53" spans="1:8" ht="25.5" customHeight="1">
      <c r="A53" s="388"/>
      <c r="B53" s="387"/>
      <c r="C53" s="5">
        <v>2</v>
      </c>
      <c r="D53" s="1" t="s">
        <v>2087</v>
      </c>
      <c r="E53" s="420"/>
      <c r="F53" s="421"/>
      <c r="G53" s="506"/>
      <c r="H53" s="422"/>
    </row>
    <row r="54" spans="1:8" ht="41.25" customHeight="1">
      <c r="A54" s="388"/>
      <c r="B54" s="281"/>
      <c r="C54" s="5">
        <v>3</v>
      </c>
      <c r="D54" s="1" t="s">
        <v>2088</v>
      </c>
      <c r="E54" s="420"/>
      <c r="F54" s="421"/>
      <c r="G54" s="506"/>
      <c r="H54" s="422"/>
    </row>
    <row r="55" spans="1:8" ht="25.5" customHeight="1">
      <c r="A55" s="388"/>
      <c r="B55" s="281"/>
      <c r="C55" s="5">
        <v>4</v>
      </c>
      <c r="D55" s="1" t="s">
        <v>2089</v>
      </c>
      <c r="E55" s="420"/>
      <c r="F55" s="421"/>
      <c r="G55" s="506"/>
      <c r="H55" s="422"/>
    </row>
    <row r="56" spans="1:8" ht="25.5" customHeight="1">
      <c r="A56" s="388"/>
      <c r="B56" s="281"/>
      <c r="C56" s="12">
        <v>5</v>
      </c>
      <c r="D56" s="1" t="s">
        <v>2367</v>
      </c>
      <c r="E56" s="420"/>
      <c r="F56" s="421"/>
      <c r="G56" s="506"/>
      <c r="H56" s="422"/>
    </row>
    <row r="57" spans="1:8" ht="25.5" customHeight="1">
      <c r="A57" s="388"/>
      <c r="B57" s="281"/>
      <c r="C57" s="12">
        <v>6</v>
      </c>
      <c r="D57" s="1" t="s">
        <v>2308</v>
      </c>
      <c r="E57" s="420"/>
      <c r="F57" s="421"/>
      <c r="G57" s="506"/>
      <c r="H57" s="422"/>
    </row>
    <row r="58" spans="1:8" ht="25.5" customHeight="1">
      <c r="A58" s="388"/>
      <c r="B58" s="281"/>
      <c r="C58" s="12">
        <v>7</v>
      </c>
      <c r="D58" s="1" t="s">
        <v>2309</v>
      </c>
      <c r="E58" s="420"/>
      <c r="F58" s="421"/>
      <c r="G58" s="506"/>
      <c r="H58" s="422"/>
    </row>
    <row r="59" spans="1:8" ht="25.5" customHeight="1">
      <c r="A59" s="388"/>
      <c r="B59" s="281"/>
      <c r="C59" s="5">
        <v>8</v>
      </c>
      <c r="D59" s="1" t="s">
        <v>2310</v>
      </c>
      <c r="E59" s="420"/>
      <c r="F59" s="421"/>
      <c r="G59" s="506"/>
      <c r="H59" s="422"/>
    </row>
    <row r="60" spans="1:8" ht="25.5" customHeight="1">
      <c r="A60" s="388"/>
      <c r="B60" s="281"/>
      <c r="C60" s="5">
        <v>9</v>
      </c>
      <c r="D60" s="1" t="s">
        <v>2311</v>
      </c>
      <c r="E60" s="420"/>
      <c r="F60" s="421"/>
      <c r="G60" s="506"/>
      <c r="H60" s="422"/>
    </row>
    <row r="61" spans="1:8" ht="25.5" customHeight="1">
      <c r="A61" s="388"/>
      <c r="B61" s="281"/>
      <c r="C61" s="5">
        <v>10</v>
      </c>
      <c r="D61" s="19" t="s">
        <v>2368</v>
      </c>
      <c r="E61" s="420"/>
      <c r="F61" s="421"/>
      <c r="G61" s="506"/>
      <c r="H61" s="422"/>
    </row>
    <row r="62" spans="1:8" ht="25.5" customHeight="1">
      <c r="A62" s="58">
        <v>4</v>
      </c>
      <c r="B62" s="290" t="s">
        <v>2090</v>
      </c>
      <c r="C62" s="5">
        <v>1</v>
      </c>
      <c r="D62" s="19" t="s">
        <v>2987</v>
      </c>
      <c r="E62" s="420"/>
      <c r="F62" s="421"/>
      <c r="G62" s="506"/>
      <c r="H62" s="422"/>
    </row>
    <row r="63" spans="1:8" ht="25.5" customHeight="1">
      <c r="A63" s="388"/>
      <c r="B63" s="387"/>
      <c r="C63" s="5">
        <v>2</v>
      </c>
      <c r="D63" s="1" t="s">
        <v>2091</v>
      </c>
      <c r="E63" s="420"/>
      <c r="F63" s="421"/>
      <c r="G63" s="506"/>
      <c r="H63" s="422"/>
    </row>
    <row r="64" spans="1:8" ht="25.5" customHeight="1">
      <c r="A64" s="388"/>
      <c r="B64" s="281"/>
      <c r="C64" s="5">
        <v>3</v>
      </c>
      <c r="D64" s="1" t="s">
        <v>2988</v>
      </c>
      <c r="E64" s="420"/>
      <c r="F64" s="421"/>
      <c r="G64" s="506"/>
      <c r="H64" s="422"/>
    </row>
    <row r="65" spans="1:8" ht="25.5" customHeight="1">
      <c r="A65" s="388"/>
      <c r="B65" s="281"/>
      <c r="C65" s="5">
        <v>4</v>
      </c>
      <c r="D65" s="1" t="s">
        <v>2989</v>
      </c>
      <c r="E65" s="420"/>
      <c r="F65" s="421"/>
      <c r="G65" s="506"/>
      <c r="H65" s="422"/>
    </row>
    <row r="66" spans="1:8" ht="25.5" customHeight="1">
      <c r="A66" s="388"/>
      <c r="B66" s="281"/>
      <c r="C66" s="5">
        <v>5</v>
      </c>
      <c r="D66" s="1" t="s">
        <v>2990</v>
      </c>
      <c r="E66" s="420"/>
      <c r="F66" s="421"/>
      <c r="G66" s="506"/>
      <c r="H66" s="422"/>
    </row>
    <row r="67" spans="1:8" ht="25.5" customHeight="1">
      <c r="A67" s="388"/>
      <c r="B67" s="387"/>
      <c r="C67" s="5">
        <v>6</v>
      </c>
      <c r="D67" s="1" t="s">
        <v>2092</v>
      </c>
      <c r="E67" s="420"/>
      <c r="F67" s="421"/>
      <c r="G67" s="506"/>
      <c r="H67" s="422"/>
    </row>
    <row r="68" spans="1:8" ht="25.5" customHeight="1">
      <c r="A68" s="388"/>
      <c r="B68" s="387"/>
      <c r="C68" s="5">
        <v>7</v>
      </c>
      <c r="D68" s="1" t="s">
        <v>2093</v>
      </c>
      <c r="E68" s="420"/>
      <c r="F68" s="421"/>
      <c r="G68" s="506"/>
      <c r="H68" s="422"/>
    </row>
    <row r="69" spans="1:8" ht="25.5" customHeight="1">
      <c r="A69" s="388"/>
      <c r="B69" s="281"/>
      <c r="C69" s="5">
        <v>8</v>
      </c>
      <c r="D69" s="1" t="s">
        <v>2369</v>
      </c>
      <c r="E69" s="420"/>
      <c r="F69" s="421"/>
      <c r="G69" s="506"/>
      <c r="H69" s="422"/>
    </row>
    <row r="70" spans="1:8" ht="25.5" customHeight="1">
      <c r="A70" s="388"/>
      <c r="B70" s="281"/>
      <c r="C70" s="5">
        <v>9</v>
      </c>
      <c r="D70" s="1" t="s">
        <v>2312</v>
      </c>
      <c r="E70" s="420"/>
      <c r="F70" s="421"/>
      <c r="G70" s="506"/>
      <c r="H70" s="422"/>
    </row>
    <row r="71" spans="1:8" ht="25.5" customHeight="1">
      <c r="A71" s="388"/>
      <c r="B71" s="281"/>
      <c r="C71" s="5">
        <v>10</v>
      </c>
      <c r="D71" s="1" t="s">
        <v>2313</v>
      </c>
      <c r="E71" s="420"/>
      <c r="F71" s="421"/>
      <c r="G71" s="506"/>
      <c r="H71" s="422"/>
    </row>
    <row r="72" spans="1:8" ht="25.5" customHeight="1">
      <c r="A72" s="388"/>
      <c r="B72" s="281"/>
      <c r="C72" s="5">
        <v>11</v>
      </c>
      <c r="D72" s="1" t="s">
        <v>2991</v>
      </c>
      <c r="E72" s="420"/>
      <c r="F72" s="421"/>
      <c r="G72" s="506"/>
      <c r="H72" s="422"/>
    </row>
    <row r="73" spans="1:8" ht="25.5" customHeight="1">
      <c r="A73" s="58">
        <v>5</v>
      </c>
      <c r="B73" s="46" t="s">
        <v>2094</v>
      </c>
      <c r="C73" s="5">
        <v>1</v>
      </c>
      <c r="D73" s="1" t="s">
        <v>2992</v>
      </c>
      <c r="E73" s="420"/>
      <c r="F73" s="421"/>
      <c r="G73" s="506"/>
      <c r="H73" s="422"/>
    </row>
    <row r="74" spans="1:8" ht="25.5" customHeight="1">
      <c r="A74" s="388"/>
      <c r="B74" s="281"/>
      <c r="C74" s="5">
        <v>2</v>
      </c>
      <c r="D74" s="1" t="s">
        <v>2095</v>
      </c>
      <c r="E74" s="420"/>
      <c r="F74" s="421"/>
      <c r="G74" s="506"/>
      <c r="H74" s="422"/>
    </row>
    <row r="75" spans="1:8" ht="25.5" customHeight="1">
      <c r="A75" s="388"/>
      <c r="B75" s="281"/>
      <c r="C75" s="5">
        <v>3</v>
      </c>
      <c r="D75" s="1" t="s">
        <v>2096</v>
      </c>
      <c r="E75" s="420"/>
      <c r="F75" s="421"/>
      <c r="G75" s="506"/>
      <c r="H75" s="422"/>
    </row>
    <row r="76" spans="1:8" ht="25.5" customHeight="1">
      <c r="A76" s="388"/>
      <c r="B76" s="281"/>
      <c r="C76" s="5">
        <v>4</v>
      </c>
      <c r="D76" s="1" t="s">
        <v>2097</v>
      </c>
      <c r="E76" s="420"/>
      <c r="F76" s="421"/>
      <c r="G76" s="506"/>
      <c r="H76" s="422"/>
    </row>
    <row r="77" spans="1:8" ht="25.5" customHeight="1">
      <c r="A77" s="388"/>
      <c r="B77" s="281"/>
      <c r="C77" s="5">
        <v>5</v>
      </c>
      <c r="D77" s="1" t="s">
        <v>2098</v>
      </c>
      <c r="E77" s="420"/>
      <c r="F77" s="421"/>
      <c r="G77" s="506"/>
      <c r="H77" s="422"/>
    </row>
    <row r="78" spans="1:8" ht="25.5" customHeight="1">
      <c r="A78" s="388"/>
      <c r="B78" s="281"/>
      <c r="C78" s="5">
        <v>6</v>
      </c>
      <c r="D78" s="1" t="s">
        <v>2370</v>
      </c>
      <c r="E78" s="420"/>
      <c r="F78" s="421"/>
      <c r="G78" s="506"/>
      <c r="H78" s="422"/>
    </row>
    <row r="79" spans="1:8" ht="25.5" customHeight="1">
      <c r="A79" s="388"/>
      <c r="B79" s="281"/>
      <c r="C79" s="5">
        <v>7</v>
      </c>
      <c r="D79" s="1" t="s">
        <v>2993</v>
      </c>
      <c r="E79" s="420"/>
      <c r="F79" s="421"/>
      <c r="G79" s="506"/>
      <c r="H79" s="422"/>
    </row>
    <row r="80" spans="1:8" ht="25.5" customHeight="1">
      <c r="A80" s="388"/>
      <c r="B80" s="281"/>
      <c r="C80" s="5">
        <v>8</v>
      </c>
      <c r="D80" s="1" t="s">
        <v>2994</v>
      </c>
      <c r="E80" s="420"/>
      <c r="F80" s="421"/>
      <c r="G80" s="506"/>
      <c r="H80" s="422"/>
    </row>
    <row r="81" spans="1:8" ht="25.5" customHeight="1">
      <c r="A81" s="388"/>
      <c r="B81" s="281"/>
      <c r="C81" s="5">
        <v>9</v>
      </c>
      <c r="D81" s="1" t="s">
        <v>2099</v>
      </c>
      <c r="E81" s="420"/>
      <c r="F81" s="421"/>
      <c r="G81" s="506"/>
      <c r="H81" s="422"/>
    </row>
    <row r="82" spans="1:8" ht="25.5" customHeight="1">
      <c r="A82" s="388"/>
      <c r="B82" s="281"/>
      <c r="C82" s="5">
        <v>10</v>
      </c>
      <c r="D82" s="1" t="s">
        <v>2995</v>
      </c>
      <c r="E82" s="420"/>
      <c r="F82" s="421"/>
      <c r="G82" s="506"/>
      <c r="H82" s="422"/>
    </row>
    <row r="83" spans="1:8" ht="25.5" customHeight="1">
      <c r="A83" s="388"/>
      <c r="B83" s="281"/>
      <c r="C83" s="5">
        <v>11</v>
      </c>
      <c r="D83" s="1" t="s">
        <v>2100</v>
      </c>
      <c r="E83" s="420"/>
      <c r="F83" s="421"/>
      <c r="G83" s="506"/>
      <c r="H83" s="422"/>
    </row>
    <row r="84" spans="1:8" ht="25.5" customHeight="1">
      <c r="A84" s="388"/>
      <c r="B84" s="281"/>
      <c r="C84" s="5">
        <v>12</v>
      </c>
      <c r="D84" s="1" t="s">
        <v>2996</v>
      </c>
      <c r="E84" s="420"/>
      <c r="F84" s="421"/>
      <c r="G84" s="506"/>
      <c r="H84" s="422"/>
    </row>
    <row r="85" spans="1:8" ht="25.5" customHeight="1">
      <c r="A85" s="388"/>
      <c r="B85" s="281"/>
      <c r="C85" s="5">
        <v>13</v>
      </c>
      <c r="D85" s="1" t="s">
        <v>2997</v>
      </c>
      <c r="E85" s="420"/>
      <c r="F85" s="421"/>
      <c r="G85" s="506"/>
      <c r="H85" s="422"/>
    </row>
    <row r="86" spans="1:8" ht="25.5" customHeight="1">
      <c r="A86" s="388"/>
      <c r="B86" s="281"/>
      <c r="C86" s="5">
        <v>14</v>
      </c>
      <c r="D86" s="1" t="s">
        <v>2998</v>
      </c>
      <c r="E86" s="420"/>
      <c r="F86" s="421"/>
      <c r="G86" s="506"/>
      <c r="H86" s="422"/>
    </row>
    <row r="87" spans="1:8" ht="25.5" customHeight="1">
      <c r="A87" s="388"/>
      <c r="B87" s="281"/>
      <c r="C87" s="5">
        <v>15</v>
      </c>
      <c r="D87" s="1" t="s">
        <v>2999</v>
      </c>
      <c r="E87" s="420"/>
      <c r="F87" s="421"/>
      <c r="G87" s="506"/>
      <c r="H87" s="422"/>
    </row>
    <row r="88" spans="1:8" ht="25.5" customHeight="1">
      <c r="A88" s="388"/>
      <c r="B88" s="281"/>
      <c r="C88" s="5">
        <v>16</v>
      </c>
      <c r="D88" s="1" t="s">
        <v>3000</v>
      </c>
      <c r="E88" s="420"/>
      <c r="F88" s="421"/>
      <c r="G88" s="506"/>
      <c r="H88" s="422"/>
    </row>
    <row r="89" spans="1:8" ht="25.5" customHeight="1">
      <c r="A89" s="388"/>
      <c r="B89" s="281"/>
      <c r="C89" s="5">
        <v>17</v>
      </c>
      <c r="D89" s="1" t="s">
        <v>3001</v>
      </c>
      <c r="E89" s="420"/>
      <c r="F89" s="421"/>
      <c r="G89" s="506"/>
      <c r="H89" s="422"/>
    </row>
    <row r="90" spans="1:8" ht="25.5" customHeight="1">
      <c r="A90" s="388"/>
      <c r="B90" s="281"/>
      <c r="C90" s="5">
        <v>18</v>
      </c>
      <c r="D90" s="1" t="s">
        <v>3002</v>
      </c>
      <c r="E90" s="420"/>
      <c r="F90" s="421"/>
      <c r="G90" s="506"/>
      <c r="H90" s="422"/>
    </row>
    <row r="91" spans="1:8" ht="25.5" customHeight="1">
      <c r="A91" s="388"/>
      <c r="B91" s="281"/>
      <c r="C91" s="5">
        <v>19</v>
      </c>
      <c r="D91" s="1" t="s">
        <v>3003</v>
      </c>
      <c r="E91" s="420"/>
      <c r="F91" s="421"/>
      <c r="G91" s="506"/>
      <c r="H91" s="422"/>
    </row>
    <row r="92" spans="1:8" ht="25.5" customHeight="1">
      <c r="A92" s="388"/>
      <c r="B92" s="281"/>
      <c r="C92" s="5">
        <v>20</v>
      </c>
      <c r="D92" s="1" t="s">
        <v>2371</v>
      </c>
      <c r="E92" s="420"/>
      <c r="F92" s="421"/>
      <c r="G92" s="506"/>
      <c r="H92" s="422"/>
    </row>
    <row r="93" spans="1:8" ht="25.5" customHeight="1">
      <c r="A93" s="388"/>
      <c r="B93" s="281"/>
      <c r="C93" s="5">
        <v>21</v>
      </c>
      <c r="D93" s="1" t="s">
        <v>3004</v>
      </c>
      <c r="E93" s="420"/>
      <c r="F93" s="421"/>
      <c r="G93" s="506"/>
      <c r="H93" s="422"/>
    </row>
    <row r="94" spans="1:8" ht="25.5" customHeight="1">
      <c r="A94" s="58">
        <v>6</v>
      </c>
      <c r="B94" s="46" t="s">
        <v>2101</v>
      </c>
      <c r="C94" s="5">
        <v>1</v>
      </c>
      <c r="D94" s="362" t="s">
        <v>3005</v>
      </c>
      <c r="E94" s="420"/>
      <c r="F94" s="421"/>
      <c r="G94" s="506"/>
      <c r="H94" s="422"/>
    </row>
    <row r="95" spans="1:8" ht="25.5" customHeight="1">
      <c r="A95" s="388"/>
      <c r="B95" s="281"/>
      <c r="C95" s="5">
        <v>2</v>
      </c>
      <c r="D95" s="1" t="s">
        <v>3006</v>
      </c>
      <c r="E95" s="420"/>
      <c r="F95" s="421"/>
      <c r="G95" s="506"/>
      <c r="H95" s="422"/>
    </row>
    <row r="96" spans="1:8" ht="25.5" customHeight="1">
      <c r="A96" s="388"/>
      <c r="B96" s="281"/>
      <c r="C96" s="5">
        <v>3</v>
      </c>
      <c r="D96" s="1" t="s">
        <v>3007</v>
      </c>
      <c r="E96" s="420"/>
      <c r="F96" s="421"/>
      <c r="G96" s="506"/>
      <c r="H96" s="422"/>
    </row>
    <row r="97" spans="1:8" ht="25.5" customHeight="1">
      <c r="A97" s="388"/>
      <c r="B97" s="281"/>
      <c r="C97" s="5">
        <v>4</v>
      </c>
      <c r="D97" s="1" t="s">
        <v>3008</v>
      </c>
      <c r="E97" s="420"/>
      <c r="F97" s="421"/>
      <c r="G97" s="506"/>
      <c r="H97" s="422"/>
    </row>
    <row r="98" spans="1:8" ht="25.5" customHeight="1">
      <c r="A98" s="388"/>
      <c r="B98" s="281"/>
      <c r="C98" s="5">
        <v>5</v>
      </c>
      <c r="D98" s="1" t="s">
        <v>2102</v>
      </c>
      <c r="E98" s="420"/>
      <c r="F98" s="421"/>
      <c r="G98" s="506"/>
      <c r="H98" s="422"/>
    </row>
    <row r="99" spans="1:8" ht="25.5" customHeight="1">
      <c r="A99" s="56"/>
      <c r="B99" s="291"/>
      <c r="C99" s="5">
        <v>6</v>
      </c>
      <c r="D99" s="283" t="s">
        <v>2103</v>
      </c>
      <c r="E99" s="420"/>
      <c r="F99" s="421"/>
      <c r="G99" s="506"/>
      <c r="H99" s="422"/>
    </row>
    <row r="100" spans="1:8" ht="25.5" customHeight="1">
      <c r="A100" s="388">
        <v>7</v>
      </c>
      <c r="B100" s="387" t="s">
        <v>468</v>
      </c>
      <c r="C100" s="7">
        <v>1</v>
      </c>
      <c r="D100" s="65" t="s">
        <v>862</v>
      </c>
      <c r="E100" s="420"/>
      <c r="F100" s="421"/>
      <c r="G100" s="506"/>
      <c r="H100" s="422"/>
    </row>
    <row r="101" spans="1:8" ht="25.5" customHeight="1">
      <c r="A101" s="388"/>
      <c r="B101" s="387"/>
      <c r="C101" s="5">
        <v>2</v>
      </c>
      <c r="D101" s="1" t="s">
        <v>1069</v>
      </c>
      <c r="E101" s="420"/>
      <c r="F101" s="421"/>
      <c r="G101" s="506"/>
      <c r="H101" s="422"/>
    </row>
    <row r="102" spans="1:8" ht="25.5" customHeight="1">
      <c r="A102" s="388"/>
      <c r="B102" s="387"/>
      <c r="C102" s="5">
        <v>3</v>
      </c>
      <c r="D102" s="1" t="s">
        <v>1070</v>
      </c>
      <c r="E102" s="420"/>
      <c r="F102" s="421"/>
      <c r="G102" s="506"/>
      <c r="H102" s="422"/>
    </row>
    <row r="103" spans="1:8" ht="25.5" customHeight="1">
      <c r="A103" s="56"/>
      <c r="B103" s="57"/>
      <c r="C103" s="18">
        <v>4</v>
      </c>
      <c r="D103" s="19" t="s">
        <v>1071</v>
      </c>
      <c r="E103" s="420"/>
      <c r="F103" s="421"/>
      <c r="G103" s="506"/>
      <c r="H103" s="422"/>
    </row>
    <row r="104" spans="1:8" ht="25.5" customHeight="1">
      <c r="A104" s="388">
        <v>8</v>
      </c>
      <c r="B104" s="387" t="s">
        <v>3009</v>
      </c>
      <c r="C104" s="7">
        <v>1</v>
      </c>
      <c r="D104" s="65" t="s">
        <v>3010</v>
      </c>
      <c r="E104" s="420"/>
      <c r="F104" s="421"/>
      <c r="G104" s="506"/>
      <c r="H104" s="422"/>
    </row>
    <row r="105" spans="1:8" ht="25.5" customHeight="1" thickBot="1">
      <c r="A105" s="342">
        <v>9</v>
      </c>
      <c r="B105" s="341" t="s">
        <v>2400</v>
      </c>
      <c r="C105" s="219">
        <v>1</v>
      </c>
      <c r="D105" s="298" t="s">
        <v>2402</v>
      </c>
      <c r="E105" s="445"/>
      <c r="F105" s="446"/>
      <c r="G105" s="507"/>
      <c r="H105" s="447"/>
    </row>
    <row r="106" spans="1:8" ht="25.5" customHeight="1">
      <c r="A106" s="26"/>
      <c r="B106" s="242"/>
      <c r="C106" s="26"/>
      <c r="D106" s="54"/>
    </row>
  </sheetData>
  <autoFilter ref="A10:D15" xr:uid="{00000000-0009-0000-0000-000024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105" xr:uid="{00000000-0002-0000-2400-000000000000}">
      <formula1>"◎,○1,○2,△,×"</formula1>
    </dataValidation>
  </dataValidations>
  <hyperlinks>
    <hyperlink ref="E7" location="総括票!A1" display="総　括　表" xr:uid="{00000000-0004-0000-24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92D050"/>
    <pageSetUpPr fitToPage="1"/>
  </sheetPr>
  <dimension ref="A1:K32"/>
  <sheetViews>
    <sheetView showGridLines="0" zoomScale="80" zoomScaleNormal="80" zoomScaleSheetLayoutView="100" workbookViewId="0">
      <pane ySplit="10" topLeftCell="A29" activePane="bottomLeft" state="frozen"/>
      <selection pane="bottomLeft" activeCell="D33" sqref="D33"/>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54" customHeight="1">
      <c r="A11" s="363">
        <v>1</v>
      </c>
      <c r="B11" s="364" t="s">
        <v>2104</v>
      </c>
      <c r="C11" s="232">
        <v>1</v>
      </c>
      <c r="D11" s="327" t="s">
        <v>2272</v>
      </c>
      <c r="E11" s="412"/>
      <c r="F11" s="413"/>
      <c r="G11" s="505"/>
      <c r="H11" s="414"/>
    </row>
    <row r="12" spans="1:11" ht="33" customHeight="1">
      <c r="A12" s="222">
        <v>2</v>
      </c>
      <c r="B12" s="651" t="s">
        <v>2105</v>
      </c>
      <c r="C12" s="82">
        <v>1</v>
      </c>
      <c r="D12" s="292" t="s">
        <v>2106</v>
      </c>
      <c r="E12" s="420"/>
      <c r="F12" s="421"/>
      <c r="G12" s="506"/>
      <c r="H12" s="422"/>
    </row>
    <row r="13" spans="1:11" ht="33" customHeight="1">
      <c r="A13" s="222"/>
      <c r="B13" s="651"/>
      <c r="C13" s="82">
        <v>2</v>
      </c>
      <c r="D13" s="293" t="s">
        <v>2372</v>
      </c>
      <c r="E13" s="420"/>
      <c r="F13" s="421"/>
      <c r="G13" s="506"/>
      <c r="H13" s="422"/>
    </row>
    <row r="14" spans="1:11" ht="25.5" customHeight="1">
      <c r="A14" s="222"/>
      <c r="B14" s="491"/>
      <c r="C14" s="82">
        <v>3</v>
      </c>
      <c r="D14" s="293" t="s">
        <v>3011</v>
      </c>
      <c r="E14" s="420"/>
      <c r="F14" s="421"/>
      <c r="G14" s="506"/>
      <c r="H14" s="422"/>
    </row>
    <row r="15" spans="1:11" ht="25.5" customHeight="1">
      <c r="A15" s="222"/>
      <c r="B15" s="491"/>
      <c r="C15" s="82">
        <v>4</v>
      </c>
      <c r="D15" s="293" t="s">
        <v>2107</v>
      </c>
      <c r="E15" s="420"/>
      <c r="F15" s="421"/>
      <c r="G15" s="506"/>
      <c r="H15" s="422"/>
    </row>
    <row r="16" spans="1:11" ht="35.25" customHeight="1">
      <c r="A16" s="222"/>
      <c r="B16" s="491"/>
      <c r="C16" s="82">
        <v>5</v>
      </c>
      <c r="D16" s="293" t="s">
        <v>2108</v>
      </c>
      <c r="E16" s="420"/>
      <c r="F16" s="421"/>
      <c r="G16" s="506"/>
      <c r="H16" s="422"/>
    </row>
    <row r="17" spans="1:8" ht="25.5" customHeight="1">
      <c r="A17" s="222"/>
      <c r="B17" s="491"/>
      <c r="C17" s="82">
        <v>6</v>
      </c>
      <c r="D17" s="293" t="s">
        <v>2109</v>
      </c>
      <c r="E17" s="420"/>
      <c r="F17" s="421"/>
      <c r="G17" s="506"/>
      <c r="H17" s="422"/>
    </row>
    <row r="18" spans="1:8" ht="25.5" customHeight="1">
      <c r="A18" s="487"/>
      <c r="B18" s="304"/>
      <c r="C18" s="82">
        <v>7</v>
      </c>
      <c r="D18" s="293" t="s">
        <v>2110</v>
      </c>
      <c r="E18" s="420"/>
      <c r="F18" s="421"/>
      <c r="G18" s="506"/>
      <c r="H18" s="422"/>
    </row>
    <row r="19" spans="1:8" ht="25.5" customHeight="1">
      <c r="A19" s="222">
        <v>3</v>
      </c>
      <c r="B19" s="491" t="s">
        <v>2111</v>
      </c>
      <c r="C19" s="82">
        <v>1</v>
      </c>
      <c r="D19" s="292" t="s">
        <v>2112</v>
      </c>
      <c r="E19" s="420"/>
      <c r="F19" s="421"/>
      <c r="G19" s="506"/>
      <c r="H19" s="422"/>
    </row>
    <row r="20" spans="1:8" ht="25.5" customHeight="1">
      <c r="A20" s="222"/>
      <c r="B20" s="491"/>
      <c r="C20" s="82">
        <v>2</v>
      </c>
      <c r="D20" s="293" t="s">
        <v>2113</v>
      </c>
      <c r="E20" s="420"/>
      <c r="F20" s="421"/>
      <c r="G20" s="506"/>
      <c r="H20" s="422"/>
    </row>
    <row r="21" spans="1:8" ht="25.5" customHeight="1">
      <c r="A21" s="222"/>
      <c r="B21" s="491"/>
      <c r="C21" s="82">
        <v>3</v>
      </c>
      <c r="D21" s="293" t="s">
        <v>2114</v>
      </c>
      <c r="E21" s="420"/>
      <c r="F21" s="421"/>
      <c r="G21" s="506"/>
      <c r="H21" s="422"/>
    </row>
    <row r="22" spans="1:8" ht="25.5" customHeight="1">
      <c r="A22" s="222"/>
      <c r="B22" s="491"/>
      <c r="C22" s="82">
        <v>4</v>
      </c>
      <c r="D22" s="293" t="s">
        <v>2115</v>
      </c>
      <c r="E22" s="420"/>
      <c r="F22" s="421"/>
      <c r="G22" s="506"/>
      <c r="H22" s="422"/>
    </row>
    <row r="23" spans="1:8" ht="25.5" customHeight="1">
      <c r="A23" s="487"/>
      <c r="B23" s="304"/>
      <c r="C23" s="82">
        <v>5</v>
      </c>
      <c r="D23" s="293" t="s">
        <v>2116</v>
      </c>
      <c r="E23" s="420"/>
      <c r="F23" s="421"/>
      <c r="G23" s="506"/>
      <c r="H23" s="422"/>
    </row>
    <row r="24" spans="1:8" ht="25.5" customHeight="1">
      <c r="A24" s="222">
        <v>4</v>
      </c>
      <c r="B24" s="491" t="s">
        <v>2117</v>
      </c>
      <c r="C24" s="82">
        <v>1</v>
      </c>
      <c r="D24" s="292" t="s">
        <v>2118</v>
      </c>
      <c r="E24" s="420"/>
      <c r="F24" s="421"/>
      <c r="G24" s="506"/>
      <c r="H24" s="422"/>
    </row>
    <row r="25" spans="1:8" ht="25.5" customHeight="1">
      <c r="A25" s="222"/>
      <c r="B25" s="491"/>
      <c r="C25" s="82">
        <v>2</v>
      </c>
      <c r="D25" s="293" t="s">
        <v>2119</v>
      </c>
      <c r="E25" s="420"/>
      <c r="F25" s="421"/>
      <c r="G25" s="506"/>
      <c r="H25" s="422"/>
    </row>
    <row r="26" spans="1:8" ht="25.5" customHeight="1">
      <c r="A26" s="222"/>
      <c r="B26" s="491"/>
      <c r="C26" s="82">
        <v>3</v>
      </c>
      <c r="D26" s="293" t="s">
        <v>2120</v>
      </c>
      <c r="E26" s="420"/>
      <c r="F26" s="421"/>
      <c r="G26" s="506"/>
      <c r="H26" s="422"/>
    </row>
    <row r="27" spans="1:8" ht="25.5" customHeight="1">
      <c r="A27" s="222"/>
      <c r="B27" s="491"/>
      <c r="C27" s="82">
        <v>4</v>
      </c>
      <c r="D27" s="293" t="s">
        <v>2121</v>
      </c>
      <c r="E27" s="420"/>
      <c r="F27" s="421"/>
      <c r="G27" s="506"/>
      <c r="H27" s="422"/>
    </row>
    <row r="28" spans="1:8" ht="25.5" customHeight="1">
      <c r="A28" s="487"/>
      <c r="B28" s="304"/>
      <c r="C28" s="82">
        <v>5</v>
      </c>
      <c r="D28" s="293" t="s">
        <v>2122</v>
      </c>
      <c r="E28" s="420"/>
      <c r="F28" s="421"/>
      <c r="G28" s="506"/>
      <c r="H28" s="422"/>
    </row>
    <row r="29" spans="1:8" ht="25.5" customHeight="1">
      <c r="A29" s="222">
        <v>5</v>
      </c>
      <c r="B29" s="491" t="s">
        <v>2123</v>
      </c>
      <c r="C29" s="82">
        <v>1</v>
      </c>
      <c r="D29" s="292" t="s">
        <v>2124</v>
      </c>
      <c r="E29" s="420"/>
      <c r="F29" s="421"/>
      <c r="G29" s="506"/>
      <c r="H29" s="422"/>
    </row>
    <row r="30" spans="1:8" ht="25.5" customHeight="1">
      <c r="A30" s="487"/>
      <c r="B30" s="304"/>
      <c r="C30" s="82">
        <v>2</v>
      </c>
      <c r="D30" s="293" t="s">
        <v>2125</v>
      </c>
      <c r="E30" s="420"/>
      <c r="F30" s="421"/>
      <c r="G30" s="506"/>
      <c r="H30" s="422"/>
    </row>
    <row r="31" spans="1:8" ht="25.5" customHeight="1" thickBot="1">
      <c r="A31" s="257">
        <v>6</v>
      </c>
      <c r="B31" s="296" t="s">
        <v>2400</v>
      </c>
      <c r="C31" s="297">
        <v>1</v>
      </c>
      <c r="D31" s="347" t="s">
        <v>2402</v>
      </c>
      <c r="E31" s="445"/>
      <c r="F31" s="446"/>
      <c r="G31" s="507"/>
      <c r="H31" s="447"/>
    </row>
    <row r="32" spans="1:8" ht="25.5" customHeight="1">
      <c r="A32" s="299"/>
      <c r="B32" s="300"/>
      <c r="C32" s="299"/>
      <c r="D32" s="301"/>
    </row>
  </sheetData>
  <autoFilter ref="A10:D15" xr:uid="{00000000-0009-0000-0000-000025000000}"/>
  <mergeCells count="11">
    <mergeCell ref="G1:H1"/>
    <mergeCell ref="B12:B13"/>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31" xr:uid="{00000000-0002-0000-2500-000000000000}">
      <formula1>"◎,○1,○2,△,×"</formula1>
    </dataValidation>
  </dataValidations>
  <hyperlinks>
    <hyperlink ref="E7" location="総括票!A1" display="総　括　表" xr:uid="{00000000-0004-0000-25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pageSetUpPr fitToPage="1"/>
  </sheetPr>
  <dimension ref="A1:K41"/>
  <sheetViews>
    <sheetView showGridLines="0" zoomScale="80" zoomScaleNormal="80" zoomScaleSheetLayoutView="100" workbookViewId="0">
      <pane ySplit="10" topLeftCell="A11" activePane="bottomLeft" state="frozen"/>
      <selection pane="bottomLeft" activeCell="D42" sqref="D42"/>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54.75" customHeight="1">
      <c r="A11" s="325">
        <v>1</v>
      </c>
      <c r="B11" s="324" t="s">
        <v>2104</v>
      </c>
      <c r="C11" s="294">
        <v>1</v>
      </c>
      <c r="D11" s="295" t="s">
        <v>2272</v>
      </c>
      <c r="E11" s="412"/>
      <c r="F11" s="413"/>
      <c r="G11" s="505"/>
      <c r="H11" s="414"/>
    </row>
    <row r="12" spans="1:11" ht="33" customHeight="1">
      <c r="A12" s="222"/>
      <c r="B12" s="491"/>
      <c r="C12" s="82">
        <v>2</v>
      </c>
      <c r="D12" s="292" t="s">
        <v>2314</v>
      </c>
      <c r="E12" s="420"/>
      <c r="F12" s="421"/>
      <c r="G12" s="506"/>
      <c r="H12" s="422"/>
    </row>
    <row r="13" spans="1:11" ht="33" customHeight="1">
      <c r="A13" s="222"/>
      <c r="B13" s="491"/>
      <c r="C13" s="82">
        <v>3</v>
      </c>
      <c r="D13" s="292" t="s">
        <v>2315</v>
      </c>
      <c r="E13" s="420"/>
      <c r="F13" s="421"/>
      <c r="G13" s="506"/>
      <c r="H13" s="422"/>
    </row>
    <row r="14" spans="1:11" ht="25.5" customHeight="1">
      <c r="A14" s="487"/>
      <c r="B14" s="304"/>
      <c r="C14" s="82">
        <v>4</v>
      </c>
      <c r="D14" s="292" t="s">
        <v>2316</v>
      </c>
      <c r="E14" s="420"/>
      <c r="F14" s="421"/>
      <c r="G14" s="506"/>
      <c r="H14" s="422"/>
    </row>
    <row r="15" spans="1:11" ht="25.5" customHeight="1">
      <c r="A15" s="259">
        <v>2</v>
      </c>
      <c r="B15" s="329" t="s">
        <v>2273</v>
      </c>
      <c r="C15" s="70">
        <v>1</v>
      </c>
      <c r="D15" s="293" t="s">
        <v>2274</v>
      </c>
      <c r="E15" s="420"/>
      <c r="F15" s="421"/>
      <c r="G15" s="506"/>
      <c r="H15" s="422"/>
    </row>
    <row r="16" spans="1:11" ht="35.25" customHeight="1">
      <c r="A16" s="222">
        <v>3</v>
      </c>
      <c r="B16" s="491" t="s">
        <v>2275</v>
      </c>
      <c r="C16" s="82">
        <v>1</v>
      </c>
      <c r="D16" s="292" t="s">
        <v>2276</v>
      </c>
      <c r="E16" s="420"/>
      <c r="F16" s="421"/>
      <c r="G16" s="506"/>
      <c r="H16" s="422"/>
    </row>
    <row r="17" spans="1:8" ht="25.5" customHeight="1">
      <c r="A17" s="487"/>
      <c r="B17" s="304"/>
      <c r="C17" s="82">
        <v>2</v>
      </c>
      <c r="D17" s="293" t="s">
        <v>2277</v>
      </c>
      <c r="E17" s="420"/>
      <c r="F17" s="421"/>
      <c r="G17" s="506"/>
      <c r="H17" s="422"/>
    </row>
    <row r="18" spans="1:8" ht="25.5" customHeight="1">
      <c r="A18" s="222">
        <v>4</v>
      </c>
      <c r="B18" s="491" t="s">
        <v>2289</v>
      </c>
      <c r="C18" s="82">
        <v>1</v>
      </c>
      <c r="D18" s="292" t="s">
        <v>2278</v>
      </c>
      <c r="E18" s="420"/>
      <c r="F18" s="421"/>
      <c r="G18" s="506"/>
      <c r="H18" s="422"/>
    </row>
    <row r="19" spans="1:8" ht="45" customHeight="1">
      <c r="A19" s="222"/>
      <c r="B19" s="491"/>
      <c r="C19" s="82">
        <v>2</v>
      </c>
      <c r="D19" s="292" t="s">
        <v>2373</v>
      </c>
      <c r="E19" s="420"/>
      <c r="F19" s="421"/>
      <c r="G19" s="506"/>
      <c r="H19" s="422"/>
    </row>
    <row r="20" spans="1:8" ht="45" customHeight="1">
      <c r="A20" s="222"/>
      <c r="B20" s="491"/>
      <c r="C20" s="70">
        <v>3</v>
      </c>
      <c r="D20" s="292" t="s">
        <v>2374</v>
      </c>
      <c r="E20" s="420"/>
      <c r="F20" s="421"/>
      <c r="G20" s="506"/>
      <c r="H20" s="422"/>
    </row>
    <row r="21" spans="1:8" ht="25.5" customHeight="1">
      <c r="A21" s="222"/>
      <c r="B21" s="491"/>
      <c r="C21" s="82">
        <v>4</v>
      </c>
      <c r="D21" s="293" t="s">
        <v>2290</v>
      </c>
      <c r="E21" s="420"/>
      <c r="F21" s="421"/>
      <c r="G21" s="506"/>
      <c r="H21" s="422"/>
    </row>
    <row r="22" spans="1:8" ht="25.5" customHeight="1">
      <c r="A22" s="222"/>
      <c r="B22" s="491"/>
      <c r="C22" s="70">
        <v>5</v>
      </c>
      <c r="D22" s="292" t="s">
        <v>2375</v>
      </c>
      <c r="E22" s="420"/>
      <c r="F22" s="421"/>
      <c r="G22" s="506"/>
      <c r="H22" s="422"/>
    </row>
    <row r="23" spans="1:8" ht="25.5" customHeight="1">
      <c r="A23" s="487"/>
      <c r="B23" s="304"/>
      <c r="C23" s="70">
        <v>6</v>
      </c>
      <c r="D23" s="293" t="s">
        <v>2279</v>
      </c>
      <c r="E23" s="420"/>
      <c r="F23" s="421"/>
      <c r="G23" s="506"/>
      <c r="H23" s="422"/>
    </row>
    <row r="24" spans="1:8" ht="25.5" customHeight="1">
      <c r="A24" s="222">
        <v>5</v>
      </c>
      <c r="B24" s="491" t="s">
        <v>2280</v>
      </c>
      <c r="C24" s="82">
        <v>1</v>
      </c>
      <c r="D24" s="292" t="s">
        <v>2291</v>
      </c>
      <c r="E24" s="420"/>
      <c r="F24" s="421"/>
      <c r="G24" s="506"/>
      <c r="H24" s="422"/>
    </row>
    <row r="25" spans="1:8" ht="25.5" customHeight="1">
      <c r="A25" s="222"/>
      <c r="B25" s="491"/>
      <c r="C25" s="82">
        <v>2</v>
      </c>
      <c r="D25" s="293" t="s">
        <v>2292</v>
      </c>
      <c r="E25" s="420"/>
      <c r="F25" s="421"/>
      <c r="G25" s="506"/>
      <c r="H25" s="422"/>
    </row>
    <row r="26" spans="1:8" ht="25.5" customHeight="1">
      <c r="A26" s="222"/>
      <c r="B26" s="491"/>
      <c r="C26" s="82">
        <v>3</v>
      </c>
      <c r="D26" s="293" t="s">
        <v>2293</v>
      </c>
      <c r="E26" s="420"/>
      <c r="F26" s="421"/>
      <c r="G26" s="506"/>
      <c r="H26" s="422"/>
    </row>
    <row r="27" spans="1:8" ht="25.5" customHeight="1">
      <c r="A27" s="222"/>
      <c r="B27" s="491"/>
      <c r="C27" s="82">
        <v>4</v>
      </c>
      <c r="D27" s="293" t="s">
        <v>2281</v>
      </c>
      <c r="E27" s="420"/>
      <c r="F27" s="421"/>
      <c r="G27" s="506"/>
      <c r="H27" s="422"/>
    </row>
    <row r="28" spans="1:8" ht="25.5" customHeight="1">
      <c r="A28" s="487"/>
      <c r="B28" s="304"/>
      <c r="C28" s="82">
        <v>5</v>
      </c>
      <c r="D28" s="293" t="s">
        <v>3012</v>
      </c>
      <c r="E28" s="420"/>
      <c r="F28" s="421"/>
      <c r="G28" s="506"/>
      <c r="H28" s="422"/>
    </row>
    <row r="29" spans="1:8" ht="25.5" customHeight="1">
      <c r="A29" s="222">
        <v>6</v>
      </c>
      <c r="B29" s="491" t="s">
        <v>2282</v>
      </c>
      <c r="C29" s="82">
        <v>1</v>
      </c>
      <c r="D29" s="292" t="s">
        <v>2283</v>
      </c>
      <c r="E29" s="420"/>
      <c r="F29" s="421"/>
      <c r="G29" s="506"/>
      <c r="H29" s="422"/>
    </row>
    <row r="30" spans="1:8" ht="25.5" customHeight="1">
      <c r="A30" s="222"/>
      <c r="B30" s="491"/>
      <c r="C30" s="82">
        <v>2</v>
      </c>
      <c r="D30" s="293" t="s">
        <v>2284</v>
      </c>
      <c r="E30" s="420"/>
      <c r="F30" s="421"/>
      <c r="G30" s="506"/>
      <c r="H30" s="422"/>
    </row>
    <row r="31" spans="1:8" ht="25.5" customHeight="1">
      <c r="A31" s="222"/>
      <c r="B31" s="491"/>
      <c r="C31" s="82">
        <v>3</v>
      </c>
      <c r="D31" s="293" t="s">
        <v>2294</v>
      </c>
      <c r="E31" s="420"/>
      <c r="F31" s="421"/>
      <c r="G31" s="506"/>
      <c r="H31" s="422"/>
    </row>
    <row r="32" spans="1:8" ht="25.5" customHeight="1">
      <c r="A32" s="487"/>
      <c r="B32" s="304"/>
      <c r="C32" s="82">
        <v>4</v>
      </c>
      <c r="D32" s="293" t="s">
        <v>2295</v>
      </c>
      <c r="E32" s="420"/>
      <c r="F32" s="421"/>
      <c r="G32" s="506"/>
      <c r="H32" s="422"/>
    </row>
    <row r="33" spans="1:8" ht="25.5" customHeight="1">
      <c r="A33" s="222">
        <v>7</v>
      </c>
      <c r="B33" s="491" t="s">
        <v>2285</v>
      </c>
      <c r="C33" s="82">
        <v>1</v>
      </c>
      <c r="D33" s="292" t="s">
        <v>2376</v>
      </c>
      <c r="E33" s="420"/>
      <c r="F33" s="421"/>
      <c r="G33" s="506"/>
      <c r="H33" s="422"/>
    </row>
    <row r="34" spans="1:8" ht="25.5" customHeight="1">
      <c r="A34" s="222"/>
      <c r="B34" s="491"/>
      <c r="C34" s="79">
        <v>2</v>
      </c>
      <c r="D34" s="328" t="s">
        <v>2286</v>
      </c>
      <c r="E34" s="420"/>
      <c r="F34" s="421"/>
      <c r="G34" s="506"/>
      <c r="H34" s="422"/>
    </row>
    <row r="35" spans="1:8" ht="25.5" customHeight="1">
      <c r="A35" s="222"/>
      <c r="B35" s="491"/>
      <c r="C35" s="70">
        <v>3</v>
      </c>
      <c r="D35" s="293" t="s">
        <v>2377</v>
      </c>
      <c r="E35" s="420"/>
      <c r="F35" s="421"/>
      <c r="G35" s="506"/>
      <c r="H35" s="422"/>
    </row>
    <row r="36" spans="1:8" ht="25.5" customHeight="1">
      <c r="A36" s="222"/>
      <c r="B36" s="491"/>
      <c r="C36" s="70">
        <v>4</v>
      </c>
      <c r="D36" s="293" t="s">
        <v>2378</v>
      </c>
      <c r="E36" s="420"/>
      <c r="F36" s="421"/>
      <c r="G36" s="506"/>
      <c r="H36" s="422"/>
    </row>
    <row r="37" spans="1:8" ht="25.5" customHeight="1">
      <c r="A37" s="487"/>
      <c r="B37" s="304"/>
      <c r="C37" s="70">
        <v>5</v>
      </c>
      <c r="D37" s="293" t="s">
        <v>3013</v>
      </c>
      <c r="E37" s="420"/>
      <c r="F37" s="421"/>
      <c r="G37" s="506"/>
      <c r="H37" s="422"/>
    </row>
    <row r="38" spans="1:8" ht="25.5" customHeight="1">
      <c r="A38" s="486">
        <v>8</v>
      </c>
      <c r="B38" s="335" t="s">
        <v>2287</v>
      </c>
      <c r="C38" s="70">
        <v>1</v>
      </c>
      <c r="D38" s="293" t="s">
        <v>2288</v>
      </c>
      <c r="E38" s="420"/>
      <c r="F38" s="421"/>
      <c r="G38" s="506"/>
      <c r="H38" s="422"/>
    </row>
    <row r="39" spans="1:8" ht="25.5" customHeight="1">
      <c r="A39" s="222"/>
      <c r="B39" s="491"/>
      <c r="C39" s="70">
        <v>2</v>
      </c>
      <c r="D39" s="293" t="s">
        <v>2379</v>
      </c>
      <c r="E39" s="420"/>
      <c r="F39" s="421"/>
      <c r="G39" s="506"/>
      <c r="H39" s="422"/>
    </row>
    <row r="40" spans="1:8" ht="25.5" customHeight="1" thickBot="1">
      <c r="A40" s="342">
        <v>9</v>
      </c>
      <c r="B40" s="341" t="s">
        <v>2380</v>
      </c>
      <c r="C40" s="219">
        <v>1</v>
      </c>
      <c r="D40" s="298" t="s">
        <v>2381</v>
      </c>
      <c r="E40" s="445"/>
      <c r="F40" s="446"/>
      <c r="G40" s="507"/>
      <c r="H40" s="447"/>
    </row>
    <row r="41" spans="1:8" ht="25.5" customHeight="1">
      <c r="A41" s="299"/>
      <c r="B41" s="300"/>
      <c r="C41" s="299"/>
      <c r="D41" s="301"/>
    </row>
  </sheetData>
  <autoFilter ref="A10:D15" xr:uid="{00000000-0009-0000-0000-000026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40" xr:uid="{00000000-0002-0000-2600-000000000000}">
      <formula1>"◎,○1,○2,△,×"</formula1>
    </dataValidation>
  </dataValidations>
  <hyperlinks>
    <hyperlink ref="E7" location="総括票!A1" display="総　括　表" xr:uid="{00000000-0004-0000-26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K30"/>
  <sheetViews>
    <sheetView showGridLines="0" zoomScale="80" zoomScaleNormal="80" zoomScaleSheetLayoutView="100" workbookViewId="0">
      <pane ySplit="10" topLeftCell="A11" activePane="bottomLeft" state="frozen"/>
      <selection pane="bottomLeft" activeCell="D24" sqref="D24"/>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408">
        <v>1</v>
      </c>
      <c r="B11" s="409" t="s">
        <v>171</v>
      </c>
      <c r="C11" s="410">
        <v>1</v>
      </c>
      <c r="D11" s="411" t="s">
        <v>172</v>
      </c>
      <c r="E11" s="412"/>
      <c r="F11" s="413"/>
      <c r="G11" s="505"/>
      <c r="H11" s="414"/>
    </row>
    <row r="12" spans="1:11" ht="33" customHeight="1">
      <c r="A12" s="416"/>
      <c r="B12" s="417"/>
      <c r="C12" s="418">
        <v>2</v>
      </c>
      <c r="D12" s="419" t="s">
        <v>173</v>
      </c>
      <c r="E12" s="420"/>
      <c r="F12" s="421"/>
      <c r="G12" s="506"/>
      <c r="H12" s="422"/>
    </row>
    <row r="13" spans="1:11" ht="33" customHeight="1">
      <c r="A13" s="416"/>
      <c r="B13" s="423"/>
      <c r="C13" s="418">
        <v>3</v>
      </c>
      <c r="D13" s="424" t="s">
        <v>174</v>
      </c>
      <c r="E13" s="420"/>
      <c r="F13" s="421"/>
      <c r="G13" s="506"/>
      <c r="H13" s="422"/>
    </row>
    <row r="14" spans="1:11" ht="25.5" customHeight="1">
      <c r="A14" s="416"/>
      <c r="B14" s="448"/>
      <c r="C14" s="418">
        <v>4</v>
      </c>
      <c r="D14" s="424" t="s">
        <v>175</v>
      </c>
      <c r="E14" s="420"/>
      <c r="F14" s="421"/>
      <c r="G14" s="506"/>
      <c r="H14" s="422"/>
    </row>
    <row r="15" spans="1:11" ht="45" customHeight="1">
      <c r="A15" s="416">
        <v>2</v>
      </c>
      <c r="B15" s="448" t="s">
        <v>176</v>
      </c>
      <c r="C15" s="418">
        <v>1</v>
      </c>
      <c r="D15" s="424" t="s">
        <v>177</v>
      </c>
      <c r="E15" s="420"/>
      <c r="F15" s="421"/>
      <c r="G15" s="506"/>
      <c r="H15" s="422"/>
    </row>
    <row r="16" spans="1:11" ht="25.5" customHeight="1">
      <c r="A16" s="416"/>
      <c r="B16" s="448"/>
      <c r="C16" s="418">
        <v>2</v>
      </c>
      <c r="D16" s="424" t="s">
        <v>178</v>
      </c>
      <c r="E16" s="420"/>
      <c r="F16" s="421"/>
      <c r="G16" s="506"/>
      <c r="H16" s="422"/>
    </row>
    <row r="17" spans="1:8" ht="25.5" customHeight="1">
      <c r="A17" s="416"/>
      <c r="B17" s="448" t="s">
        <v>179</v>
      </c>
      <c r="C17" s="418">
        <v>3</v>
      </c>
      <c r="D17" s="424" t="s">
        <v>180</v>
      </c>
      <c r="E17" s="420"/>
      <c r="F17" s="421"/>
      <c r="G17" s="506"/>
      <c r="H17" s="422"/>
    </row>
    <row r="18" spans="1:8" ht="25.5" customHeight="1">
      <c r="A18" s="416"/>
      <c r="B18" s="448"/>
      <c r="C18" s="418">
        <v>4</v>
      </c>
      <c r="D18" s="424" t="s">
        <v>181</v>
      </c>
      <c r="E18" s="420"/>
      <c r="F18" s="421"/>
      <c r="G18" s="506"/>
      <c r="H18" s="422"/>
    </row>
    <row r="19" spans="1:8" ht="25.5" customHeight="1">
      <c r="A19" s="425"/>
      <c r="B19" s="426"/>
      <c r="C19" s="427">
        <v>5</v>
      </c>
      <c r="D19" s="428" t="s">
        <v>182</v>
      </c>
      <c r="E19" s="429"/>
      <c r="F19" s="421"/>
      <c r="G19" s="506"/>
      <c r="H19" s="422"/>
    </row>
    <row r="20" spans="1:8" ht="33" customHeight="1">
      <c r="A20" s="416"/>
      <c r="B20" s="449"/>
      <c r="C20" s="418">
        <v>6</v>
      </c>
      <c r="D20" s="424" t="s">
        <v>183</v>
      </c>
      <c r="E20" s="420"/>
      <c r="F20" s="421"/>
      <c r="G20" s="506"/>
      <c r="H20" s="422"/>
    </row>
    <row r="21" spans="1:8" ht="25.5" customHeight="1">
      <c r="A21" s="416"/>
      <c r="B21" s="448" t="s">
        <v>184</v>
      </c>
      <c r="C21" s="418">
        <v>7</v>
      </c>
      <c r="D21" s="424" t="s">
        <v>185</v>
      </c>
      <c r="E21" s="420"/>
      <c r="F21" s="421"/>
      <c r="G21" s="506"/>
      <c r="H21" s="422"/>
    </row>
    <row r="22" spans="1:8" ht="25.5" customHeight="1">
      <c r="A22" s="416"/>
      <c r="B22" s="448"/>
      <c r="C22" s="418">
        <v>8</v>
      </c>
      <c r="D22" s="424" t="s">
        <v>186</v>
      </c>
      <c r="E22" s="420"/>
      <c r="F22" s="421"/>
      <c r="G22" s="506"/>
      <c r="H22" s="422"/>
    </row>
    <row r="23" spans="1:8" ht="25.5" customHeight="1">
      <c r="A23" s="416"/>
      <c r="B23" s="448"/>
      <c r="C23" s="418">
        <v>9</v>
      </c>
      <c r="D23" s="424" t="s">
        <v>187</v>
      </c>
      <c r="E23" s="420"/>
      <c r="F23" s="421"/>
      <c r="G23" s="506"/>
      <c r="H23" s="422"/>
    </row>
    <row r="24" spans="1:8" ht="25.5" customHeight="1">
      <c r="A24" s="416"/>
      <c r="B24" s="448"/>
      <c r="C24" s="418">
        <v>10</v>
      </c>
      <c r="D24" s="424" t="s">
        <v>188</v>
      </c>
      <c r="E24" s="420"/>
      <c r="F24" s="421"/>
      <c r="G24" s="506"/>
      <c r="H24" s="422"/>
    </row>
    <row r="25" spans="1:8" ht="35.25" customHeight="1">
      <c r="A25" s="416"/>
      <c r="B25" s="449"/>
      <c r="C25" s="418">
        <v>11</v>
      </c>
      <c r="D25" s="424" t="s">
        <v>189</v>
      </c>
      <c r="E25" s="420"/>
      <c r="F25" s="421"/>
      <c r="G25" s="506"/>
      <c r="H25" s="422"/>
    </row>
    <row r="26" spans="1:8" ht="25.5" customHeight="1">
      <c r="A26" s="425"/>
      <c r="B26" s="426" t="s">
        <v>190</v>
      </c>
      <c r="C26" s="431">
        <v>12</v>
      </c>
      <c r="D26" s="424" t="s">
        <v>191</v>
      </c>
      <c r="E26" s="420"/>
      <c r="F26" s="421"/>
      <c r="G26" s="506"/>
      <c r="H26" s="422"/>
    </row>
    <row r="27" spans="1:8" ht="25.5" customHeight="1">
      <c r="A27" s="416"/>
      <c r="B27" s="449"/>
      <c r="C27" s="431">
        <v>13</v>
      </c>
      <c r="D27" s="424" t="s">
        <v>4803</v>
      </c>
      <c r="E27" s="420"/>
      <c r="F27" s="421"/>
      <c r="G27" s="506"/>
      <c r="H27" s="422"/>
    </row>
    <row r="28" spans="1:8" ht="25.5" customHeight="1" thickBot="1">
      <c r="A28" s="441">
        <v>3</v>
      </c>
      <c r="B28" s="450" t="s">
        <v>4804</v>
      </c>
      <c r="C28" s="451">
        <v>1</v>
      </c>
      <c r="D28" s="452" t="s">
        <v>2401</v>
      </c>
      <c r="E28" s="445"/>
      <c r="F28" s="446"/>
      <c r="G28" s="507"/>
      <c r="H28" s="447"/>
    </row>
    <row r="29" spans="1:8" ht="25.5" customHeight="1">
      <c r="D29" s="430"/>
    </row>
    <row r="30" spans="1:8" ht="35.25" customHeight="1"/>
  </sheetData>
  <autoFilter ref="A10:D29" xr:uid="{00000000-0009-0000-0000-000003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28" xr:uid="{00000000-0002-0000-0300-000000000000}">
      <formula1>"◎,○1,○2,△,×"</formula1>
    </dataValidation>
  </dataValidations>
  <hyperlinks>
    <hyperlink ref="E7" location="総括票!A1" display="総　括　表" xr:uid="{00000000-0004-0000-03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pageSetUpPr fitToPage="1"/>
  </sheetPr>
  <dimension ref="A1:K117"/>
  <sheetViews>
    <sheetView showGridLines="0" zoomScale="80" zoomScaleNormal="80" zoomScaleSheetLayoutView="100" workbookViewId="0">
      <pane ySplit="10" topLeftCell="A113" activePane="bottomLeft" state="frozen"/>
      <selection pane="bottomLeft" activeCell="D117" sqref="D117"/>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33" customHeight="1">
      <c r="A11" s="349">
        <v>1</v>
      </c>
      <c r="B11" s="375" t="s">
        <v>4751</v>
      </c>
      <c r="C11" s="654" t="s">
        <v>4754</v>
      </c>
      <c r="D11" s="655"/>
      <c r="E11" s="412"/>
      <c r="F11" s="413"/>
      <c r="G11" s="505"/>
      <c r="H11" s="414"/>
    </row>
    <row r="12" spans="1:11" ht="33" customHeight="1">
      <c r="A12" s="222"/>
      <c r="B12" s="372"/>
      <c r="C12" s="70">
        <v>1</v>
      </c>
      <c r="D12" s="203" t="s">
        <v>3151</v>
      </c>
      <c r="E12" s="420"/>
      <c r="F12" s="421"/>
      <c r="G12" s="506"/>
      <c r="H12" s="422"/>
    </row>
    <row r="13" spans="1:11" ht="33" customHeight="1">
      <c r="A13" s="222"/>
      <c r="B13" s="372"/>
      <c r="C13" s="652" t="s">
        <v>4755</v>
      </c>
      <c r="D13" s="653"/>
      <c r="E13" s="420"/>
      <c r="F13" s="421"/>
      <c r="G13" s="506"/>
      <c r="H13" s="422"/>
    </row>
    <row r="14" spans="1:11" ht="25.5" customHeight="1">
      <c r="A14" s="222"/>
      <c r="B14" s="372"/>
      <c r="C14" s="82">
        <v>2</v>
      </c>
      <c r="D14" s="203" t="s">
        <v>3150</v>
      </c>
      <c r="E14" s="420"/>
      <c r="F14" s="421"/>
      <c r="G14" s="506"/>
      <c r="H14" s="422"/>
    </row>
    <row r="15" spans="1:11" ht="25.5" customHeight="1">
      <c r="A15" s="222"/>
      <c r="B15" s="372"/>
      <c r="C15" s="82">
        <v>3</v>
      </c>
      <c r="D15" s="203" t="s">
        <v>3149</v>
      </c>
      <c r="E15" s="420"/>
      <c r="F15" s="421"/>
      <c r="G15" s="506"/>
      <c r="H15" s="422"/>
    </row>
    <row r="16" spans="1:11" ht="35.25" customHeight="1">
      <c r="A16" s="222"/>
      <c r="B16" s="372"/>
      <c r="C16" s="70">
        <v>4</v>
      </c>
      <c r="D16" s="203" t="s">
        <v>3148</v>
      </c>
      <c r="E16" s="420"/>
      <c r="F16" s="421"/>
      <c r="G16" s="506"/>
      <c r="H16" s="422"/>
    </row>
    <row r="17" spans="1:8" ht="25.5" customHeight="1">
      <c r="A17" s="222"/>
      <c r="B17" s="372"/>
      <c r="C17" s="652" t="s">
        <v>4756</v>
      </c>
      <c r="D17" s="653"/>
      <c r="E17" s="420"/>
      <c r="F17" s="421"/>
      <c r="G17" s="506"/>
      <c r="H17" s="422"/>
    </row>
    <row r="18" spans="1:8" ht="25.5" customHeight="1">
      <c r="A18" s="222"/>
      <c r="B18" s="372"/>
      <c r="C18" s="82">
        <v>5</v>
      </c>
      <c r="D18" s="203" t="s">
        <v>3147</v>
      </c>
      <c r="E18" s="420"/>
      <c r="F18" s="421"/>
      <c r="G18" s="506"/>
      <c r="H18" s="422"/>
    </row>
    <row r="19" spans="1:8" ht="25.5" customHeight="1">
      <c r="A19" s="194"/>
      <c r="B19" s="373"/>
      <c r="C19" s="70">
        <v>6</v>
      </c>
      <c r="D19" s="196" t="s">
        <v>3146</v>
      </c>
      <c r="E19" s="420"/>
      <c r="F19" s="421"/>
      <c r="G19" s="506"/>
      <c r="H19" s="422"/>
    </row>
    <row r="20" spans="1:8" ht="25.5" customHeight="1">
      <c r="A20" s="194"/>
      <c r="B20" s="373"/>
      <c r="C20" s="70">
        <v>7</v>
      </c>
      <c r="D20" s="196" t="s">
        <v>3145</v>
      </c>
      <c r="E20" s="420"/>
      <c r="F20" s="421"/>
      <c r="G20" s="506"/>
      <c r="H20" s="422"/>
    </row>
    <row r="21" spans="1:8" ht="25.5" customHeight="1">
      <c r="A21" s="194"/>
      <c r="B21" s="373"/>
      <c r="C21" s="70">
        <v>8</v>
      </c>
      <c r="D21" s="196" t="s">
        <v>3144</v>
      </c>
      <c r="E21" s="420"/>
      <c r="F21" s="421"/>
      <c r="G21" s="506"/>
      <c r="H21" s="422"/>
    </row>
    <row r="22" spans="1:8" ht="25.5" customHeight="1">
      <c r="A22" s="194"/>
      <c r="B22" s="373"/>
      <c r="C22" s="82">
        <v>9</v>
      </c>
      <c r="D22" s="196" t="s">
        <v>3143</v>
      </c>
      <c r="E22" s="420"/>
      <c r="F22" s="421"/>
      <c r="G22" s="506"/>
      <c r="H22" s="422"/>
    </row>
    <row r="23" spans="1:8" ht="25.5" customHeight="1">
      <c r="A23" s="194"/>
      <c r="B23" s="373"/>
      <c r="C23" s="82">
        <v>10</v>
      </c>
      <c r="D23" s="71" t="s">
        <v>3142</v>
      </c>
      <c r="E23" s="420"/>
      <c r="F23" s="421"/>
      <c r="G23" s="506"/>
      <c r="H23" s="422"/>
    </row>
    <row r="24" spans="1:8" ht="25.5" customHeight="1">
      <c r="A24" s="194"/>
      <c r="B24" s="373"/>
      <c r="C24" s="70">
        <v>11</v>
      </c>
      <c r="D24" s="203" t="s">
        <v>3116</v>
      </c>
      <c r="E24" s="420"/>
      <c r="F24" s="421"/>
      <c r="G24" s="506"/>
      <c r="H24" s="422"/>
    </row>
    <row r="25" spans="1:8" ht="25.5" customHeight="1">
      <c r="A25" s="194"/>
      <c r="B25" s="373"/>
      <c r="C25" s="82">
        <v>12</v>
      </c>
      <c r="D25" s="71" t="s">
        <v>3141</v>
      </c>
      <c r="E25" s="420"/>
      <c r="F25" s="421"/>
      <c r="G25" s="506"/>
      <c r="H25" s="422"/>
    </row>
    <row r="26" spans="1:8" ht="25.5" customHeight="1">
      <c r="A26" s="222"/>
      <c r="B26" s="372"/>
      <c r="C26" s="82">
        <v>13</v>
      </c>
      <c r="D26" s="203" t="s">
        <v>3140</v>
      </c>
      <c r="E26" s="420"/>
      <c r="F26" s="421"/>
      <c r="G26" s="506"/>
      <c r="H26" s="422"/>
    </row>
    <row r="27" spans="1:8" ht="25.5" customHeight="1">
      <c r="A27" s="222"/>
      <c r="B27" s="372"/>
      <c r="C27" s="70">
        <v>14</v>
      </c>
      <c r="D27" s="203" t="s">
        <v>3139</v>
      </c>
      <c r="E27" s="420"/>
      <c r="F27" s="421"/>
      <c r="G27" s="506"/>
      <c r="H27" s="422"/>
    </row>
    <row r="28" spans="1:8" ht="25.5" customHeight="1">
      <c r="A28" s="194"/>
      <c r="B28" s="373"/>
      <c r="C28" s="82">
        <v>15</v>
      </c>
      <c r="D28" s="196" t="s">
        <v>3138</v>
      </c>
      <c r="E28" s="420"/>
      <c r="F28" s="421"/>
      <c r="G28" s="506"/>
      <c r="H28" s="422"/>
    </row>
    <row r="29" spans="1:8" ht="25.5" customHeight="1">
      <c r="A29" s="190"/>
      <c r="B29" s="372"/>
      <c r="C29" s="652" t="s">
        <v>4757</v>
      </c>
      <c r="D29" s="653"/>
      <c r="E29" s="420"/>
      <c r="F29" s="421"/>
      <c r="G29" s="506"/>
      <c r="H29" s="422"/>
    </row>
    <row r="30" spans="1:8" ht="25.5" customHeight="1">
      <c r="A30" s="222"/>
      <c r="B30" s="372"/>
      <c r="C30" s="70">
        <v>16</v>
      </c>
      <c r="D30" s="203" t="s">
        <v>3137</v>
      </c>
      <c r="E30" s="420"/>
      <c r="F30" s="421"/>
      <c r="G30" s="506"/>
      <c r="H30" s="422"/>
    </row>
    <row r="31" spans="1:8" ht="25.5" customHeight="1">
      <c r="A31" s="222"/>
      <c r="B31" s="372"/>
      <c r="C31" s="652" t="s">
        <v>4758</v>
      </c>
      <c r="D31" s="653"/>
      <c r="E31" s="420"/>
      <c r="F31" s="421"/>
      <c r="G31" s="506"/>
      <c r="H31" s="422"/>
    </row>
    <row r="32" spans="1:8" ht="25.5" customHeight="1">
      <c r="A32" s="222"/>
      <c r="B32" s="372"/>
      <c r="C32" s="82">
        <v>17</v>
      </c>
      <c r="D32" s="203" t="s">
        <v>3136</v>
      </c>
      <c r="E32" s="420"/>
      <c r="F32" s="421"/>
      <c r="G32" s="506"/>
      <c r="H32" s="422"/>
    </row>
    <row r="33" spans="1:8" ht="25.5" customHeight="1">
      <c r="A33" s="190"/>
      <c r="B33" s="372"/>
      <c r="C33" s="652" t="s">
        <v>4759</v>
      </c>
      <c r="D33" s="653"/>
      <c r="E33" s="420"/>
      <c r="F33" s="421"/>
      <c r="G33" s="506"/>
      <c r="H33" s="422"/>
    </row>
    <row r="34" spans="1:8" ht="25.5" customHeight="1">
      <c r="A34" s="222"/>
      <c r="B34" s="372"/>
      <c r="C34" s="82">
        <v>18</v>
      </c>
      <c r="D34" s="203" t="s">
        <v>3135</v>
      </c>
      <c r="E34" s="420"/>
      <c r="F34" s="421"/>
      <c r="G34" s="506"/>
      <c r="H34" s="422"/>
    </row>
    <row r="35" spans="1:8" ht="25.5" customHeight="1">
      <c r="A35" s="222"/>
      <c r="B35" s="372"/>
      <c r="C35" s="652" t="s">
        <v>4760</v>
      </c>
      <c r="D35" s="653"/>
      <c r="E35" s="420"/>
      <c r="F35" s="421"/>
      <c r="G35" s="506"/>
      <c r="H35" s="422"/>
    </row>
    <row r="36" spans="1:8" ht="25.5" customHeight="1">
      <c r="A36" s="222"/>
      <c r="B36" s="372"/>
      <c r="C36" s="70">
        <v>19</v>
      </c>
      <c r="D36" s="203" t="s">
        <v>3134</v>
      </c>
      <c r="E36" s="420"/>
      <c r="F36" s="421"/>
      <c r="G36" s="506"/>
      <c r="H36" s="422"/>
    </row>
    <row r="37" spans="1:8" ht="25.5" customHeight="1">
      <c r="A37" s="222"/>
      <c r="B37" s="372"/>
      <c r="C37" s="652" t="s">
        <v>4761</v>
      </c>
      <c r="D37" s="653"/>
      <c r="E37" s="420"/>
      <c r="F37" s="421"/>
      <c r="G37" s="506"/>
      <c r="H37" s="422"/>
    </row>
    <row r="38" spans="1:8" ht="25.5" customHeight="1">
      <c r="A38" s="222"/>
      <c r="B38" s="372"/>
      <c r="C38" s="70">
        <v>20</v>
      </c>
      <c r="D38" s="203" t="s">
        <v>3133</v>
      </c>
      <c r="E38" s="420"/>
      <c r="F38" s="421"/>
      <c r="G38" s="506"/>
      <c r="H38" s="422"/>
    </row>
    <row r="39" spans="1:8" ht="25.5" customHeight="1">
      <c r="A39" s="222"/>
      <c r="B39" s="372"/>
      <c r="C39" s="652" t="s">
        <v>4762</v>
      </c>
      <c r="D39" s="653"/>
      <c r="E39" s="420"/>
      <c r="F39" s="421"/>
      <c r="G39" s="506"/>
      <c r="H39" s="422"/>
    </row>
    <row r="40" spans="1:8" ht="41.25" customHeight="1">
      <c r="A40" s="222"/>
      <c r="B40" s="372"/>
      <c r="C40" s="82">
        <v>21</v>
      </c>
      <c r="D40" s="203" t="s">
        <v>3153</v>
      </c>
      <c r="E40" s="420"/>
      <c r="F40" s="421"/>
      <c r="G40" s="506"/>
      <c r="H40" s="422"/>
    </row>
    <row r="41" spans="1:8" ht="25.5" customHeight="1">
      <c r="A41" s="222"/>
      <c r="B41" s="372"/>
      <c r="C41" s="652" t="s">
        <v>4763</v>
      </c>
      <c r="D41" s="653"/>
      <c r="E41" s="420"/>
      <c r="F41" s="421"/>
      <c r="G41" s="506"/>
      <c r="H41" s="422"/>
    </row>
    <row r="42" spans="1:8" ht="25.5" customHeight="1">
      <c r="A42" s="222"/>
      <c r="B42" s="372"/>
      <c r="C42" s="70">
        <v>22</v>
      </c>
      <c r="D42" s="203" t="s">
        <v>3099</v>
      </c>
      <c r="E42" s="420"/>
      <c r="F42" s="421"/>
      <c r="G42" s="506"/>
      <c r="H42" s="422"/>
    </row>
    <row r="43" spans="1:8" ht="25.5" customHeight="1">
      <c r="A43" s="222"/>
      <c r="B43" s="372"/>
      <c r="C43" s="70">
        <v>23</v>
      </c>
      <c r="D43" s="203" t="s">
        <v>3132</v>
      </c>
      <c r="E43" s="420"/>
      <c r="F43" s="421"/>
      <c r="G43" s="506"/>
      <c r="H43" s="422"/>
    </row>
    <row r="44" spans="1:8" ht="25.5" customHeight="1">
      <c r="A44" s="222"/>
      <c r="B44" s="372"/>
      <c r="C44" s="82">
        <v>24</v>
      </c>
      <c r="D44" s="203" t="s">
        <v>3097</v>
      </c>
      <c r="E44" s="420"/>
      <c r="F44" s="421"/>
      <c r="G44" s="506"/>
      <c r="H44" s="422"/>
    </row>
    <row r="45" spans="1:8" ht="25.5" customHeight="1">
      <c r="A45" s="222"/>
      <c r="B45" s="372"/>
      <c r="C45" s="82">
        <v>25</v>
      </c>
      <c r="D45" s="203" t="s">
        <v>3095</v>
      </c>
      <c r="E45" s="420"/>
      <c r="F45" s="421"/>
      <c r="G45" s="506"/>
      <c r="H45" s="422"/>
    </row>
    <row r="46" spans="1:8" ht="25.5" customHeight="1">
      <c r="A46" s="222"/>
      <c r="B46" s="372"/>
      <c r="C46" s="70">
        <v>26</v>
      </c>
      <c r="D46" s="203" t="s">
        <v>3094</v>
      </c>
      <c r="E46" s="420"/>
      <c r="F46" s="421"/>
      <c r="G46" s="506"/>
      <c r="H46" s="422"/>
    </row>
    <row r="47" spans="1:8" ht="25.5" customHeight="1">
      <c r="A47" s="486">
        <v>2</v>
      </c>
      <c r="B47" s="378" t="s">
        <v>4752</v>
      </c>
      <c r="C47" s="652" t="s">
        <v>4764</v>
      </c>
      <c r="D47" s="653"/>
      <c r="E47" s="420"/>
      <c r="F47" s="421"/>
      <c r="G47" s="506"/>
      <c r="H47" s="422"/>
    </row>
    <row r="48" spans="1:8" ht="25.5" customHeight="1">
      <c r="A48" s="222"/>
      <c r="B48" s="372"/>
      <c r="C48" s="82">
        <v>1</v>
      </c>
      <c r="D48" s="203" t="s">
        <v>3131</v>
      </c>
      <c r="E48" s="420"/>
      <c r="F48" s="421"/>
      <c r="G48" s="506"/>
      <c r="H48" s="422"/>
    </row>
    <row r="49" spans="1:8" ht="25.5" customHeight="1">
      <c r="A49" s="222"/>
      <c r="B49" s="372"/>
      <c r="C49" s="82">
        <v>2</v>
      </c>
      <c r="D49" s="203" t="s">
        <v>4753</v>
      </c>
      <c r="E49" s="420"/>
      <c r="F49" s="421"/>
      <c r="G49" s="506"/>
      <c r="H49" s="422"/>
    </row>
    <row r="50" spans="1:8" ht="25.5" customHeight="1">
      <c r="A50" s="222"/>
      <c r="B50" s="372"/>
      <c r="C50" s="70">
        <v>3</v>
      </c>
      <c r="D50" s="203" t="s">
        <v>3130</v>
      </c>
      <c r="E50" s="420"/>
      <c r="F50" s="421"/>
      <c r="G50" s="506"/>
      <c r="H50" s="422"/>
    </row>
    <row r="51" spans="1:8" ht="25.5" customHeight="1">
      <c r="A51" s="222"/>
      <c r="B51" s="372"/>
      <c r="C51" s="82">
        <v>4</v>
      </c>
      <c r="D51" s="203" t="s">
        <v>3129</v>
      </c>
      <c r="E51" s="420"/>
      <c r="F51" s="421"/>
      <c r="G51" s="506"/>
      <c r="H51" s="422"/>
    </row>
    <row r="52" spans="1:8" ht="25.5" customHeight="1">
      <c r="A52" s="222"/>
      <c r="B52" s="372"/>
      <c r="C52" s="82">
        <v>5</v>
      </c>
      <c r="D52" s="203" t="s">
        <v>3121</v>
      </c>
      <c r="E52" s="420"/>
      <c r="F52" s="421"/>
      <c r="G52" s="506"/>
      <c r="H52" s="422"/>
    </row>
    <row r="53" spans="1:8" ht="25.5" customHeight="1">
      <c r="A53" s="222"/>
      <c r="B53" s="372"/>
      <c r="C53" s="70">
        <v>6</v>
      </c>
      <c r="D53" s="203" t="s">
        <v>3128</v>
      </c>
      <c r="E53" s="420"/>
      <c r="F53" s="421"/>
      <c r="G53" s="506"/>
      <c r="H53" s="422"/>
    </row>
    <row r="54" spans="1:8" ht="25.5" customHeight="1">
      <c r="A54" s="222"/>
      <c r="B54" s="372"/>
      <c r="C54" s="82">
        <v>7</v>
      </c>
      <c r="D54" s="203" t="s">
        <v>3119</v>
      </c>
      <c r="E54" s="420"/>
      <c r="F54" s="421"/>
      <c r="G54" s="506"/>
      <c r="H54" s="422"/>
    </row>
    <row r="55" spans="1:8" ht="25.5" customHeight="1">
      <c r="A55" s="222"/>
      <c r="B55" s="372"/>
      <c r="C55" s="82">
        <v>8</v>
      </c>
      <c r="D55" s="203" t="s">
        <v>3127</v>
      </c>
      <c r="E55" s="420"/>
      <c r="F55" s="421"/>
      <c r="G55" s="506"/>
      <c r="H55" s="422"/>
    </row>
    <row r="56" spans="1:8" ht="25.5" customHeight="1">
      <c r="A56" s="222"/>
      <c r="B56" s="372"/>
      <c r="C56" s="70">
        <v>9</v>
      </c>
      <c r="D56" s="203" t="s">
        <v>3118</v>
      </c>
      <c r="E56" s="420"/>
      <c r="F56" s="421"/>
      <c r="G56" s="506"/>
      <c r="H56" s="422"/>
    </row>
    <row r="57" spans="1:8" ht="25.5" customHeight="1">
      <c r="A57" s="222"/>
      <c r="B57" s="372"/>
      <c r="C57" s="82">
        <v>10</v>
      </c>
      <c r="D57" s="203" t="s">
        <v>3117</v>
      </c>
      <c r="E57" s="420"/>
      <c r="F57" s="421"/>
      <c r="G57" s="506"/>
      <c r="H57" s="422"/>
    </row>
    <row r="58" spans="1:8" ht="25.5" customHeight="1">
      <c r="A58" s="222"/>
      <c r="B58" s="372"/>
      <c r="C58" s="82">
        <v>11</v>
      </c>
      <c r="D58" s="203" t="s">
        <v>3116</v>
      </c>
      <c r="E58" s="420"/>
      <c r="F58" s="421"/>
      <c r="G58" s="506"/>
      <c r="H58" s="422"/>
    </row>
    <row r="59" spans="1:8" ht="25.5" customHeight="1">
      <c r="A59" s="222"/>
      <c r="B59" s="372"/>
      <c r="C59" s="652" t="s">
        <v>4765</v>
      </c>
      <c r="D59" s="653"/>
      <c r="E59" s="420"/>
      <c r="F59" s="421"/>
      <c r="G59" s="506"/>
      <c r="H59" s="422"/>
    </row>
    <row r="60" spans="1:8" ht="25.5" customHeight="1">
      <c r="A60" s="222"/>
      <c r="B60" s="372"/>
      <c r="C60" s="70">
        <v>12</v>
      </c>
      <c r="D60" s="203" t="s">
        <v>3126</v>
      </c>
      <c r="E60" s="420"/>
      <c r="F60" s="421"/>
      <c r="G60" s="506"/>
      <c r="H60" s="422"/>
    </row>
    <row r="61" spans="1:8" ht="25.5" customHeight="1">
      <c r="A61" s="222"/>
      <c r="B61" s="372"/>
      <c r="C61" s="70">
        <v>13</v>
      </c>
      <c r="D61" s="203" t="s">
        <v>3125</v>
      </c>
      <c r="E61" s="420"/>
      <c r="F61" s="421"/>
      <c r="G61" s="506"/>
      <c r="H61" s="422"/>
    </row>
    <row r="62" spans="1:8" ht="25.5" customHeight="1">
      <c r="A62" s="222"/>
      <c r="B62" s="372"/>
      <c r="C62" s="70">
        <v>14</v>
      </c>
      <c r="D62" s="203" t="s">
        <v>3124</v>
      </c>
      <c r="E62" s="420"/>
      <c r="F62" s="421"/>
      <c r="G62" s="506"/>
      <c r="H62" s="422"/>
    </row>
    <row r="63" spans="1:8" ht="25.5" customHeight="1">
      <c r="A63" s="222"/>
      <c r="B63" s="372"/>
      <c r="C63" s="70">
        <v>15</v>
      </c>
      <c r="D63" s="203" t="s">
        <v>3123</v>
      </c>
      <c r="E63" s="420"/>
      <c r="F63" s="421"/>
      <c r="G63" s="506"/>
      <c r="H63" s="422"/>
    </row>
    <row r="64" spans="1:8" ht="25.5" customHeight="1">
      <c r="A64" s="222"/>
      <c r="B64" s="372"/>
      <c r="C64" s="70">
        <v>16</v>
      </c>
      <c r="D64" s="203" t="s">
        <v>3122</v>
      </c>
      <c r="E64" s="420"/>
      <c r="F64" s="421"/>
      <c r="G64" s="506"/>
      <c r="H64" s="422"/>
    </row>
    <row r="65" spans="1:8" ht="25.5" customHeight="1">
      <c r="A65" s="222"/>
      <c r="B65" s="372"/>
      <c r="C65" s="70">
        <v>17</v>
      </c>
      <c r="D65" s="203" t="s">
        <v>3121</v>
      </c>
      <c r="E65" s="420"/>
      <c r="F65" s="421"/>
      <c r="G65" s="506"/>
      <c r="H65" s="422"/>
    </row>
    <row r="66" spans="1:8" ht="25.5" customHeight="1">
      <c r="A66" s="222"/>
      <c r="B66" s="372"/>
      <c r="C66" s="70">
        <v>18</v>
      </c>
      <c r="D66" s="203" t="s">
        <v>3120</v>
      </c>
      <c r="E66" s="420"/>
      <c r="F66" s="421"/>
      <c r="G66" s="506"/>
      <c r="H66" s="422"/>
    </row>
    <row r="67" spans="1:8" ht="25.5" customHeight="1">
      <c r="A67" s="222"/>
      <c r="B67" s="372"/>
      <c r="C67" s="70">
        <v>19</v>
      </c>
      <c r="D67" s="203" t="s">
        <v>3119</v>
      </c>
      <c r="E67" s="420"/>
      <c r="F67" s="421"/>
      <c r="G67" s="506"/>
      <c r="H67" s="422"/>
    </row>
    <row r="68" spans="1:8" ht="25.5" customHeight="1">
      <c r="A68" s="222"/>
      <c r="B68" s="372"/>
      <c r="C68" s="70">
        <v>20</v>
      </c>
      <c r="D68" s="203" t="s">
        <v>3118</v>
      </c>
      <c r="E68" s="420"/>
      <c r="F68" s="421"/>
      <c r="G68" s="506"/>
      <c r="H68" s="422"/>
    </row>
    <row r="69" spans="1:8" ht="25.5" customHeight="1">
      <c r="A69" s="222"/>
      <c r="B69" s="372"/>
      <c r="C69" s="70">
        <v>21</v>
      </c>
      <c r="D69" s="203" t="s">
        <v>3117</v>
      </c>
      <c r="E69" s="420"/>
      <c r="F69" s="421"/>
      <c r="G69" s="506"/>
      <c r="H69" s="422"/>
    </row>
    <row r="70" spans="1:8" ht="25.5" customHeight="1">
      <c r="A70" s="222"/>
      <c r="B70" s="372"/>
      <c r="C70" s="70">
        <v>22</v>
      </c>
      <c r="D70" s="203" t="s">
        <v>3116</v>
      </c>
      <c r="E70" s="420"/>
      <c r="F70" s="421"/>
      <c r="G70" s="506"/>
      <c r="H70" s="422"/>
    </row>
    <row r="71" spans="1:8" ht="25.5" customHeight="1">
      <c r="A71" s="222"/>
      <c r="B71" s="372"/>
      <c r="C71" s="652" t="s">
        <v>4766</v>
      </c>
      <c r="D71" s="653"/>
      <c r="E71" s="420"/>
      <c r="F71" s="421"/>
      <c r="G71" s="506"/>
      <c r="H71" s="422"/>
    </row>
    <row r="72" spans="1:8" ht="25.5" customHeight="1">
      <c r="A72" s="222"/>
      <c r="B72" s="372"/>
      <c r="C72" s="70">
        <v>23</v>
      </c>
      <c r="D72" s="203" t="s">
        <v>3115</v>
      </c>
      <c r="E72" s="420"/>
      <c r="F72" s="421"/>
      <c r="G72" s="506"/>
      <c r="H72" s="422"/>
    </row>
    <row r="73" spans="1:8" ht="25.5" customHeight="1">
      <c r="A73" s="222"/>
      <c r="B73" s="372"/>
      <c r="C73" s="70">
        <v>24</v>
      </c>
      <c r="D73" s="203" t="s">
        <v>3089</v>
      </c>
      <c r="E73" s="420"/>
      <c r="F73" s="421"/>
      <c r="G73" s="506"/>
      <c r="H73" s="422"/>
    </row>
    <row r="74" spans="1:8" ht="25.5" customHeight="1">
      <c r="A74" s="222"/>
      <c r="B74" s="372"/>
      <c r="C74" s="70">
        <v>25</v>
      </c>
      <c r="D74" s="203" t="s">
        <v>3088</v>
      </c>
      <c r="E74" s="420"/>
      <c r="F74" s="421"/>
      <c r="G74" s="506"/>
      <c r="H74" s="422"/>
    </row>
    <row r="75" spans="1:8" ht="25.5" customHeight="1">
      <c r="A75" s="222"/>
      <c r="B75" s="372"/>
      <c r="C75" s="70">
        <v>26</v>
      </c>
      <c r="D75" s="203" t="s">
        <v>3114</v>
      </c>
      <c r="E75" s="420"/>
      <c r="F75" s="421"/>
      <c r="G75" s="506"/>
      <c r="H75" s="422"/>
    </row>
    <row r="76" spans="1:8" ht="25.5" customHeight="1">
      <c r="A76" s="222"/>
      <c r="B76" s="372"/>
      <c r="C76" s="70">
        <v>27</v>
      </c>
      <c r="D76" s="203" t="s">
        <v>3113</v>
      </c>
      <c r="E76" s="420"/>
      <c r="F76" s="421"/>
      <c r="G76" s="506"/>
      <c r="H76" s="422"/>
    </row>
    <row r="77" spans="1:8" ht="25.5" customHeight="1">
      <c r="A77" s="222"/>
      <c r="B77" s="372"/>
      <c r="C77" s="70">
        <v>28</v>
      </c>
      <c r="D77" s="203" t="s">
        <v>3085</v>
      </c>
      <c r="E77" s="420"/>
      <c r="F77" s="421"/>
      <c r="G77" s="506"/>
      <c r="H77" s="422"/>
    </row>
    <row r="78" spans="1:8" ht="25.5" customHeight="1">
      <c r="A78" s="222"/>
      <c r="B78" s="372"/>
      <c r="C78" s="70">
        <v>29</v>
      </c>
      <c r="D78" s="203" t="s">
        <v>3112</v>
      </c>
      <c r="E78" s="420"/>
      <c r="F78" s="421"/>
      <c r="G78" s="506"/>
      <c r="H78" s="422"/>
    </row>
    <row r="79" spans="1:8" ht="25.5" customHeight="1">
      <c r="A79" s="222"/>
      <c r="B79" s="372"/>
      <c r="C79" s="70">
        <v>30</v>
      </c>
      <c r="D79" s="203" t="s">
        <v>3084</v>
      </c>
      <c r="E79" s="420"/>
      <c r="F79" s="421"/>
      <c r="G79" s="506"/>
      <c r="H79" s="422"/>
    </row>
    <row r="80" spans="1:8" ht="25.5" customHeight="1">
      <c r="A80" s="222"/>
      <c r="B80" s="372"/>
      <c r="C80" s="70">
        <v>31</v>
      </c>
      <c r="D80" s="203" t="s">
        <v>3083</v>
      </c>
      <c r="E80" s="420"/>
      <c r="F80" s="421"/>
      <c r="G80" s="506"/>
      <c r="H80" s="422"/>
    </row>
    <row r="81" spans="1:8" ht="25.5" customHeight="1">
      <c r="A81" s="222"/>
      <c r="B81" s="372"/>
      <c r="C81" s="70">
        <v>32</v>
      </c>
      <c r="D81" s="203" t="s">
        <v>3111</v>
      </c>
      <c r="E81" s="420"/>
      <c r="F81" s="421"/>
      <c r="G81" s="506"/>
      <c r="H81" s="422"/>
    </row>
    <row r="82" spans="1:8" ht="25.5" customHeight="1">
      <c r="A82" s="222"/>
      <c r="B82" s="372"/>
      <c r="C82" s="70">
        <v>33</v>
      </c>
      <c r="D82" s="203" t="s">
        <v>3087</v>
      </c>
      <c r="E82" s="420"/>
      <c r="F82" s="421"/>
      <c r="G82" s="506"/>
      <c r="H82" s="422"/>
    </row>
    <row r="83" spans="1:8" ht="25.5" customHeight="1">
      <c r="A83" s="222"/>
      <c r="B83" s="372"/>
      <c r="C83" s="70">
        <v>34</v>
      </c>
      <c r="D83" s="203" t="s">
        <v>3086</v>
      </c>
      <c r="E83" s="420"/>
      <c r="F83" s="421"/>
      <c r="G83" s="506"/>
      <c r="H83" s="422"/>
    </row>
    <row r="84" spans="1:8" ht="25.5" customHeight="1">
      <c r="A84" s="222"/>
      <c r="B84" s="372"/>
      <c r="C84" s="652" t="s">
        <v>4767</v>
      </c>
      <c r="D84" s="653"/>
      <c r="E84" s="420"/>
      <c r="F84" s="421"/>
      <c r="G84" s="506"/>
      <c r="H84" s="422"/>
    </row>
    <row r="85" spans="1:8" ht="25.5" customHeight="1">
      <c r="A85" s="222"/>
      <c r="B85" s="372"/>
      <c r="C85" s="70">
        <v>35</v>
      </c>
      <c r="D85" s="203" t="s">
        <v>3110</v>
      </c>
      <c r="E85" s="420"/>
      <c r="F85" s="421"/>
      <c r="G85" s="506"/>
      <c r="H85" s="422"/>
    </row>
    <row r="86" spans="1:8" ht="25.5" customHeight="1">
      <c r="A86" s="222"/>
      <c r="B86" s="372"/>
      <c r="C86" s="70">
        <v>36</v>
      </c>
      <c r="D86" s="203" t="s">
        <v>3109</v>
      </c>
      <c r="E86" s="420"/>
      <c r="F86" s="421"/>
      <c r="G86" s="506"/>
      <c r="H86" s="422"/>
    </row>
    <row r="87" spans="1:8" ht="25.5" customHeight="1">
      <c r="A87" s="222"/>
      <c r="B87" s="372"/>
      <c r="C87" s="652" t="s">
        <v>4768</v>
      </c>
      <c r="D87" s="653"/>
      <c r="E87" s="420"/>
      <c r="F87" s="421"/>
      <c r="G87" s="506"/>
      <c r="H87" s="422"/>
    </row>
    <row r="88" spans="1:8" ht="25.5" customHeight="1">
      <c r="A88" s="222"/>
      <c r="B88" s="372"/>
      <c r="C88" s="70">
        <v>37</v>
      </c>
      <c r="D88" s="203" t="s">
        <v>3108</v>
      </c>
      <c r="E88" s="420"/>
      <c r="F88" s="421"/>
      <c r="G88" s="506"/>
      <c r="H88" s="422"/>
    </row>
    <row r="89" spans="1:8" ht="25.5" customHeight="1">
      <c r="A89" s="222"/>
      <c r="B89" s="372"/>
      <c r="C89" s="70">
        <v>38</v>
      </c>
      <c r="D89" s="203" t="s">
        <v>3107</v>
      </c>
      <c r="E89" s="420"/>
      <c r="F89" s="421"/>
      <c r="G89" s="506"/>
      <c r="H89" s="422"/>
    </row>
    <row r="90" spans="1:8" ht="25.5" customHeight="1">
      <c r="A90" s="222"/>
      <c r="B90" s="372"/>
      <c r="C90" s="652" t="s">
        <v>4769</v>
      </c>
      <c r="D90" s="653"/>
      <c r="E90" s="420"/>
      <c r="F90" s="421"/>
      <c r="G90" s="506"/>
      <c r="H90" s="422"/>
    </row>
    <row r="91" spans="1:8" ht="25.5" customHeight="1">
      <c r="A91" s="222"/>
      <c r="B91" s="372"/>
      <c r="C91" s="70">
        <v>39</v>
      </c>
      <c r="D91" s="203" t="s">
        <v>3106</v>
      </c>
      <c r="E91" s="420"/>
      <c r="F91" s="421"/>
      <c r="G91" s="506"/>
      <c r="H91" s="422"/>
    </row>
    <row r="92" spans="1:8" ht="25.5" customHeight="1">
      <c r="A92" s="222"/>
      <c r="B92" s="372"/>
      <c r="C92" s="70">
        <v>40</v>
      </c>
      <c r="D92" s="203" t="s">
        <v>3154</v>
      </c>
      <c r="E92" s="420"/>
      <c r="F92" s="421"/>
      <c r="G92" s="506"/>
      <c r="H92" s="422"/>
    </row>
    <row r="93" spans="1:8" ht="25.5" customHeight="1">
      <c r="A93" s="222"/>
      <c r="B93" s="372"/>
      <c r="C93" s="70">
        <v>41</v>
      </c>
      <c r="D93" s="203" t="s">
        <v>3105</v>
      </c>
      <c r="E93" s="420"/>
      <c r="F93" s="421"/>
      <c r="G93" s="506"/>
      <c r="H93" s="422"/>
    </row>
    <row r="94" spans="1:8" ht="25.5" customHeight="1">
      <c r="A94" s="222"/>
      <c r="B94" s="372"/>
      <c r="C94" s="70">
        <v>42</v>
      </c>
      <c r="D94" s="203" t="s">
        <v>3104</v>
      </c>
      <c r="E94" s="420"/>
      <c r="F94" s="421"/>
      <c r="G94" s="506"/>
      <c r="H94" s="422"/>
    </row>
    <row r="95" spans="1:8" ht="25.5" customHeight="1">
      <c r="A95" s="222"/>
      <c r="B95" s="372"/>
      <c r="C95" s="652" t="s">
        <v>4770</v>
      </c>
      <c r="D95" s="653"/>
      <c r="E95" s="420"/>
      <c r="F95" s="421"/>
      <c r="G95" s="506"/>
      <c r="H95" s="422"/>
    </row>
    <row r="96" spans="1:8" ht="25.5" customHeight="1">
      <c r="A96" s="222"/>
      <c r="B96" s="372"/>
      <c r="C96" s="70">
        <v>43</v>
      </c>
      <c r="D96" s="203" t="s">
        <v>3103</v>
      </c>
      <c r="E96" s="420"/>
      <c r="F96" s="421"/>
      <c r="G96" s="506"/>
      <c r="H96" s="422"/>
    </row>
    <row r="97" spans="1:8" ht="25.5" customHeight="1">
      <c r="A97" s="222"/>
      <c r="B97" s="372"/>
      <c r="C97" s="70">
        <v>44</v>
      </c>
      <c r="D97" s="203" t="s">
        <v>3102</v>
      </c>
      <c r="E97" s="420"/>
      <c r="F97" s="421"/>
      <c r="G97" s="506"/>
      <c r="H97" s="422"/>
    </row>
    <row r="98" spans="1:8" ht="25.5" customHeight="1">
      <c r="A98" s="222"/>
      <c r="B98" s="372"/>
      <c r="C98" s="70">
        <v>45</v>
      </c>
      <c r="D98" s="203" t="s">
        <v>3155</v>
      </c>
      <c r="E98" s="420"/>
      <c r="F98" s="421"/>
      <c r="G98" s="506"/>
      <c r="H98" s="422"/>
    </row>
    <row r="99" spans="1:8" ht="25.5" customHeight="1">
      <c r="A99" s="222"/>
      <c r="B99" s="372"/>
      <c r="C99" s="652" t="s">
        <v>4771</v>
      </c>
      <c r="D99" s="653"/>
      <c r="E99" s="420"/>
      <c r="F99" s="421"/>
      <c r="G99" s="506"/>
      <c r="H99" s="422"/>
    </row>
    <row r="100" spans="1:8" ht="25.5" customHeight="1">
      <c r="A100" s="222"/>
      <c r="B100" s="372"/>
      <c r="C100" s="70">
        <v>46</v>
      </c>
      <c r="D100" s="203" t="s">
        <v>3101</v>
      </c>
      <c r="E100" s="420"/>
      <c r="F100" s="421"/>
      <c r="G100" s="506"/>
      <c r="H100" s="422"/>
    </row>
    <row r="101" spans="1:8" ht="25.5" customHeight="1">
      <c r="A101" s="222"/>
      <c r="B101" s="372"/>
      <c r="C101" s="652" t="s">
        <v>4772</v>
      </c>
      <c r="D101" s="653"/>
      <c r="E101" s="420"/>
      <c r="F101" s="421"/>
      <c r="G101" s="506"/>
      <c r="H101" s="422"/>
    </row>
    <row r="102" spans="1:8" ht="25.5" customHeight="1">
      <c r="A102" s="222"/>
      <c r="B102" s="372"/>
      <c r="C102" s="70">
        <v>47</v>
      </c>
      <c r="D102" s="203" t="s">
        <v>3100</v>
      </c>
      <c r="E102" s="420"/>
      <c r="F102" s="421"/>
      <c r="G102" s="506"/>
      <c r="H102" s="422"/>
    </row>
    <row r="103" spans="1:8" ht="25.5" customHeight="1">
      <c r="A103" s="222"/>
      <c r="B103" s="372"/>
      <c r="C103" s="652" t="s">
        <v>4773</v>
      </c>
      <c r="D103" s="653"/>
      <c r="E103" s="420"/>
      <c r="F103" s="421"/>
      <c r="G103" s="506"/>
      <c r="H103" s="422"/>
    </row>
    <row r="104" spans="1:8" ht="25.5" customHeight="1">
      <c r="A104" s="222"/>
      <c r="B104" s="372"/>
      <c r="C104" s="70">
        <v>48</v>
      </c>
      <c r="D104" s="203" t="s">
        <v>3099</v>
      </c>
      <c r="E104" s="420"/>
      <c r="F104" s="421"/>
      <c r="G104" s="506"/>
      <c r="H104" s="422"/>
    </row>
    <row r="105" spans="1:8" ht="25.5" customHeight="1">
      <c r="A105" s="222"/>
      <c r="B105" s="372"/>
      <c r="C105" s="70">
        <v>49</v>
      </c>
      <c r="D105" s="203" t="s">
        <v>3098</v>
      </c>
      <c r="E105" s="420"/>
      <c r="F105" s="421"/>
      <c r="G105" s="506"/>
      <c r="H105" s="422"/>
    </row>
    <row r="106" spans="1:8" ht="25.5" customHeight="1">
      <c r="A106" s="222"/>
      <c r="B106" s="372"/>
      <c r="C106" s="70">
        <v>50</v>
      </c>
      <c r="D106" s="203" t="s">
        <v>3097</v>
      </c>
      <c r="E106" s="420"/>
      <c r="F106" s="421"/>
      <c r="G106" s="506"/>
      <c r="H106" s="422"/>
    </row>
    <row r="107" spans="1:8" ht="25.5" customHeight="1">
      <c r="A107" s="222"/>
      <c r="B107" s="372"/>
      <c r="C107" s="70">
        <v>51</v>
      </c>
      <c r="D107" s="203" t="s">
        <v>3096</v>
      </c>
      <c r="E107" s="420"/>
      <c r="F107" s="421"/>
      <c r="G107" s="506"/>
      <c r="H107" s="422"/>
    </row>
    <row r="108" spans="1:8" ht="25.5" customHeight="1">
      <c r="A108" s="222"/>
      <c r="B108" s="372"/>
      <c r="C108" s="70">
        <v>52</v>
      </c>
      <c r="D108" s="203" t="s">
        <v>3095</v>
      </c>
      <c r="E108" s="420"/>
      <c r="F108" s="421"/>
      <c r="G108" s="506"/>
      <c r="H108" s="422"/>
    </row>
    <row r="109" spans="1:8" ht="25.5" customHeight="1">
      <c r="A109" s="222"/>
      <c r="B109" s="372"/>
      <c r="C109" s="70">
        <v>53</v>
      </c>
      <c r="D109" s="203" t="s">
        <v>3094</v>
      </c>
      <c r="E109" s="420"/>
      <c r="F109" s="421"/>
      <c r="G109" s="506"/>
      <c r="H109" s="422"/>
    </row>
    <row r="110" spans="1:8" ht="25.5" customHeight="1">
      <c r="A110" s="222"/>
      <c r="B110" s="372"/>
      <c r="C110" s="652" t="s">
        <v>4774</v>
      </c>
      <c r="D110" s="653"/>
      <c r="E110" s="420"/>
      <c r="F110" s="421"/>
      <c r="G110" s="506"/>
      <c r="H110" s="422"/>
    </row>
    <row r="111" spans="1:8" ht="25.5" customHeight="1">
      <c r="A111" s="222"/>
      <c r="B111" s="372"/>
      <c r="C111" s="70">
        <v>54</v>
      </c>
      <c r="D111" s="203" t="s">
        <v>3093</v>
      </c>
      <c r="E111" s="420"/>
      <c r="F111" s="421"/>
      <c r="G111" s="506"/>
      <c r="H111" s="422"/>
    </row>
    <row r="112" spans="1:8" ht="25.5" customHeight="1">
      <c r="A112" s="222"/>
      <c r="B112" s="372"/>
      <c r="C112" s="70">
        <v>55</v>
      </c>
      <c r="D112" s="203" t="s">
        <v>3092</v>
      </c>
      <c r="E112" s="420"/>
      <c r="F112" s="421"/>
      <c r="G112" s="506"/>
      <c r="H112" s="422"/>
    </row>
    <row r="113" spans="1:8" ht="25.5" customHeight="1">
      <c r="A113" s="222"/>
      <c r="B113" s="372"/>
      <c r="C113" s="70">
        <v>56</v>
      </c>
      <c r="D113" s="203" t="s">
        <v>3091</v>
      </c>
      <c r="E113" s="420"/>
      <c r="F113" s="421"/>
      <c r="G113" s="506"/>
      <c r="H113" s="422"/>
    </row>
    <row r="114" spans="1:8" ht="25.5" customHeight="1">
      <c r="A114" s="222"/>
      <c r="B114" s="372"/>
      <c r="C114" s="652" t="s">
        <v>4775</v>
      </c>
      <c r="D114" s="653"/>
      <c r="E114" s="420"/>
      <c r="F114" s="421"/>
      <c r="G114" s="506"/>
      <c r="H114" s="422"/>
    </row>
    <row r="115" spans="1:8" ht="25.5" customHeight="1" thickBot="1">
      <c r="A115" s="257"/>
      <c r="B115" s="400"/>
      <c r="C115" s="219">
        <v>57</v>
      </c>
      <c r="D115" s="220" t="s">
        <v>3090</v>
      </c>
      <c r="E115" s="445"/>
      <c r="F115" s="446"/>
      <c r="G115" s="507"/>
      <c r="H115" s="447"/>
    </row>
    <row r="116" spans="1:8" ht="25.5" customHeight="1">
      <c r="A116" s="68"/>
      <c r="B116" s="221"/>
      <c r="C116" s="68"/>
      <c r="D116" s="90"/>
    </row>
    <row r="117" spans="1:8" ht="25.5" customHeight="1">
      <c r="A117" s="68"/>
      <c r="B117" s="221"/>
      <c r="C117" s="68"/>
      <c r="D117" s="72"/>
    </row>
  </sheetData>
  <autoFilter ref="A10:D15" xr:uid="{00000000-0009-0000-0000-000027000000}"/>
  <mergeCells count="32">
    <mergeCell ref="G1:H1"/>
    <mergeCell ref="C101:D101"/>
    <mergeCell ref="C103:D103"/>
    <mergeCell ref="C110:D110"/>
    <mergeCell ref="C114:D114"/>
    <mergeCell ref="C71:D71"/>
    <mergeCell ref="C84:D84"/>
    <mergeCell ref="C87:D87"/>
    <mergeCell ref="C90:D90"/>
    <mergeCell ref="C95:D95"/>
    <mergeCell ref="C99:D99"/>
    <mergeCell ref="C59:D59"/>
    <mergeCell ref="C11:D11"/>
    <mergeCell ref="C13:D13"/>
    <mergeCell ref="C17:D17"/>
    <mergeCell ref="C29:D29"/>
    <mergeCell ref="H9:H10"/>
    <mergeCell ref="C31:D31"/>
    <mergeCell ref="C33:D33"/>
    <mergeCell ref="C35:D35"/>
    <mergeCell ref="C37:D37"/>
    <mergeCell ref="C41:D41"/>
    <mergeCell ref="C47:D47"/>
    <mergeCell ref="G5:G6"/>
    <mergeCell ref="A9:A10"/>
    <mergeCell ref="B9:B10"/>
    <mergeCell ref="C9:C10"/>
    <mergeCell ref="D9:D10"/>
    <mergeCell ref="E9:E10"/>
    <mergeCell ref="F9:F10"/>
    <mergeCell ref="G9:G10"/>
    <mergeCell ref="C39:D39"/>
  </mergeCells>
  <phoneticPr fontId="39"/>
  <dataValidations count="1">
    <dataValidation type="list" allowBlank="1" showInputMessage="1" showErrorMessage="1" sqref="F11:F115" xr:uid="{00000000-0002-0000-2700-000000000000}">
      <formula1>"◎,○1,○2,△,×"</formula1>
    </dataValidation>
  </dataValidations>
  <hyperlinks>
    <hyperlink ref="E7" location="総括票!A1" display="総　括　表" xr:uid="{00000000-0004-0000-27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pageSetUpPr fitToPage="1"/>
  </sheetPr>
  <dimension ref="A1:K53"/>
  <sheetViews>
    <sheetView showGridLines="0" zoomScale="80" zoomScaleNormal="80" zoomScaleSheetLayoutView="100" workbookViewId="0">
      <pane ySplit="10" topLeftCell="A17" activePane="bottomLeft" state="frozen"/>
      <selection pane="bottomLeft" activeCell="D50" sqref="D50"/>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33" customHeight="1">
      <c r="A11" s="349">
        <v>1</v>
      </c>
      <c r="B11" s="375" t="s">
        <v>3159</v>
      </c>
      <c r="C11" s="232">
        <v>1</v>
      </c>
      <c r="D11" s="233" t="s">
        <v>4888</v>
      </c>
      <c r="E11" s="412"/>
      <c r="F11" s="413"/>
      <c r="G11" s="505"/>
      <c r="H11" s="414"/>
    </row>
    <row r="12" spans="1:11" ht="33" customHeight="1">
      <c r="A12" s="222"/>
      <c r="B12" s="372"/>
      <c r="C12" s="70">
        <v>2</v>
      </c>
      <c r="D12" s="203" t="s">
        <v>3160</v>
      </c>
      <c r="E12" s="420"/>
      <c r="F12" s="421"/>
      <c r="G12" s="506"/>
      <c r="H12" s="422"/>
    </row>
    <row r="13" spans="1:11" ht="33" customHeight="1">
      <c r="A13" s="222"/>
      <c r="B13" s="372"/>
      <c r="C13" s="82">
        <v>3</v>
      </c>
      <c r="D13" s="203" t="s">
        <v>3161</v>
      </c>
      <c r="E13" s="420"/>
      <c r="F13" s="421"/>
      <c r="G13" s="506"/>
      <c r="H13" s="422"/>
    </row>
    <row r="14" spans="1:11" ht="25.5" customHeight="1">
      <c r="A14" s="222"/>
      <c r="B14" s="372"/>
      <c r="C14" s="82">
        <v>4</v>
      </c>
      <c r="D14" s="203" t="s">
        <v>3162</v>
      </c>
      <c r="E14" s="420"/>
      <c r="F14" s="421"/>
      <c r="G14" s="506"/>
      <c r="H14" s="422"/>
    </row>
    <row r="15" spans="1:11" ht="25.5" customHeight="1">
      <c r="A15" s="222"/>
      <c r="B15" s="372"/>
      <c r="C15" s="70">
        <v>5</v>
      </c>
      <c r="D15" s="203" t="s">
        <v>3163</v>
      </c>
      <c r="E15" s="420"/>
      <c r="F15" s="421"/>
      <c r="G15" s="506"/>
      <c r="H15" s="422"/>
    </row>
    <row r="16" spans="1:11" ht="35.25" customHeight="1">
      <c r="A16" s="222"/>
      <c r="B16" s="372"/>
      <c r="C16" s="82">
        <v>6</v>
      </c>
      <c r="D16" s="203" t="s">
        <v>3164</v>
      </c>
      <c r="E16" s="420"/>
      <c r="F16" s="421"/>
      <c r="G16" s="506"/>
      <c r="H16" s="422"/>
    </row>
    <row r="17" spans="1:8" ht="25.5" customHeight="1">
      <c r="A17" s="222"/>
      <c r="B17" s="372"/>
      <c r="C17" s="82">
        <v>7</v>
      </c>
      <c r="D17" s="203" t="s">
        <v>3165</v>
      </c>
      <c r="E17" s="420"/>
      <c r="F17" s="421"/>
      <c r="G17" s="506"/>
      <c r="H17" s="422"/>
    </row>
    <row r="18" spans="1:8" ht="25.5" customHeight="1">
      <c r="A18" s="194"/>
      <c r="B18" s="373"/>
      <c r="C18" s="70">
        <v>8</v>
      </c>
      <c r="D18" s="196" t="s">
        <v>3166</v>
      </c>
      <c r="E18" s="420"/>
      <c r="F18" s="421"/>
      <c r="G18" s="506"/>
      <c r="H18" s="422"/>
    </row>
    <row r="19" spans="1:8" ht="25.5" customHeight="1">
      <c r="A19" s="194"/>
      <c r="B19" s="373"/>
      <c r="C19" s="82">
        <v>9</v>
      </c>
      <c r="D19" s="196" t="s">
        <v>3167</v>
      </c>
      <c r="E19" s="420"/>
      <c r="F19" s="421"/>
      <c r="G19" s="506"/>
      <c r="H19" s="422"/>
    </row>
    <row r="20" spans="1:8" ht="25.5" customHeight="1">
      <c r="A20" s="194"/>
      <c r="B20" s="373"/>
      <c r="C20" s="82">
        <v>10</v>
      </c>
      <c r="D20" s="71" t="s">
        <v>3168</v>
      </c>
      <c r="E20" s="420"/>
      <c r="F20" s="421"/>
      <c r="G20" s="506"/>
      <c r="H20" s="422"/>
    </row>
    <row r="21" spans="1:8" ht="25.5" customHeight="1">
      <c r="A21" s="194"/>
      <c r="B21" s="373"/>
      <c r="C21" s="70">
        <v>11</v>
      </c>
      <c r="D21" s="203" t="s">
        <v>3169</v>
      </c>
      <c r="E21" s="420"/>
      <c r="F21" s="421"/>
      <c r="G21" s="506"/>
      <c r="H21" s="422"/>
    </row>
    <row r="22" spans="1:8" ht="25.5" customHeight="1">
      <c r="A22" s="194"/>
      <c r="B22" s="373"/>
      <c r="C22" s="82">
        <v>12</v>
      </c>
      <c r="D22" s="71" t="s">
        <v>3170</v>
      </c>
      <c r="E22" s="420"/>
      <c r="F22" s="421"/>
      <c r="G22" s="506"/>
      <c r="H22" s="422"/>
    </row>
    <row r="23" spans="1:8" ht="25.5" customHeight="1">
      <c r="A23" s="222"/>
      <c r="B23" s="372"/>
      <c r="C23" s="82">
        <v>13</v>
      </c>
      <c r="D23" s="203" t="s">
        <v>3171</v>
      </c>
      <c r="E23" s="420"/>
      <c r="F23" s="421"/>
      <c r="G23" s="506"/>
      <c r="H23" s="422"/>
    </row>
    <row r="24" spans="1:8" ht="25.5" customHeight="1">
      <c r="A24" s="222"/>
      <c r="B24" s="372"/>
      <c r="C24" s="70">
        <v>14</v>
      </c>
      <c r="D24" s="203" t="s">
        <v>3172</v>
      </c>
      <c r="E24" s="420"/>
      <c r="F24" s="421"/>
      <c r="G24" s="506"/>
      <c r="H24" s="422"/>
    </row>
    <row r="25" spans="1:8" ht="25.5" customHeight="1">
      <c r="A25" s="194"/>
      <c r="B25" s="373"/>
      <c r="C25" s="82">
        <v>15</v>
      </c>
      <c r="D25" s="196" t="s">
        <v>3173</v>
      </c>
      <c r="E25" s="420"/>
      <c r="F25" s="421"/>
      <c r="G25" s="506"/>
      <c r="H25" s="422"/>
    </row>
    <row r="26" spans="1:8" ht="25.5" customHeight="1">
      <c r="A26" s="376"/>
      <c r="B26" s="377"/>
      <c r="C26" s="82">
        <v>16</v>
      </c>
      <c r="D26" s="71" t="s">
        <v>3174</v>
      </c>
      <c r="E26" s="420"/>
      <c r="F26" s="421"/>
      <c r="G26" s="506"/>
      <c r="H26" s="422"/>
    </row>
    <row r="27" spans="1:8" ht="25.5" customHeight="1">
      <c r="A27" s="199">
        <v>2</v>
      </c>
      <c r="B27" s="378" t="s">
        <v>3175</v>
      </c>
      <c r="C27" s="70">
        <v>1</v>
      </c>
      <c r="D27" s="71" t="s">
        <v>3176</v>
      </c>
      <c r="E27" s="420"/>
      <c r="F27" s="421"/>
      <c r="G27" s="506"/>
      <c r="H27" s="422"/>
    </row>
    <row r="28" spans="1:8" ht="25.5" customHeight="1">
      <c r="A28" s="222"/>
      <c r="B28" s="372"/>
      <c r="C28" s="70">
        <v>2</v>
      </c>
      <c r="D28" s="203" t="s">
        <v>3177</v>
      </c>
      <c r="E28" s="420"/>
      <c r="F28" s="421"/>
      <c r="G28" s="506"/>
      <c r="H28" s="422"/>
    </row>
    <row r="29" spans="1:8" ht="25.5" customHeight="1">
      <c r="A29" s="222"/>
      <c r="B29" s="372"/>
      <c r="C29" s="82">
        <v>3</v>
      </c>
      <c r="D29" s="203" t="s">
        <v>3178</v>
      </c>
      <c r="E29" s="420"/>
      <c r="F29" s="421"/>
      <c r="G29" s="506"/>
      <c r="H29" s="422"/>
    </row>
    <row r="30" spans="1:8" ht="25.5" customHeight="1">
      <c r="A30" s="222"/>
      <c r="B30" s="372"/>
      <c r="C30" s="82">
        <v>4</v>
      </c>
      <c r="D30" s="203" t="s">
        <v>3179</v>
      </c>
      <c r="E30" s="420"/>
      <c r="F30" s="421"/>
      <c r="G30" s="506"/>
      <c r="H30" s="422"/>
    </row>
    <row r="31" spans="1:8" ht="25.5" customHeight="1">
      <c r="A31" s="190"/>
      <c r="B31" s="372"/>
      <c r="C31" s="70">
        <v>5</v>
      </c>
      <c r="D31" s="203" t="s">
        <v>3180</v>
      </c>
      <c r="E31" s="420"/>
      <c r="F31" s="421"/>
      <c r="G31" s="506"/>
      <c r="H31" s="422"/>
    </row>
    <row r="32" spans="1:8" ht="25.5" customHeight="1">
      <c r="A32" s="222"/>
      <c r="B32" s="372"/>
      <c r="C32" s="82">
        <v>6</v>
      </c>
      <c r="D32" s="203" t="s">
        <v>3181</v>
      </c>
      <c r="E32" s="420"/>
      <c r="F32" s="421"/>
      <c r="G32" s="506"/>
      <c r="H32" s="422"/>
    </row>
    <row r="33" spans="1:8" ht="25.5" customHeight="1">
      <c r="A33" s="222"/>
      <c r="B33" s="372"/>
      <c r="C33" s="82">
        <v>7</v>
      </c>
      <c r="D33" s="203" t="s">
        <v>3182</v>
      </c>
      <c r="E33" s="420"/>
      <c r="F33" s="421"/>
      <c r="G33" s="506"/>
      <c r="H33" s="422"/>
    </row>
    <row r="34" spans="1:8" ht="25.5" customHeight="1">
      <c r="A34" s="487"/>
      <c r="B34" s="379"/>
      <c r="C34" s="70">
        <v>8</v>
      </c>
      <c r="D34" s="203" t="s">
        <v>3183</v>
      </c>
      <c r="E34" s="420"/>
      <c r="F34" s="421"/>
      <c r="G34" s="506"/>
      <c r="H34" s="422"/>
    </row>
    <row r="35" spans="1:8" ht="25.5" customHeight="1">
      <c r="A35" s="486">
        <v>3</v>
      </c>
      <c r="B35" s="378" t="s">
        <v>3184</v>
      </c>
      <c r="C35" s="70">
        <v>1</v>
      </c>
      <c r="D35" s="203" t="s">
        <v>3185</v>
      </c>
      <c r="E35" s="420"/>
      <c r="F35" s="421"/>
      <c r="G35" s="506"/>
      <c r="H35" s="422"/>
    </row>
    <row r="36" spans="1:8" ht="25.5" customHeight="1">
      <c r="A36" s="222"/>
      <c r="B36" s="372"/>
      <c r="C36" s="70">
        <v>2</v>
      </c>
      <c r="D36" s="203" t="s">
        <v>3186</v>
      </c>
      <c r="E36" s="420"/>
      <c r="F36" s="421"/>
      <c r="G36" s="506"/>
      <c r="H36" s="422"/>
    </row>
    <row r="37" spans="1:8" ht="25.5" customHeight="1">
      <c r="A37" s="222"/>
      <c r="B37" s="372"/>
      <c r="C37" s="82">
        <v>3</v>
      </c>
      <c r="D37" s="203" t="s">
        <v>3187</v>
      </c>
      <c r="E37" s="420"/>
      <c r="F37" s="421"/>
      <c r="G37" s="506"/>
      <c r="H37" s="422"/>
    </row>
    <row r="38" spans="1:8" ht="25.5" customHeight="1">
      <c r="A38" s="222"/>
      <c r="B38" s="372"/>
      <c r="C38" s="82">
        <v>4</v>
      </c>
      <c r="D38" s="203" t="s">
        <v>3199</v>
      </c>
      <c r="E38" s="420"/>
      <c r="F38" s="421"/>
      <c r="G38" s="506"/>
      <c r="H38" s="422"/>
    </row>
    <row r="39" spans="1:8" ht="25.5" customHeight="1">
      <c r="A39" s="222"/>
      <c r="B39" s="372"/>
      <c r="C39" s="82">
        <v>5</v>
      </c>
      <c r="D39" s="203" t="s">
        <v>4882</v>
      </c>
      <c r="E39" s="420"/>
      <c r="F39" s="421"/>
      <c r="G39" s="506"/>
      <c r="H39" s="422"/>
    </row>
    <row r="40" spans="1:8" ht="25.5" customHeight="1">
      <c r="A40" s="487"/>
      <c r="B40" s="379"/>
      <c r="C40" s="70">
        <v>6</v>
      </c>
      <c r="D40" s="203" t="s">
        <v>4883</v>
      </c>
      <c r="E40" s="420"/>
      <c r="F40" s="421"/>
      <c r="G40" s="506"/>
      <c r="H40" s="422"/>
    </row>
    <row r="41" spans="1:8" ht="25.5" customHeight="1">
      <c r="A41" s="486">
        <v>4</v>
      </c>
      <c r="B41" s="378" t="s">
        <v>1917</v>
      </c>
      <c r="C41" s="70">
        <v>1</v>
      </c>
      <c r="D41" s="203" t="s">
        <v>3188</v>
      </c>
      <c r="E41" s="420"/>
      <c r="F41" s="421"/>
      <c r="G41" s="506"/>
      <c r="H41" s="422"/>
    </row>
    <row r="42" spans="1:8" ht="25.5" customHeight="1">
      <c r="A42" s="222"/>
      <c r="B42" s="372"/>
      <c r="C42" s="70">
        <v>2</v>
      </c>
      <c r="D42" s="203" t="s">
        <v>3189</v>
      </c>
      <c r="E42" s="420"/>
      <c r="F42" s="421"/>
      <c r="G42" s="506"/>
      <c r="H42" s="422"/>
    </row>
    <row r="43" spans="1:8" ht="25.5" customHeight="1">
      <c r="A43" s="222"/>
      <c r="B43" s="372"/>
      <c r="C43" s="82">
        <v>3</v>
      </c>
      <c r="D43" s="203" t="s">
        <v>3190</v>
      </c>
      <c r="E43" s="420"/>
      <c r="F43" s="421"/>
      <c r="G43" s="506"/>
      <c r="H43" s="422"/>
    </row>
    <row r="44" spans="1:8" ht="25.5" customHeight="1">
      <c r="A44" s="222"/>
      <c r="B44" s="372"/>
      <c r="C44" s="82">
        <v>4</v>
      </c>
      <c r="D44" s="203" t="s">
        <v>3191</v>
      </c>
      <c r="E44" s="420"/>
      <c r="F44" s="421"/>
      <c r="G44" s="506"/>
      <c r="H44" s="422"/>
    </row>
    <row r="45" spans="1:8" ht="25.5" customHeight="1">
      <c r="A45" s="222"/>
      <c r="B45" s="372"/>
      <c r="C45" s="70">
        <v>5</v>
      </c>
      <c r="D45" s="203" t="s">
        <v>3192</v>
      </c>
      <c r="E45" s="420"/>
      <c r="F45" s="421"/>
      <c r="G45" s="506"/>
      <c r="H45" s="422"/>
    </row>
    <row r="46" spans="1:8" ht="25.5" customHeight="1">
      <c r="A46" s="222"/>
      <c r="B46" s="372"/>
      <c r="C46" s="82">
        <v>6</v>
      </c>
      <c r="D46" s="203" t="s">
        <v>4884</v>
      </c>
      <c r="E46" s="420"/>
      <c r="F46" s="421"/>
      <c r="G46" s="506"/>
      <c r="H46" s="422"/>
    </row>
    <row r="47" spans="1:8" ht="25.5" customHeight="1">
      <c r="A47" s="222"/>
      <c r="B47" s="372"/>
      <c r="C47" s="82">
        <v>7</v>
      </c>
      <c r="D47" s="203" t="s">
        <v>4885</v>
      </c>
      <c r="E47" s="420"/>
      <c r="F47" s="421"/>
      <c r="G47" s="506"/>
      <c r="H47" s="422"/>
    </row>
    <row r="48" spans="1:8" ht="25.5" customHeight="1">
      <c r="A48" s="222"/>
      <c r="B48" s="372"/>
      <c r="C48" s="82">
        <v>8</v>
      </c>
      <c r="D48" s="203" t="s">
        <v>4886</v>
      </c>
      <c r="E48" s="420"/>
      <c r="F48" s="421"/>
      <c r="G48" s="506"/>
      <c r="H48" s="422"/>
    </row>
    <row r="49" spans="1:8" ht="25.5" customHeight="1">
      <c r="A49" s="487"/>
      <c r="B49" s="379"/>
      <c r="C49" s="82">
        <v>9</v>
      </c>
      <c r="D49" s="203" t="s">
        <v>4887</v>
      </c>
      <c r="E49" s="420"/>
      <c r="F49" s="421"/>
      <c r="G49" s="506"/>
      <c r="H49" s="422"/>
    </row>
    <row r="50" spans="1:8" ht="25.5" customHeight="1">
      <c r="A50" s="486">
        <v>5</v>
      </c>
      <c r="B50" s="200" t="s">
        <v>3152</v>
      </c>
      <c r="C50" s="70">
        <v>1</v>
      </c>
      <c r="D50" s="203" t="s">
        <v>3193</v>
      </c>
      <c r="E50" s="420"/>
      <c r="F50" s="421"/>
      <c r="G50" s="506"/>
      <c r="H50" s="422"/>
    </row>
    <row r="51" spans="1:8" ht="25.5" customHeight="1" thickBot="1">
      <c r="A51" s="467"/>
      <c r="B51" s="380"/>
      <c r="C51" s="219">
        <v>2</v>
      </c>
      <c r="D51" s="258" t="s">
        <v>3194</v>
      </c>
      <c r="E51" s="445"/>
      <c r="F51" s="446"/>
      <c r="G51" s="507"/>
      <c r="H51" s="447"/>
    </row>
    <row r="52" spans="1:8" ht="25.5" customHeight="1">
      <c r="A52" s="68"/>
      <c r="B52" s="221"/>
      <c r="C52" s="68"/>
      <c r="D52" s="90"/>
    </row>
    <row r="53" spans="1:8" ht="25.5" customHeight="1">
      <c r="A53" s="68"/>
      <c r="B53" s="221"/>
      <c r="C53" s="68"/>
      <c r="D53" s="72"/>
    </row>
  </sheetData>
  <autoFilter ref="A10:D15" xr:uid="{00000000-0009-0000-0000-000028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51" xr:uid="{00000000-0002-0000-2800-000000000000}">
      <formula1>"◎,○1,○2,△,×"</formula1>
    </dataValidation>
  </dataValidations>
  <hyperlinks>
    <hyperlink ref="E7" location="総括票!A1" display="総　括　表" xr:uid="{00000000-0004-0000-28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92D050"/>
    <pageSetUpPr fitToPage="1"/>
  </sheetPr>
  <dimension ref="A1:K167"/>
  <sheetViews>
    <sheetView showGridLines="0" tabSelected="1" zoomScale="80" zoomScaleNormal="80" zoomScaleSheetLayoutView="100" workbookViewId="0">
      <pane ySplit="10" topLeftCell="A128" activePane="bottomLeft" state="frozen"/>
      <selection pane="bottomLeft" activeCell="D2" sqref="D2"/>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33" customHeight="1">
      <c r="A11" s="466">
        <v>1</v>
      </c>
      <c r="B11" s="386" t="s">
        <v>2325</v>
      </c>
      <c r="C11" s="18">
        <v>1</v>
      </c>
      <c r="D11" s="19" t="s">
        <v>3206</v>
      </c>
      <c r="E11" s="412"/>
      <c r="F11" s="413"/>
      <c r="G11" s="505"/>
      <c r="H11" s="414"/>
    </row>
    <row r="12" spans="1:11" ht="33" customHeight="1">
      <c r="A12" s="27"/>
      <c r="B12" s="387"/>
      <c r="C12" s="5">
        <v>2</v>
      </c>
      <c r="D12" s="1" t="s">
        <v>3207</v>
      </c>
      <c r="E12" s="420"/>
      <c r="F12" s="421"/>
      <c r="G12" s="506"/>
      <c r="H12" s="422"/>
    </row>
    <row r="13" spans="1:11" ht="33" customHeight="1">
      <c r="A13" s="27"/>
      <c r="B13" s="387"/>
      <c r="C13" s="18">
        <v>3</v>
      </c>
      <c r="D13" s="1" t="s">
        <v>3208</v>
      </c>
      <c r="E13" s="420"/>
      <c r="F13" s="421"/>
      <c r="G13" s="506"/>
      <c r="H13" s="422"/>
    </row>
    <row r="14" spans="1:11" ht="25.5" customHeight="1">
      <c r="A14" s="27"/>
      <c r="B14" s="387"/>
      <c r="C14" s="5">
        <v>4</v>
      </c>
      <c r="D14" s="1" t="s">
        <v>3209</v>
      </c>
      <c r="E14" s="420"/>
      <c r="F14" s="421"/>
      <c r="G14" s="506"/>
      <c r="H14" s="422"/>
    </row>
    <row r="15" spans="1:11" ht="25.5" customHeight="1">
      <c r="A15" s="27"/>
      <c r="B15" s="387"/>
      <c r="C15" s="18">
        <v>5</v>
      </c>
      <c r="D15" s="1" t="s">
        <v>3210</v>
      </c>
      <c r="E15" s="420"/>
      <c r="F15" s="421"/>
      <c r="G15" s="506"/>
      <c r="H15" s="422"/>
    </row>
    <row r="16" spans="1:11" ht="35.25" customHeight="1">
      <c r="A16" s="27"/>
      <c r="B16" s="387"/>
      <c r="C16" s="5">
        <v>6</v>
      </c>
      <c r="D16" s="1" t="s">
        <v>3211</v>
      </c>
      <c r="E16" s="420"/>
      <c r="F16" s="421"/>
      <c r="G16" s="506"/>
      <c r="H16" s="422"/>
    </row>
    <row r="17" spans="1:8" ht="25.5" customHeight="1">
      <c r="A17" s="27"/>
      <c r="B17" s="387"/>
      <c r="C17" s="18">
        <v>7</v>
      </c>
      <c r="D17" s="1" t="s">
        <v>3212</v>
      </c>
      <c r="E17" s="420"/>
      <c r="F17" s="421"/>
      <c r="G17" s="506"/>
      <c r="H17" s="422"/>
    </row>
    <row r="18" spans="1:8" ht="25.5" customHeight="1">
      <c r="A18" s="27"/>
      <c r="B18" s="387"/>
      <c r="C18" s="5">
        <v>8</v>
      </c>
      <c r="D18" s="1" t="s">
        <v>3213</v>
      </c>
      <c r="E18" s="420"/>
      <c r="F18" s="421"/>
      <c r="G18" s="506"/>
      <c r="H18" s="422"/>
    </row>
    <row r="19" spans="1:8" ht="25.5" customHeight="1">
      <c r="A19" s="27"/>
      <c r="B19" s="387"/>
      <c r="C19" s="18">
        <v>9</v>
      </c>
      <c r="D19" s="1" t="s">
        <v>3214</v>
      </c>
      <c r="E19" s="420"/>
      <c r="F19" s="421"/>
      <c r="G19" s="506"/>
      <c r="H19" s="422"/>
    </row>
    <row r="20" spans="1:8" ht="25.5" customHeight="1">
      <c r="A20" s="27"/>
      <c r="B20" s="387"/>
      <c r="C20" s="5">
        <v>10</v>
      </c>
      <c r="D20" s="1" t="s">
        <v>3215</v>
      </c>
      <c r="E20" s="420"/>
      <c r="F20" s="421"/>
      <c r="G20" s="506"/>
      <c r="H20" s="422"/>
    </row>
    <row r="21" spans="1:8" ht="25.5" customHeight="1">
      <c r="A21" s="27"/>
      <c r="B21" s="387"/>
      <c r="C21" s="18">
        <v>11</v>
      </c>
      <c r="D21" s="1" t="s">
        <v>3216</v>
      </c>
      <c r="E21" s="420"/>
      <c r="F21" s="421"/>
      <c r="G21" s="506"/>
      <c r="H21" s="422"/>
    </row>
    <row r="22" spans="1:8" ht="25.5" customHeight="1">
      <c r="A22" s="27"/>
      <c r="B22" s="387"/>
      <c r="C22" s="5">
        <v>12</v>
      </c>
      <c r="D22" s="1" t="s">
        <v>3217</v>
      </c>
      <c r="E22" s="420"/>
      <c r="F22" s="421"/>
      <c r="G22" s="506"/>
      <c r="H22" s="422"/>
    </row>
    <row r="23" spans="1:8" ht="25.5" customHeight="1">
      <c r="A23" s="27"/>
      <c r="B23" s="387"/>
      <c r="C23" s="18">
        <v>13</v>
      </c>
      <c r="D23" s="1" t="s">
        <v>3218</v>
      </c>
      <c r="E23" s="420"/>
      <c r="F23" s="421"/>
      <c r="G23" s="506"/>
      <c r="H23" s="422"/>
    </row>
    <row r="24" spans="1:8" ht="25.5" customHeight="1">
      <c r="A24" s="27"/>
      <c r="B24" s="387"/>
      <c r="C24" s="5">
        <v>14</v>
      </c>
      <c r="D24" s="1" t="s">
        <v>3219</v>
      </c>
      <c r="E24" s="420"/>
      <c r="F24" s="421"/>
      <c r="G24" s="506"/>
      <c r="H24" s="422"/>
    </row>
    <row r="25" spans="1:8" ht="25.5" customHeight="1">
      <c r="A25" s="27"/>
      <c r="B25" s="387"/>
      <c r="C25" s="18">
        <v>15</v>
      </c>
      <c r="D25" s="1" t="s">
        <v>3220</v>
      </c>
      <c r="E25" s="420"/>
      <c r="F25" s="421"/>
      <c r="G25" s="506"/>
      <c r="H25" s="422"/>
    </row>
    <row r="26" spans="1:8" ht="25.5" customHeight="1">
      <c r="A26" s="27"/>
      <c r="B26" s="17"/>
      <c r="C26" s="5">
        <v>16</v>
      </c>
      <c r="D26" s="1" t="s">
        <v>3221</v>
      </c>
      <c r="E26" s="420"/>
      <c r="F26" s="421"/>
      <c r="G26" s="506"/>
      <c r="H26" s="422"/>
    </row>
    <row r="27" spans="1:8" ht="25.5" customHeight="1">
      <c r="A27" s="27"/>
      <c r="B27" s="17"/>
      <c r="C27" s="18">
        <v>17</v>
      </c>
      <c r="D27" s="1" t="s">
        <v>3222</v>
      </c>
      <c r="E27" s="420"/>
      <c r="F27" s="421"/>
      <c r="G27" s="506"/>
      <c r="H27" s="422"/>
    </row>
    <row r="28" spans="1:8" ht="25.5" customHeight="1">
      <c r="A28" s="27"/>
      <c r="B28" s="17"/>
      <c r="C28" s="5">
        <v>18</v>
      </c>
      <c r="D28" s="1" t="s">
        <v>3223</v>
      </c>
      <c r="E28" s="420"/>
      <c r="F28" s="421"/>
      <c r="G28" s="506"/>
      <c r="H28" s="422"/>
    </row>
    <row r="29" spans="1:8" ht="25.5" customHeight="1">
      <c r="A29" s="27"/>
      <c r="B29" s="17"/>
      <c r="C29" s="18">
        <v>19</v>
      </c>
      <c r="D29" s="1" t="s">
        <v>3224</v>
      </c>
      <c r="E29" s="420"/>
      <c r="F29" s="421"/>
      <c r="G29" s="506"/>
      <c r="H29" s="422"/>
    </row>
    <row r="30" spans="1:8" ht="25.5" customHeight="1">
      <c r="A30" s="27"/>
      <c r="B30" s="17"/>
      <c r="C30" s="5">
        <v>20</v>
      </c>
      <c r="D30" s="1" t="s">
        <v>3225</v>
      </c>
      <c r="E30" s="420"/>
      <c r="F30" s="421"/>
      <c r="G30" s="506"/>
      <c r="H30" s="422"/>
    </row>
    <row r="31" spans="1:8" ht="25.5" customHeight="1">
      <c r="A31" s="27"/>
      <c r="B31" s="17"/>
      <c r="C31" s="18">
        <v>21</v>
      </c>
      <c r="D31" s="1" t="s">
        <v>3226</v>
      </c>
      <c r="E31" s="420"/>
      <c r="F31" s="421"/>
      <c r="G31" s="506"/>
      <c r="H31" s="422"/>
    </row>
    <row r="32" spans="1:8" ht="25.5" customHeight="1">
      <c r="A32" s="27"/>
      <c r="B32" s="17"/>
      <c r="C32" s="5">
        <v>22</v>
      </c>
      <c r="D32" s="1" t="s">
        <v>3227</v>
      </c>
      <c r="E32" s="420"/>
      <c r="F32" s="421"/>
      <c r="G32" s="506"/>
      <c r="H32" s="422"/>
    </row>
    <row r="33" spans="1:8" ht="25.5" customHeight="1">
      <c r="A33" s="27"/>
      <c r="B33" s="17"/>
      <c r="C33" s="18">
        <v>23</v>
      </c>
      <c r="D33" s="15" t="s">
        <v>3228</v>
      </c>
      <c r="E33" s="420"/>
      <c r="F33" s="421"/>
      <c r="G33" s="506"/>
      <c r="H33" s="422"/>
    </row>
    <row r="34" spans="1:8" ht="25.5" customHeight="1">
      <c r="A34" s="27"/>
      <c r="B34" s="17"/>
      <c r="C34" s="5">
        <v>24</v>
      </c>
      <c r="D34" s="1" t="s">
        <v>3229</v>
      </c>
      <c r="E34" s="420"/>
      <c r="F34" s="421"/>
      <c r="G34" s="506"/>
      <c r="H34" s="422"/>
    </row>
    <row r="35" spans="1:8" ht="25.5" customHeight="1">
      <c r="A35" s="27"/>
      <c r="B35" s="17"/>
      <c r="C35" s="18">
        <v>25</v>
      </c>
      <c r="D35" s="1" t="s">
        <v>3230</v>
      </c>
      <c r="E35" s="420"/>
      <c r="F35" s="421"/>
      <c r="G35" s="506"/>
      <c r="H35" s="422"/>
    </row>
    <row r="36" spans="1:8" ht="25.5" customHeight="1">
      <c r="A36" s="27"/>
      <c r="B36" s="17"/>
      <c r="C36" s="5">
        <v>26</v>
      </c>
      <c r="D36" s="1" t="s">
        <v>3231</v>
      </c>
      <c r="E36" s="420"/>
      <c r="F36" s="421"/>
      <c r="G36" s="506"/>
      <c r="H36" s="422"/>
    </row>
    <row r="37" spans="1:8" ht="25.5" customHeight="1">
      <c r="A37" s="27"/>
      <c r="B37" s="387"/>
      <c r="C37" s="18">
        <v>27</v>
      </c>
      <c r="D37" s="1" t="s">
        <v>3232</v>
      </c>
      <c r="E37" s="420"/>
      <c r="F37" s="421"/>
      <c r="G37" s="506"/>
      <c r="H37" s="422"/>
    </row>
    <row r="38" spans="1:8" ht="25.5" customHeight="1">
      <c r="A38" s="27"/>
      <c r="B38" s="387"/>
      <c r="C38" s="5">
        <v>28</v>
      </c>
      <c r="D38" s="1" t="s">
        <v>3233</v>
      </c>
      <c r="E38" s="420"/>
      <c r="F38" s="421"/>
      <c r="G38" s="506"/>
      <c r="H38" s="422"/>
    </row>
    <row r="39" spans="1:8" ht="25.5" customHeight="1">
      <c r="A39" s="27"/>
      <c r="B39" s="387"/>
      <c r="C39" s="18">
        <v>29</v>
      </c>
      <c r="D39" s="1" t="s">
        <v>3234</v>
      </c>
      <c r="E39" s="420"/>
      <c r="F39" s="421"/>
      <c r="G39" s="506"/>
      <c r="H39" s="422"/>
    </row>
    <row r="40" spans="1:8" ht="25.5" customHeight="1">
      <c r="A40" s="27"/>
      <c r="B40" s="387"/>
      <c r="C40" s="5">
        <v>30</v>
      </c>
      <c r="D40" s="1" t="s">
        <v>3235</v>
      </c>
      <c r="E40" s="420"/>
      <c r="F40" s="421"/>
      <c r="G40" s="506"/>
      <c r="H40" s="422"/>
    </row>
    <row r="41" spans="1:8" ht="39.75" customHeight="1">
      <c r="A41" s="27"/>
      <c r="B41" s="387"/>
      <c r="C41" s="18">
        <v>31</v>
      </c>
      <c r="D41" s="1" t="s">
        <v>3236</v>
      </c>
      <c r="E41" s="420"/>
      <c r="F41" s="421"/>
      <c r="G41" s="506"/>
      <c r="H41" s="422"/>
    </row>
    <row r="42" spans="1:8" ht="25.5" customHeight="1">
      <c r="A42" s="27"/>
      <c r="B42" s="387"/>
      <c r="C42" s="5">
        <v>32</v>
      </c>
      <c r="D42" s="1" t="s">
        <v>3237</v>
      </c>
      <c r="E42" s="420"/>
      <c r="F42" s="421"/>
      <c r="G42" s="506"/>
      <c r="H42" s="422"/>
    </row>
    <row r="43" spans="1:8" ht="25.5" customHeight="1">
      <c r="A43" s="475"/>
      <c r="B43" s="387"/>
      <c r="C43" s="18">
        <v>33</v>
      </c>
      <c r="D43" s="1" t="s">
        <v>3238</v>
      </c>
      <c r="E43" s="420"/>
      <c r="F43" s="421"/>
      <c r="G43" s="506"/>
      <c r="H43" s="422"/>
    </row>
    <row r="44" spans="1:8" ht="25.5" customHeight="1">
      <c r="A44" s="388"/>
      <c r="B44" s="387"/>
      <c r="C44" s="5">
        <v>34</v>
      </c>
      <c r="D44" s="65" t="s">
        <v>3239</v>
      </c>
      <c r="E44" s="420"/>
      <c r="F44" s="421"/>
      <c r="G44" s="506"/>
      <c r="H44" s="422"/>
    </row>
    <row r="45" spans="1:8" ht="25.5" customHeight="1">
      <c r="A45" s="388"/>
      <c r="B45" s="387"/>
      <c r="C45" s="18">
        <v>35</v>
      </c>
      <c r="D45" s="1" t="s">
        <v>3240</v>
      </c>
      <c r="E45" s="420"/>
      <c r="F45" s="421"/>
      <c r="G45" s="506"/>
      <c r="H45" s="422"/>
    </row>
    <row r="46" spans="1:8" ht="25.5" customHeight="1">
      <c r="A46" s="388"/>
      <c r="B46" s="387"/>
      <c r="C46" s="5">
        <v>36</v>
      </c>
      <c r="D46" s="1" t="s">
        <v>3241</v>
      </c>
      <c r="E46" s="420"/>
      <c r="F46" s="421"/>
      <c r="G46" s="506"/>
      <c r="H46" s="422"/>
    </row>
    <row r="47" spans="1:8" ht="25.5" customHeight="1">
      <c r="A47" s="388"/>
      <c r="B47" s="387"/>
      <c r="C47" s="7">
        <v>37</v>
      </c>
      <c r="D47" s="65" t="s">
        <v>3242</v>
      </c>
      <c r="E47" s="420"/>
      <c r="F47" s="421"/>
      <c r="G47" s="506"/>
      <c r="H47" s="422"/>
    </row>
    <row r="48" spans="1:8" ht="25.5" customHeight="1">
      <c r="A48" s="42">
        <v>2</v>
      </c>
      <c r="B48" s="46" t="s">
        <v>3243</v>
      </c>
      <c r="C48" s="389">
        <v>1</v>
      </c>
      <c r="D48" s="1" t="s">
        <v>3244</v>
      </c>
      <c r="E48" s="420"/>
      <c r="F48" s="421"/>
      <c r="G48" s="506"/>
      <c r="H48" s="422"/>
    </row>
    <row r="49" spans="1:8" ht="25.5" customHeight="1">
      <c r="A49" s="475"/>
      <c r="B49" s="387"/>
      <c r="C49" s="389">
        <v>2</v>
      </c>
      <c r="D49" s="1" t="s">
        <v>3245</v>
      </c>
      <c r="E49" s="420"/>
      <c r="F49" s="421"/>
      <c r="G49" s="506"/>
      <c r="H49" s="422"/>
    </row>
    <row r="50" spans="1:8" ht="25.5" customHeight="1">
      <c r="A50" s="475"/>
      <c r="B50" s="387"/>
      <c r="C50" s="389">
        <v>3</v>
      </c>
      <c r="D50" s="1" t="s">
        <v>3246</v>
      </c>
      <c r="E50" s="420"/>
      <c r="F50" s="421"/>
      <c r="G50" s="506"/>
      <c r="H50" s="422"/>
    </row>
    <row r="51" spans="1:8" ht="25.5" customHeight="1">
      <c r="A51" s="475"/>
      <c r="B51" s="387"/>
      <c r="C51" s="389">
        <v>4</v>
      </c>
      <c r="D51" s="1" t="s">
        <v>3247</v>
      </c>
      <c r="E51" s="420"/>
      <c r="F51" s="421"/>
      <c r="G51" s="506"/>
      <c r="H51" s="422"/>
    </row>
    <row r="52" spans="1:8" ht="25.5" customHeight="1">
      <c r="A52" s="475"/>
      <c r="B52" s="387"/>
      <c r="C52" s="389">
        <v>5</v>
      </c>
      <c r="D52" s="1" t="s">
        <v>3248</v>
      </c>
      <c r="E52" s="420"/>
      <c r="F52" s="421"/>
      <c r="G52" s="506"/>
      <c r="H52" s="422"/>
    </row>
    <row r="53" spans="1:8" ht="25.5" customHeight="1">
      <c r="A53" s="475"/>
      <c r="B53" s="387"/>
      <c r="C53" s="389">
        <v>6</v>
      </c>
      <c r="D53" s="1" t="s">
        <v>3249</v>
      </c>
      <c r="E53" s="420"/>
      <c r="F53" s="421"/>
      <c r="G53" s="506"/>
      <c r="H53" s="422"/>
    </row>
    <row r="54" spans="1:8" ht="25.5" customHeight="1">
      <c r="A54" s="475"/>
      <c r="B54" s="387"/>
      <c r="C54" s="389">
        <v>7</v>
      </c>
      <c r="D54" s="1" t="s">
        <v>3250</v>
      </c>
      <c r="E54" s="420"/>
      <c r="F54" s="421"/>
      <c r="G54" s="506"/>
      <c r="H54" s="422"/>
    </row>
    <row r="55" spans="1:8" ht="25.5" customHeight="1">
      <c r="A55" s="475"/>
      <c r="B55" s="387"/>
      <c r="C55" s="389">
        <v>8</v>
      </c>
      <c r="D55" s="1" t="s">
        <v>3251</v>
      </c>
      <c r="E55" s="420"/>
      <c r="F55" s="421"/>
      <c r="G55" s="506"/>
      <c r="H55" s="422"/>
    </row>
    <row r="56" spans="1:8" ht="25.5" customHeight="1">
      <c r="A56" s="475"/>
      <c r="B56" s="387"/>
      <c r="C56" s="389">
        <v>9</v>
      </c>
      <c r="D56" s="1" t="s">
        <v>3252</v>
      </c>
      <c r="E56" s="420"/>
      <c r="F56" s="421"/>
      <c r="G56" s="506"/>
      <c r="H56" s="422"/>
    </row>
    <row r="57" spans="1:8" ht="25.5" customHeight="1">
      <c r="A57" s="475"/>
      <c r="B57" s="387"/>
      <c r="C57" s="389">
        <v>10</v>
      </c>
      <c r="D57" s="1" t="s">
        <v>3253</v>
      </c>
      <c r="E57" s="420"/>
      <c r="F57" s="421"/>
      <c r="G57" s="506"/>
      <c r="H57" s="422"/>
    </row>
    <row r="58" spans="1:8" ht="25.5" customHeight="1">
      <c r="A58" s="475"/>
      <c r="B58" s="387"/>
      <c r="C58" s="389">
        <v>11</v>
      </c>
      <c r="D58" s="1" t="s">
        <v>3254</v>
      </c>
      <c r="E58" s="420"/>
      <c r="F58" s="421"/>
      <c r="G58" s="506"/>
      <c r="H58" s="422"/>
    </row>
    <row r="59" spans="1:8" ht="25.5" customHeight="1">
      <c r="A59" s="475"/>
      <c r="B59" s="387"/>
      <c r="C59" s="389">
        <v>12</v>
      </c>
      <c r="D59" s="1" t="s">
        <v>3255</v>
      </c>
      <c r="E59" s="420"/>
      <c r="F59" s="421"/>
      <c r="G59" s="506"/>
      <c r="H59" s="422"/>
    </row>
    <row r="60" spans="1:8" ht="25.5" customHeight="1">
      <c r="A60" s="475"/>
      <c r="B60" s="387"/>
      <c r="C60" s="389">
        <v>13</v>
      </c>
      <c r="D60" s="1" t="s">
        <v>3256</v>
      </c>
      <c r="E60" s="420"/>
      <c r="F60" s="421"/>
      <c r="G60" s="506"/>
      <c r="H60" s="422"/>
    </row>
    <row r="61" spans="1:8" ht="25.5" customHeight="1">
      <c r="A61" s="475"/>
      <c r="B61" s="387"/>
      <c r="C61" s="389">
        <v>14</v>
      </c>
      <c r="D61" s="1" t="s">
        <v>3257</v>
      </c>
      <c r="E61" s="420"/>
      <c r="F61" s="421"/>
      <c r="G61" s="506"/>
      <c r="H61" s="422"/>
    </row>
    <row r="62" spans="1:8" ht="25.5" customHeight="1">
      <c r="A62" s="475"/>
      <c r="B62" s="387"/>
      <c r="C62" s="389">
        <v>15</v>
      </c>
      <c r="D62" s="1" t="s">
        <v>3258</v>
      </c>
      <c r="E62" s="420"/>
      <c r="F62" s="421"/>
      <c r="G62" s="506"/>
      <c r="H62" s="422"/>
    </row>
    <row r="63" spans="1:8" ht="25.5" customHeight="1">
      <c r="A63" s="475"/>
      <c r="B63" s="387"/>
      <c r="C63" s="389">
        <v>16</v>
      </c>
      <c r="D63" s="1" t="s">
        <v>3259</v>
      </c>
      <c r="E63" s="420"/>
      <c r="F63" s="421"/>
      <c r="G63" s="506"/>
      <c r="H63" s="422"/>
    </row>
    <row r="64" spans="1:8" ht="25.5" customHeight="1">
      <c r="A64" s="475"/>
      <c r="B64" s="387"/>
      <c r="C64" s="389">
        <v>17</v>
      </c>
      <c r="D64" s="1" t="s">
        <v>3260</v>
      </c>
      <c r="E64" s="420"/>
      <c r="F64" s="421"/>
      <c r="G64" s="506"/>
      <c r="H64" s="422"/>
    </row>
    <row r="65" spans="1:8" ht="25.5" customHeight="1">
      <c r="A65" s="475"/>
      <c r="B65" s="387"/>
      <c r="C65" s="389">
        <v>18</v>
      </c>
      <c r="D65" s="1" t="s">
        <v>3261</v>
      </c>
      <c r="E65" s="420"/>
      <c r="F65" s="421"/>
      <c r="G65" s="506"/>
      <c r="H65" s="422"/>
    </row>
    <row r="66" spans="1:8" ht="25.5" customHeight="1">
      <c r="A66" s="475"/>
      <c r="B66" s="387"/>
      <c r="C66" s="389">
        <v>19</v>
      </c>
      <c r="D66" s="1" t="s">
        <v>3262</v>
      </c>
      <c r="E66" s="420"/>
      <c r="F66" s="421"/>
      <c r="G66" s="506"/>
      <c r="H66" s="422"/>
    </row>
    <row r="67" spans="1:8" ht="25.5" customHeight="1">
      <c r="A67" s="475"/>
      <c r="B67" s="387"/>
      <c r="C67" s="389">
        <v>20</v>
      </c>
      <c r="D67" s="1" t="s">
        <v>3263</v>
      </c>
      <c r="E67" s="420"/>
      <c r="F67" s="421"/>
      <c r="G67" s="506"/>
      <c r="H67" s="422"/>
    </row>
    <row r="68" spans="1:8" ht="25.5" customHeight="1">
      <c r="A68" s="475"/>
      <c r="B68" s="387"/>
      <c r="C68" s="389">
        <v>21</v>
      </c>
      <c r="D68" s="1" t="s">
        <v>3246</v>
      </c>
      <c r="E68" s="420"/>
      <c r="F68" s="421"/>
      <c r="G68" s="506"/>
      <c r="H68" s="422"/>
    </row>
    <row r="69" spans="1:8" ht="25.5" customHeight="1">
      <c r="A69" s="475"/>
      <c r="B69" s="387"/>
      <c r="C69" s="389">
        <v>22</v>
      </c>
      <c r="D69" s="1" t="s">
        <v>3264</v>
      </c>
      <c r="E69" s="420"/>
      <c r="F69" s="421"/>
      <c r="G69" s="506"/>
      <c r="H69" s="422"/>
    </row>
    <row r="70" spans="1:8" ht="25.5" customHeight="1">
      <c r="A70" s="475"/>
      <c r="B70" s="387"/>
      <c r="C70" s="389">
        <v>23</v>
      </c>
      <c r="D70" s="1" t="s">
        <v>3265</v>
      </c>
      <c r="E70" s="420"/>
      <c r="F70" s="421"/>
      <c r="G70" s="506"/>
      <c r="H70" s="422"/>
    </row>
    <row r="71" spans="1:8" ht="25.5" customHeight="1">
      <c r="A71" s="475"/>
      <c r="B71" s="387"/>
      <c r="C71" s="389">
        <v>24</v>
      </c>
      <c r="D71" s="1" t="s">
        <v>3266</v>
      </c>
      <c r="E71" s="420"/>
      <c r="F71" s="421"/>
      <c r="G71" s="506"/>
      <c r="H71" s="422"/>
    </row>
    <row r="72" spans="1:8" ht="25.5" customHeight="1">
      <c r="A72" s="475"/>
      <c r="B72" s="387"/>
      <c r="C72" s="389">
        <v>25</v>
      </c>
      <c r="D72" s="1" t="s">
        <v>3267</v>
      </c>
      <c r="E72" s="420"/>
      <c r="F72" s="421"/>
      <c r="G72" s="506"/>
      <c r="H72" s="422"/>
    </row>
    <row r="73" spans="1:8" ht="25.5" customHeight="1">
      <c r="A73" s="475"/>
      <c r="B73" s="387"/>
      <c r="C73" s="389">
        <v>26</v>
      </c>
      <c r="D73" s="1" t="s">
        <v>3268</v>
      </c>
      <c r="E73" s="420"/>
      <c r="F73" s="421"/>
      <c r="G73" s="506"/>
      <c r="H73" s="422"/>
    </row>
    <row r="74" spans="1:8" ht="25.5" customHeight="1">
      <c r="A74" s="475"/>
      <c r="B74" s="387"/>
      <c r="C74" s="389">
        <v>27</v>
      </c>
      <c r="D74" s="1" t="s">
        <v>3269</v>
      </c>
      <c r="E74" s="420"/>
      <c r="F74" s="421"/>
      <c r="G74" s="506"/>
      <c r="H74" s="422"/>
    </row>
    <row r="75" spans="1:8" ht="25.5" customHeight="1">
      <c r="A75" s="475"/>
      <c r="B75" s="387"/>
      <c r="C75" s="389">
        <v>28</v>
      </c>
      <c r="D75" s="1" t="s">
        <v>3270</v>
      </c>
      <c r="E75" s="420"/>
      <c r="F75" s="421"/>
      <c r="G75" s="506"/>
      <c r="H75" s="422"/>
    </row>
    <row r="76" spans="1:8" ht="25.5" customHeight="1">
      <c r="A76" s="475"/>
      <c r="B76" s="387"/>
      <c r="C76" s="389">
        <v>29</v>
      </c>
      <c r="D76" s="1" t="s">
        <v>3271</v>
      </c>
      <c r="E76" s="420"/>
      <c r="F76" s="421"/>
      <c r="G76" s="506"/>
      <c r="H76" s="422"/>
    </row>
    <row r="77" spans="1:8" ht="25.5" customHeight="1">
      <c r="A77" s="475"/>
      <c r="B77" s="387"/>
      <c r="C77" s="389">
        <v>30</v>
      </c>
      <c r="D77" s="1" t="s">
        <v>3272</v>
      </c>
      <c r="E77" s="420"/>
      <c r="F77" s="421"/>
      <c r="G77" s="506"/>
      <c r="H77" s="422"/>
    </row>
    <row r="78" spans="1:8" ht="25.5" customHeight="1">
      <c r="A78" s="475"/>
      <c r="B78" s="387"/>
      <c r="C78" s="389">
        <v>31</v>
      </c>
      <c r="D78" s="1" t="s">
        <v>3273</v>
      </c>
      <c r="E78" s="420"/>
      <c r="F78" s="421"/>
      <c r="G78" s="506"/>
      <c r="H78" s="422"/>
    </row>
    <row r="79" spans="1:8" ht="25.5" customHeight="1">
      <c r="A79" s="475"/>
      <c r="B79" s="387"/>
      <c r="C79" s="389">
        <v>32</v>
      </c>
      <c r="D79" s="1" t="s">
        <v>3259</v>
      </c>
      <c r="E79" s="420"/>
      <c r="F79" s="421"/>
      <c r="G79" s="506"/>
      <c r="H79" s="422"/>
    </row>
    <row r="80" spans="1:8" ht="42.75" customHeight="1">
      <c r="A80" s="475"/>
      <c r="B80" s="387"/>
      <c r="C80" s="389">
        <v>33</v>
      </c>
      <c r="D80" s="1" t="s">
        <v>3274</v>
      </c>
      <c r="E80" s="420"/>
      <c r="F80" s="421"/>
      <c r="G80" s="506"/>
      <c r="H80" s="422"/>
    </row>
    <row r="81" spans="1:8" ht="25.5" customHeight="1">
      <c r="A81" s="475"/>
      <c r="B81" s="387"/>
      <c r="C81" s="389">
        <v>34</v>
      </c>
      <c r="D81" s="1" t="s">
        <v>3275</v>
      </c>
      <c r="E81" s="420"/>
      <c r="F81" s="421"/>
      <c r="G81" s="506"/>
      <c r="H81" s="422"/>
    </row>
    <row r="82" spans="1:8" ht="25.5" customHeight="1">
      <c r="A82" s="475"/>
      <c r="B82" s="387"/>
      <c r="C82" s="389">
        <v>35</v>
      </c>
      <c r="D82" s="1" t="s">
        <v>3276</v>
      </c>
      <c r="E82" s="420"/>
      <c r="F82" s="421"/>
      <c r="G82" s="506"/>
      <c r="H82" s="422"/>
    </row>
    <row r="83" spans="1:8" ht="25.5" customHeight="1">
      <c r="A83" s="475"/>
      <c r="B83" s="387"/>
      <c r="C83" s="389">
        <v>36</v>
      </c>
      <c r="D83" s="1" t="s">
        <v>3277</v>
      </c>
      <c r="E83" s="420"/>
      <c r="F83" s="421"/>
      <c r="G83" s="506"/>
      <c r="H83" s="422"/>
    </row>
    <row r="84" spans="1:8" ht="25.5" customHeight="1">
      <c r="A84" s="475"/>
      <c r="B84" s="387"/>
      <c r="C84" s="389">
        <v>37</v>
      </c>
      <c r="D84" s="1" t="s">
        <v>3278</v>
      </c>
      <c r="E84" s="420"/>
      <c r="F84" s="421"/>
      <c r="G84" s="506"/>
      <c r="H84" s="422"/>
    </row>
    <row r="85" spans="1:8" ht="25.5" customHeight="1">
      <c r="A85" s="475"/>
      <c r="B85" s="387"/>
      <c r="C85" s="389">
        <v>38</v>
      </c>
      <c r="D85" s="1" t="s">
        <v>3279</v>
      </c>
      <c r="E85" s="420"/>
      <c r="F85" s="421"/>
      <c r="G85" s="506"/>
      <c r="H85" s="422"/>
    </row>
    <row r="86" spans="1:8" ht="25.5" customHeight="1">
      <c r="A86" s="475"/>
      <c r="B86" s="387"/>
      <c r="C86" s="389">
        <v>39</v>
      </c>
      <c r="D86" s="1" t="s">
        <v>3280</v>
      </c>
      <c r="E86" s="420"/>
      <c r="F86" s="421"/>
      <c r="G86" s="506"/>
      <c r="H86" s="422"/>
    </row>
    <row r="87" spans="1:8" ht="25.5" customHeight="1">
      <c r="A87" s="475"/>
      <c r="B87" s="387"/>
      <c r="C87" s="389">
        <v>40</v>
      </c>
      <c r="D87" s="1" t="s">
        <v>3281</v>
      </c>
      <c r="E87" s="420"/>
      <c r="F87" s="421"/>
      <c r="G87" s="506"/>
      <c r="H87" s="422"/>
    </row>
    <row r="88" spans="1:8" ht="25.5" customHeight="1">
      <c r="A88" s="475"/>
      <c r="B88" s="57"/>
      <c r="C88" s="389">
        <v>41</v>
      </c>
      <c r="D88" s="1" t="s">
        <v>3282</v>
      </c>
      <c r="E88" s="420"/>
      <c r="F88" s="421"/>
      <c r="G88" s="506"/>
      <c r="H88" s="422"/>
    </row>
    <row r="89" spans="1:8" ht="25.5" customHeight="1">
      <c r="A89" s="42">
        <v>3</v>
      </c>
      <c r="B89" s="390" t="s">
        <v>3283</v>
      </c>
      <c r="C89" s="389">
        <v>1</v>
      </c>
      <c r="D89" s="1" t="s">
        <v>3284</v>
      </c>
      <c r="E89" s="420"/>
      <c r="F89" s="421"/>
      <c r="G89" s="506"/>
      <c r="H89" s="422"/>
    </row>
    <row r="90" spans="1:8" ht="25.5" customHeight="1">
      <c r="A90" s="475"/>
      <c r="B90" s="390"/>
      <c r="C90" s="389">
        <v>2</v>
      </c>
      <c r="D90" s="1" t="s">
        <v>3285</v>
      </c>
      <c r="E90" s="420"/>
      <c r="F90" s="421"/>
      <c r="G90" s="506"/>
      <c r="H90" s="422"/>
    </row>
    <row r="91" spans="1:8" ht="25.5" customHeight="1">
      <c r="A91" s="475"/>
      <c r="B91" s="390"/>
      <c r="C91" s="389">
        <v>3</v>
      </c>
      <c r="D91" s="1" t="s">
        <v>3286</v>
      </c>
      <c r="E91" s="420"/>
      <c r="F91" s="421"/>
      <c r="G91" s="506"/>
      <c r="H91" s="422"/>
    </row>
    <row r="92" spans="1:8" ht="25.5" customHeight="1">
      <c r="A92" s="475"/>
      <c r="B92" s="390"/>
      <c r="C92" s="389">
        <v>4</v>
      </c>
      <c r="D92" s="1" t="s">
        <v>3287</v>
      </c>
      <c r="E92" s="420"/>
      <c r="F92" s="421"/>
      <c r="G92" s="506"/>
      <c r="H92" s="422"/>
    </row>
    <row r="93" spans="1:8" ht="25.5" customHeight="1">
      <c r="A93" s="475"/>
      <c r="B93" s="390"/>
      <c r="C93" s="389">
        <v>5</v>
      </c>
      <c r="D93" s="1" t="s">
        <v>3288</v>
      </c>
      <c r="E93" s="420"/>
      <c r="F93" s="421"/>
      <c r="G93" s="506"/>
      <c r="H93" s="422"/>
    </row>
    <row r="94" spans="1:8" ht="25.5" customHeight="1">
      <c r="A94" s="475"/>
      <c r="B94" s="390"/>
      <c r="C94" s="389">
        <v>6</v>
      </c>
      <c r="D94" s="1" t="s">
        <v>3289</v>
      </c>
      <c r="E94" s="420"/>
      <c r="F94" s="421"/>
      <c r="G94" s="506"/>
      <c r="H94" s="422"/>
    </row>
    <row r="95" spans="1:8" ht="25.5" customHeight="1">
      <c r="A95" s="475"/>
      <c r="B95" s="390"/>
      <c r="C95" s="389">
        <v>7</v>
      </c>
      <c r="D95" s="1" t="s">
        <v>3290</v>
      </c>
      <c r="E95" s="420"/>
      <c r="F95" s="421"/>
      <c r="G95" s="506"/>
      <c r="H95" s="422"/>
    </row>
    <row r="96" spans="1:8" ht="25.5" customHeight="1">
      <c r="A96" s="475"/>
      <c r="B96" s="390"/>
      <c r="C96" s="389">
        <v>8</v>
      </c>
      <c r="D96" s="1" t="s">
        <v>3291</v>
      </c>
      <c r="E96" s="420"/>
      <c r="F96" s="421"/>
      <c r="G96" s="506"/>
      <c r="H96" s="422"/>
    </row>
    <row r="97" spans="1:8" ht="25.5" customHeight="1">
      <c r="A97" s="475"/>
      <c r="B97" s="390"/>
      <c r="C97" s="389">
        <v>9</v>
      </c>
      <c r="D97" s="1" t="s">
        <v>3292</v>
      </c>
      <c r="E97" s="420"/>
      <c r="F97" s="421"/>
      <c r="G97" s="506"/>
      <c r="H97" s="422"/>
    </row>
    <row r="98" spans="1:8" ht="25.5" customHeight="1">
      <c r="A98" s="475"/>
      <c r="B98" s="390"/>
      <c r="C98" s="389">
        <v>10</v>
      </c>
      <c r="D98" s="1" t="s">
        <v>3293</v>
      </c>
      <c r="E98" s="420"/>
      <c r="F98" s="421"/>
      <c r="G98" s="506"/>
      <c r="H98" s="422"/>
    </row>
    <row r="99" spans="1:8" ht="25.5" customHeight="1">
      <c r="A99" s="475"/>
      <c r="B99" s="390"/>
      <c r="C99" s="389">
        <v>11</v>
      </c>
      <c r="D99" s="1" t="s">
        <v>3294</v>
      </c>
      <c r="E99" s="420"/>
      <c r="F99" s="421"/>
      <c r="G99" s="506"/>
      <c r="H99" s="422"/>
    </row>
    <row r="100" spans="1:8" ht="25.5" customHeight="1">
      <c r="A100" s="475"/>
      <c r="B100" s="390"/>
      <c r="C100" s="389">
        <v>12</v>
      </c>
      <c r="D100" s="1" t="s">
        <v>3295</v>
      </c>
      <c r="E100" s="420"/>
      <c r="F100" s="421"/>
      <c r="G100" s="506"/>
      <c r="H100" s="422"/>
    </row>
    <row r="101" spans="1:8" ht="25.5" customHeight="1">
      <c r="A101" s="475"/>
      <c r="B101" s="390"/>
      <c r="C101" s="389">
        <v>13</v>
      </c>
      <c r="D101" s="1" t="s">
        <v>3296</v>
      </c>
      <c r="E101" s="420"/>
      <c r="F101" s="421"/>
      <c r="G101" s="506"/>
      <c r="H101" s="422"/>
    </row>
    <row r="102" spans="1:8" ht="25.5" customHeight="1">
      <c r="A102" s="475"/>
      <c r="B102" s="390"/>
      <c r="C102" s="389">
        <v>14</v>
      </c>
      <c r="D102" s="1" t="s">
        <v>3297</v>
      </c>
      <c r="E102" s="420"/>
      <c r="F102" s="421"/>
      <c r="G102" s="506"/>
      <c r="H102" s="422"/>
    </row>
    <row r="103" spans="1:8" ht="25.5" customHeight="1">
      <c r="A103" s="475"/>
      <c r="B103" s="390"/>
      <c r="C103" s="389">
        <v>15</v>
      </c>
      <c r="D103" s="1" t="s">
        <v>3298</v>
      </c>
      <c r="E103" s="420"/>
      <c r="F103" s="421"/>
      <c r="G103" s="506"/>
      <c r="H103" s="422"/>
    </row>
    <row r="104" spans="1:8" ht="25.5" customHeight="1">
      <c r="A104" s="475"/>
      <c r="B104" s="390"/>
      <c r="C104" s="389">
        <v>16</v>
      </c>
      <c r="D104" s="1" t="s">
        <v>3299</v>
      </c>
      <c r="E104" s="420"/>
      <c r="F104" s="421"/>
      <c r="G104" s="506"/>
      <c r="H104" s="422"/>
    </row>
    <row r="105" spans="1:8" ht="25.5" customHeight="1">
      <c r="A105" s="475"/>
      <c r="B105" s="390"/>
      <c r="C105" s="389">
        <v>17</v>
      </c>
      <c r="D105" s="1" t="s">
        <v>3300</v>
      </c>
      <c r="E105" s="420"/>
      <c r="F105" s="421"/>
      <c r="G105" s="506"/>
      <c r="H105" s="422"/>
    </row>
    <row r="106" spans="1:8" ht="25.5" customHeight="1">
      <c r="A106" s="475"/>
      <c r="B106" s="390"/>
      <c r="C106" s="389">
        <v>18</v>
      </c>
      <c r="D106" s="1" t="s">
        <v>3301</v>
      </c>
      <c r="E106" s="420"/>
      <c r="F106" s="421"/>
      <c r="G106" s="506"/>
      <c r="H106" s="422"/>
    </row>
    <row r="107" spans="1:8" ht="25.5" customHeight="1">
      <c r="A107" s="475"/>
      <c r="B107" s="390"/>
      <c r="C107" s="389">
        <v>19</v>
      </c>
      <c r="D107" s="1" t="s">
        <v>3302</v>
      </c>
      <c r="E107" s="420"/>
      <c r="F107" s="421"/>
      <c r="G107" s="506"/>
      <c r="H107" s="422"/>
    </row>
    <row r="108" spans="1:8" ht="25.5" customHeight="1">
      <c r="A108" s="475"/>
      <c r="B108" s="390"/>
      <c r="C108" s="389">
        <v>20</v>
      </c>
      <c r="D108" s="1" t="s">
        <v>3303</v>
      </c>
      <c r="E108" s="420"/>
      <c r="F108" s="421"/>
      <c r="G108" s="506"/>
      <c r="H108" s="422"/>
    </row>
    <row r="109" spans="1:8" ht="25.5" customHeight="1">
      <c r="A109" s="475"/>
      <c r="B109" s="390"/>
      <c r="C109" s="389">
        <v>21</v>
      </c>
      <c r="D109" s="1" t="s">
        <v>3304</v>
      </c>
      <c r="E109" s="420"/>
      <c r="F109" s="421"/>
      <c r="G109" s="506"/>
      <c r="H109" s="422"/>
    </row>
    <row r="110" spans="1:8" ht="25.5" customHeight="1">
      <c r="A110" s="475"/>
      <c r="B110" s="390"/>
      <c r="C110" s="389">
        <v>22</v>
      </c>
      <c r="D110" s="1" t="s">
        <v>3305</v>
      </c>
      <c r="E110" s="420"/>
      <c r="F110" s="421"/>
      <c r="G110" s="506"/>
      <c r="H110" s="422"/>
    </row>
    <row r="111" spans="1:8" ht="25.5" customHeight="1">
      <c r="A111" s="475"/>
      <c r="B111" s="391"/>
      <c r="C111" s="389">
        <v>23</v>
      </c>
      <c r="D111" s="1" t="s">
        <v>3306</v>
      </c>
      <c r="E111" s="420"/>
      <c r="F111" s="421"/>
      <c r="G111" s="506"/>
      <c r="H111" s="422"/>
    </row>
    <row r="112" spans="1:8" ht="25.5" customHeight="1">
      <c r="A112" s="42">
        <v>4</v>
      </c>
      <c r="B112" s="390" t="s">
        <v>3307</v>
      </c>
      <c r="C112" s="389">
        <v>1</v>
      </c>
      <c r="D112" s="1" t="s">
        <v>3308</v>
      </c>
      <c r="E112" s="420"/>
      <c r="F112" s="421"/>
      <c r="G112" s="506"/>
      <c r="H112" s="422"/>
    </row>
    <row r="113" spans="1:8" ht="25.5" customHeight="1">
      <c r="A113" s="475"/>
      <c r="B113" s="390"/>
      <c r="C113" s="389">
        <v>2</v>
      </c>
      <c r="D113" s="1" t="s">
        <v>3309</v>
      </c>
      <c r="E113" s="420"/>
      <c r="F113" s="421"/>
      <c r="G113" s="506"/>
      <c r="H113" s="422"/>
    </row>
    <row r="114" spans="1:8" ht="25.5" customHeight="1">
      <c r="A114" s="475"/>
      <c r="B114" s="390"/>
      <c r="C114" s="389">
        <v>3</v>
      </c>
      <c r="D114" s="1" t="s">
        <v>3310</v>
      </c>
      <c r="E114" s="420"/>
      <c r="F114" s="421"/>
      <c r="G114" s="506"/>
      <c r="H114" s="422"/>
    </row>
    <row r="115" spans="1:8" ht="25.5" customHeight="1">
      <c r="A115" s="475"/>
      <c r="B115" s="390"/>
      <c r="C115" s="389">
        <v>4</v>
      </c>
      <c r="D115" s="1" t="s">
        <v>3311</v>
      </c>
      <c r="E115" s="420"/>
      <c r="F115" s="421"/>
      <c r="G115" s="506"/>
      <c r="H115" s="422"/>
    </row>
    <row r="116" spans="1:8" ht="25.5" customHeight="1">
      <c r="A116" s="475"/>
      <c r="B116" s="390"/>
      <c r="C116" s="389">
        <v>5</v>
      </c>
      <c r="D116" s="1" t="s">
        <v>3312</v>
      </c>
      <c r="E116" s="420"/>
      <c r="F116" s="421"/>
      <c r="G116" s="506"/>
      <c r="H116" s="422"/>
    </row>
    <row r="117" spans="1:8" ht="25.5" customHeight="1">
      <c r="A117" s="475"/>
      <c r="B117" s="390"/>
      <c r="C117" s="389">
        <v>6</v>
      </c>
      <c r="D117" s="1" t="s">
        <v>3313</v>
      </c>
      <c r="E117" s="420"/>
      <c r="F117" s="421"/>
      <c r="G117" s="506"/>
      <c r="H117" s="422"/>
    </row>
    <row r="118" spans="1:8" ht="25.5" customHeight="1">
      <c r="A118" s="475"/>
      <c r="B118" s="390"/>
      <c r="C118" s="389">
        <v>7</v>
      </c>
      <c r="D118" s="1" t="s">
        <v>3314</v>
      </c>
      <c r="E118" s="420"/>
      <c r="F118" s="421"/>
      <c r="G118" s="506"/>
      <c r="H118" s="422"/>
    </row>
    <row r="119" spans="1:8" ht="25.5" customHeight="1">
      <c r="A119" s="475"/>
      <c r="B119" s="390"/>
      <c r="C119" s="389">
        <v>8</v>
      </c>
      <c r="D119" s="1" t="s">
        <v>3315</v>
      </c>
      <c r="E119" s="420"/>
      <c r="F119" s="421"/>
      <c r="G119" s="506"/>
      <c r="H119" s="422"/>
    </row>
    <row r="120" spans="1:8" ht="25.5" customHeight="1">
      <c r="A120" s="475"/>
      <c r="B120" s="390"/>
      <c r="C120" s="389">
        <v>9</v>
      </c>
      <c r="D120" s="1" t="s">
        <v>3316</v>
      </c>
      <c r="E120" s="420"/>
      <c r="F120" s="421"/>
      <c r="G120" s="506"/>
      <c r="H120" s="422"/>
    </row>
    <row r="121" spans="1:8" ht="25.5" customHeight="1">
      <c r="A121" s="475"/>
      <c r="B121" s="390"/>
      <c r="C121" s="389">
        <v>10</v>
      </c>
      <c r="D121" s="1" t="s">
        <v>3317</v>
      </c>
      <c r="E121" s="420"/>
      <c r="F121" s="421"/>
      <c r="G121" s="506"/>
      <c r="H121" s="422"/>
    </row>
    <row r="122" spans="1:8" ht="25.5" customHeight="1">
      <c r="A122" s="475"/>
      <c r="B122" s="390"/>
      <c r="C122" s="389">
        <v>11</v>
      </c>
      <c r="D122" s="1" t="s">
        <v>3318</v>
      </c>
      <c r="E122" s="420"/>
      <c r="F122" s="421"/>
      <c r="G122" s="506"/>
      <c r="H122" s="422"/>
    </row>
    <row r="123" spans="1:8" ht="25.5" customHeight="1">
      <c r="A123" s="475"/>
      <c r="B123" s="390"/>
      <c r="C123" s="389">
        <v>12</v>
      </c>
      <c r="D123" s="1" t="s">
        <v>3319</v>
      </c>
      <c r="E123" s="420"/>
      <c r="F123" s="421"/>
      <c r="G123" s="506"/>
      <c r="H123" s="422"/>
    </row>
    <row r="124" spans="1:8" ht="25.5" customHeight="1">
      <c r="A124" s="475"/>
      <c r="B124" s="390"/>
      <c r="C124" s="389">
        <v>13</v>
      </c>
      <c r="D124" s="1" t="s">
        <v>3320</v>
      </c>
      <c r="E124" s="420"/>
      <c r="F124" s="421"/>
      <c r="G124" s="506"/>
      <c r="H124" s="422"/>
    </row>
    <row r="125" spans="1:8" ht="25.5" customHeight="1">
      <c r="A125" s="475"/>
      <c r="B125" s="390"/>
      <c r="C125" s="389">
        <v>14</v>
      </c>
      <c r="D125" s="1" t="s">
        <v>3321</v>
      </c>
      <c r="E125" s="420"/>
      <c r="F125" s="421"/>
      <c r="G125" s="506"/>
      <c r="H125" s="422"/>
    </row>
    <row r="126" spans="1:8" ht="25.5" customHeight="1">
      <c r="A126" s="475"/>
      <c r="B126" s="390"/>
      <c r="C126" s="389">
        <v>15</v>
      </c>
      <c r="D126" s="1" t="s">
        <v>3322</v>
      </c>
      <c r="E126" s="420"/>
      <c r="F126" s="421"/>
      <c r="G126" s="506"/>
      <c r="H126" s="422"/>
    </row>
    <row r="127" spans="1:8" ht="25.5" customHeight="1">
      <c r="A127" s="475"/>
      <c r="B127" s="390"/>
      <c r="C127" s="389">
        <v>16</v>
      </c>
      <c r="D127" s="1" t="s">
        <v>3323</v>
      </c>
      <c r="E127" s="420"/>
      <c r="F127" s="421"/>
      <c r="G127" s="506"/>
      <c r="H127" s="422"/>
    </row>
    <row r="128" spans="1:8" ht="25.5" customHeight="1">
      <c r="A128" s="475"/>
      <c r="B128" s="390"/>
      <c r="C128" s="389">
        <v>17</v>
      </c>
      <c r="D128" s="1" t="s">
        <v>3324</v>
      </c>
      <c r="E128" s="420"/>
      <c r="F128" s="421"/>
      <c r="G128" s="506"/>
      <c r="H128" s="422"/>
    </row>
    <row r="129" spans="1:8" ht="25.5" customHeight="1">
      <c r="A129" s="475"/>
      <c r="B129" s="390"/>
      <c r="C129" s="389">
        <v>18</v>
      </c>
      <c r="D129" s="1" t="s">
        <v>3325</v>
      </c>
      <c r="E129" s="420"/>
      <c r="F129" s="421"/>
      <c r="G129" s="506"/>
      <c r="H129" s="422"/>
    </row>
    <row r="130" spans="1:8" ht="25.5" customHeight="1">
      <c r="A130" s="475"/>
      <c r="B130" s="390"/>
      <c r="C130" s="389">
        <v>19</v>
      </c>
      <c r="D130" s="1" t="s">
        <v>3326</v>
      </c>
      <c r="E130" s="420"/>
      <c r="F130" s="421"/>
      <c r="G130" s="506"/>
      <c r="H130" s="422"/>
    </row>
    <row r="131" spans="1:8" ht="25.5" customHeight="1">
      <c r="A131" s="475"/>
      <c r="B131" s="390"/>
      <c r="C131" s="389">
        <v>20</v>
      </c>
      <c r="D131" s="1" t="s">
        <v>3327</v>
      </c>
      <c r="E131" s="420"/>
      <c r="F131" s="421"/>
      <c r="G131" s="506"/>
      <c r="H131" s="422"/>
    </row>
    <row r="132" spans="1:8" ht="25.5" customHeight="1">
      <c r="A132" s="475"/>
      <c r="B132" s="390"/>
      <c r="C132" s="389">
        <v>21</v>
      </c>
      <c r="D132" s="1" t="s">
        <v>3328</v>
      </c>
      <c r="E132" s="420"/>
      <c r="F132" s="421"/>
      <c r="G132" s="506"/>
      <c r="H132" s="422"/>
    </row>
    <row r="133" spans="1:8" ht="25.5" customHeight="1">
      <c r="A133" s="475"/>
      <c r="B133" s="390"/>
      <c r="C133" s="389">
        <v>22</v>
      </c>
      <c r="D133" s="1" t="s">
        <v>3329</v>
      </c>
      <c r="E133" s="420"/>
      <c r="F133" s="421"/>
      <c r="G133" s="506"/>
      <c r="H133" s="422"/>
    </row>
    <row r="134" spans="1:8" ht="25.5" customHeight="1">
      <c r="A134" s="475"/>
      <c r="B134" s="390"/>
      <c r="C134" s="389">
        <v>23</v>
      </c>
      <c r="D134" s="1" t="s">
        <v>3330</v>
      </c>
      <c r="E134" s="420"/>
      <c r="F134" s="421"/>
      <c r="G134" s="506"/>
      <c r="H134" s="422"/>
    </row>
    <row r="135" spans="1:8" ht="25.5" customHeight="1">
      <c r="A135" s="475"/>
      <c r="B135" s="390"/>
      <c r="C135" s="389">
        <v>24</v>
      </c>
      <c r="D135" s="1" t="s">
        <v>3331</v>
      </c>
      <c r="E135" s="420"/>
      <c r="F135" s="421"/>
      <c r="G135" s="506"/>
      <c r="H135" s="422"/>
    </row>
    <row r="136" spans="1:8" ht="25.5" customHeight="1">
      <c r="A136" s="475"/>
      <c r="B136" s="390"/>
      <c r="C136" s="389">
        <v>25</v>
      </c>
      <c r="D136" s="1" t="s">
        <v>3332</v>
      </c>
      <c r="E136" s="420"/>
      <c r="F136" s="421"/>
      <c r="G136" s="506"/>
      <c r="H136" s="422"/>
    </row>
    <row r="137" spans="1:8" ht="25.5" customHeight="1">
      <c r="A137" s="475"/>
      <c r="B137" s="390"/>
      <c r="C137" s="389">
        <v>26</v>
      </c>
      <c r="D137" s="1" t="s">
        <v>3333</v>
      </c>
      <c r="E137" s="420"/>
      <c r="F137" s="421"/>
      <c r="G137" s="506"/>
      <c r="H137" s="422"/>
    </row>
    <row r="138" spans="1:8" ht="25.5" customHeight="1">
      <c r="A138" s="475"/>
      <c r="B138" s="390"/>
      <c r="C138" s="389">
        <v>27</v>
      </c>
      <c r="D138" s="1" t="s">
        <v>3334</v>
      </c>
      <c r="E138" s="420"/>
      <c r="F138" s="421"/>
      <c r="G138" s="506"/>
      <c r="H138" s="422"/>
    </row>
    <row r="139" spans="1:8" ht="25.5" customHeight="1">
      <c r="A139" s="475"/>
      <c r="B139" s="390"/>
      <c r="C139" s="389">
        <v>28</v>
      </c>
      <c r="D139" s="1" t="s">
        <v>3335</v>
      </c>
      <c r="E139" s="420"/>
      <c r="F139" s="421"/>
      <c r="G139" s="506"/>
      <c r="H139" s="422"/>
    </row>
    <row r="140" spans="1:8" ht="25.5" customHeight="1">
      <c r="A140" s="475"/>
      <c r="B140" s="390"/>
      <c r="C140" s="389">
        <v>29</v>
      </c>
      <c r="D140" s="1" t="s">
        <v>3336</v>
      </c>
      <c r="E140" s="420"/>
      <c r="F140" s="421"/>
      <c r="G140" s="506"/>
      <c r="H140" s="422"/>
    </row>
    <row r="141" spans="1:8" ht="25.5" customHeight="1">
      <c r="A141" s="475"/>
      <c r="B141" s="390"/>
      <c r="C141" s="389">
        <v>30</v>
      </c>
      <c r="D141" s="1" t="s">
        <v>3337</v>
      </c>
      <c r="E141" s="420"/>
      <c r="F141" s="421"/>
      <c r="G141" s="506"/>
      <c r="H141" s="422"/>
    </row>
    <row r="142" spans="1:8" ht="25.5" customHeight="1">
      <c r="A142" s="475"/>
      <c r="B142" s="390"/>
      <c r="C142" s="389">
        <v>31</v>
      </c>
      <c r="D142" s="1" t="s">
        <v>3338</v>
      </c>
      <c r="E142" s="420"/>
      <c r="F142" s="421"/>
      <c r="G142" s="506"/>
      <c r="H142" s="422"/>
    </row>
    <row r="143" spans="1:8" ht="25.5" customHeight="1">
      <c r="A143" s="475"/>
      <c r="B143" s="390"/>
      <c r="C143" s="389">
        <v>32</v>
      </c>
      <c r="D143" s="1" t="s">
        <v>3339</v>
      </c>
      <c r="E143" s="420"/>
      <c r="F143" s="421"/>
      <c r="G143" s="506"/>
      <c r="H143" s="422"/>
    </row>
    <row r="144" spans="1:8" ht="25.5" customHeight="1">
      <c r="A144" s="475"/>
      <c r="B144" s="390"/>
      <c r="C144" s="389">
        <v>33</v>
      </c>
      <c r="D144" s="1" t="s">
        <v>3340</v>
      </c>
      <c r="E144" s="420"/>
      <c r="F144" s="421"/>
      <c r="G144" s="506"/>
      <c r="H144" s="422"/>
    </row>
    <row r="145" spans="1:8" ht="25.5" customHeight="1">
      <c r="A145" s="475"/>
      <c r="B145" s="390"/>
      <c r="C145" s="389">
        <v>34</v>
      </c>
      <c r="D145" s="1" t="s">
        <v>3341</v>
      </c>
      <c r="E145" s="420"/>
      <c r="F145" s="421"/>
      <c r="G145" s="506"/>
      <c r="H145" s="422"/>
    </row>
    <row r="146" spans="1:8" ht="25.5" customHeight="1">
      <c r="A146" s="475"/>
      <c r="B146" s="391"/>
      <c r="C146" s="389">
        <v>35</v>
      </c>
      <c r="D146" s="1" t="s">
        <v>3342</v>
      </c>
      <c r="E146" s="420"/>
      <c r="F146" s="421"/>
      <c r="G146" s="506"/>
      <c r="H146" s="422"/>
    </row>
    <row r="147" spans="1:8" ht="25.5" customHeight="1">
      <c r="A147" s="42">
        <v>5</v>
      </c>
      <c r="B147" s="392" t="s">
        <v>3343</v>
      </c>
      <c r="C147" s="389">
        <v>1</v>
      </c>
      <c r="D147" s="1" t="s">
        <v>3344</v>
      </c>
      <c r="E147" s="420"/>
      <c r="F147" s="421"/>
      <c r="G147" s="506"/>
      <c r="H147" s="422"/>
    </row>
    <row r="148" spans="1:8" ht="25.5" customHeight="1">
      <c r="A148" s="475"/>
      <c r="B148" s="392"/>
      <c r="C148" s="389">
        <v>2</v>
      </c>
      <c r="D148" s="1" t="s">
        <v>3345</v>
      </c>
      <c r="E148" s="420"/>
      <c r="F148" s="421"/>
      <c r="G148" s="506"/>
      <c r="H148" s="422"/>
    </row>
    <row r="149" spans="1:8" ht="25.5" customHeight="1">
      <c r="A149" s="475"/>
      <c r="B149" s="392"/>
      <c r="C149" s="389">
        <v>3</v>
      </c>
      <c r="D149" s="1" t="s">
        <v>3346</v>
      </c>
      <c r="E149" s="420"/>
      <c r="F149" s="421"/>
      <c r="G149" s="506"/>
      <c r="H149" s="422"/>
    </row>
    <row r="150" spans="1:8" ht="35.25" customHeight="1">
      <c r="A150" s="475"/>
      <c r="B150" s="392"/>
      <c r="C150" s="389">
        <v>4</v>
      </c>
      <c r="D150" s="1" t="s">
        <v>3347</v>
      </c>
      <c r="E150" s="420"/>
      <c r="F150" s="421"/>
      <c r="G150" s="506"/>
      <c r="H150" s="422"/>
    </row>
    <row r="151" spans="1:8" ht="25.5" customHeight="1">
      <c r="A151" s="475"/>
      <c r="B151" s="392"/>
      <c r="C151" s="389">
        <v>5</v>
      </c>
      <c r="D151" s="1" t="s">
        <v>3348</v>
      </c>
      <c r="E151" s="420"/>
      <c r="F151" s="421"/>
      <c r="G151" s="506"/>
      <c r="H151" s="422"/>
    </row>
    <row r="152" spans="1:8" ht="25.5" customHeight="1">
      <c r="A152" s="475"/>
      <c r="B152" s="392"/>
      <c r="C152" s="389">
        <v>6</v>
      </c>
      <c r="D152" s="1" t="s">
        <v>3349</v>
      </c>
      <c r="E152" s="420"/>
      <c r="F152" s="421"/>
      <c r="G152" s="506"/>
      <c r="H152" s="422"/>
    </row>
    <row r="153" spans="1:8" ht="25.5" customHeight="1">
      <c r="A153" s="475"/>
      <c r="B153" s="392"/>
      <c r="C153" s="389">
        <v>7</v>
      </c>
      <c r="D153" s="1" t="s">
        <v>3350</v>
      </c>
      <c r="E153" s="420"/>
      <c r="F153" s="421"/>
      <c r="G153" s="506"/>
      <c r="H153" s="422"/>
    </row>
    <row r="154" spans="1:8" ht="25.5" customHeight="1">
      <c r="A154" s="475"/>
      <c r="B154" s="392"/>
      <c r="C154" s="389">
        <v>8</v>
      </c>
      <c r="D154" s="1" t="s">
        <v>3351</v>
      </c>
      <c r="E154" s="420"/>
      <c r="F154" s="421"/>
      <c r="G154" s="506"/>
      <c r="H154" s="422"/>
    </row>
    <row r="155" spans="1:8" ht="25.5" customHeight="1">
      <c r="A155" s="475"/>
      <c r="B155" s="393"/>
      <c r="C155" s="389">
        <v>9</v>
      </c>
      <c r="D155" s="1" t="s">
        <v>3352</v>
      </c>
      <c r="E155" s="420"/>
      <c r="F155" s="421"/>
      <c r="G155" s="506"/>
      <c r="H155" s="422"/>
    </row>
    <row r="156" spans="1:8" ht="25.5" customHeight="1">
      <c r="A156" s="42">
        <v>6</v>
      </c>
      <c r="B156" s="390" t="s">
        <v>3353</v>
      </c>
      <c r="C156" s="389">
        <v>1</v>
      </c>
      <c r="D156" s="1" t="s">
        <v>3354</v>
      </c>
      <c r="E156" s="420"/>
      <c r="F156" s="421"/>
      <c r="G156" s="506"/>
      <c r="H156" s="422"/>
    </row>
    <row r="157" spans="1:8" ht="25.5" customHeight="1">
      <c r="A157" s="475"/>
      <c r="B157" s="390"/>
      <c r="C157" s="389">
        <v>2</v>
      </c>
      <c r="D157" s="1" t="s">
        <v>3355</v>
      </c>
      <c r="E157" s="420"/>
      <c r="F157" s="421"/>
      <c r="G157" s="506"/>
      <c r="H157" s="422"/>
    </row>
    <row r="158" spans="1:8" ht="25.5" customHeight="1">
      <c r="A158" s="475"/>
      <c r="B158" s="390"/>
      <c r="C158" s="389">
        <v>3</v>
      </c>
      <c r="D158" s="1" t="s">
        <v>3356</v>
      </c>
      <c r="E158" s="420"/>
      <c r="F158" s="421"/>
      <c r="G158" s="506"/>
      <c r="H158" s="422"/>
    </row>
    <row r="159" spans="1:8" ht="25.5" customHeight="1">
      <c r="A159" s="475"/>
      <c r="B159" s="390"/>
      <c r="C159" s="389">
        <v>4</v>
      </c>
      <c r="D159" s="1" t="s">
        <v>3357</v>
      </c>
      <c r="E159" s="420"/>
      <c r="F159" s="421"/>
      <c r="G159" s="506"/>
      <c r="H159" s="422"/>
    </row>
    <row r="160" spans="1:8" ht="25.5" customHeight="1">
      <c r="A160" s="475"/>
      <c r="B160" s="390"/>
      <c r="C160" s="389">
        <v>5</v>
      </c>
      <c r="D160" s="1" t="s">
        <v>3358</v>
      </c>
      <c r="E160" s="420"/>
      <c r="F160" s="421"/>
      <c r="G160" s="506"/>
      <c r="H160" s="422"/>
    </row>
    <row r="161" spans="1:8" ht="25.5" customHeight="1">
      <c r="A161" s="475"/>
      <c r="B161" s="390"/>
      <c r="C161" s="389">
        <v>6</v>
      </c>
      <c r="D161" s="1" t="s">
        <v>3359</v>
      </c>
      <c r="E161" s="420"/>
      <c r="F161" s="421"/>
      <c r="G161" s="506"/>
      <c r="H161" s="422"/>
    </row>
    <row r="162" spans="1:8" ht="25.5" customHeight="1">
      <c r="A162" s="475"/>
      <c r="B162" s="390"/>
      <c r="C162" s="389">
        <v>7</v>
      </c>
      <c r="D162" s="1" t="s">
        <v>3360</v>
      </c>
      <c r="E162" s="420"/>
      <c r="F162" s="421"/>
      <c r="G162" s="506"/>
      <c r="H162" s="422"/>
    </row>
    <row r="163" spans="1:8" ht="25.5" customHeight="1">
      <c r="A163" s="475"/>
      <c r="B163" s="390"/>
      <c r="C163" s="389">
        <v>8</v>
      </c>
      <c r="D163" s="1" t="s">
        <v>3361</v>
      </c>
      <c r="E163" s="420"/>
      <c r="F163" s="421"/>
      <c r="G163" s="506"/>
      <c r="H163" s="422"/>
    </row>
    <row r="164" spans="1:8" ht="25.5" customHeight="1">
      <c r="A164" s="475"/>
      <c r="B164" s="390"/>
      <c r="C164" s="389">
        <v>9</v>
      </c>
      <c r="D164" s="1" t="s">
        <v>3362</v>
      </c>
      <c r="E164" s="420"/>
      <c r="F164" s="421"/>
      <c r="G164" s="506"/>
      <c r="H164" s="422"/>
    </row>
    <row r="165" spans="1:8" ht="25.5" customHeight="1">
      <c r="A165" s="475"/>
      <c r="B165" s="390"/>
      <c r="C165" s="389">
        <v>10</v>
      </c>
      <c r="D165" s="1" t="s">
        <v>3363</v>
      </c>
      <c r="E165" s="420"/>
      <c r="F165" s="421"/>
      <c r="G165" s="506"/>
      <c r="H165" s="422"/>
    </row>
    <row r="166" spans="1:8" ht="25.5" customHeight="1">
      <c r="A166" s="475"/>
      <c r="B166" s="390"/>
      <c r="C166" s="389">
        <v>11</v>
      </c>
      <c r="D166" s="1" t="s">
        <v>3364</v>
      </c>
      <c r="E166" s="420"/>
      <c r="F166" s="421"/>
      <c r="G166" s="506"/>
      <c r="H166" s="422"/>
    </row>
    <row r="167" spans="1:8" ht="25.5" customHeight="1" thickBot="1">
      <c r="A167" s="14"/>
      <c r="B167" s="394"/>
      <c r="C167" s="395">
        <v>12</v>
      </c>
      <c r="D167" s="16" t="s">
        <v>3365</v>
      </c>
      <c r="E167" s="445"/>
      <c r="F167" s="446"/>
      <c r="G167" s="507"/>
      <c r="H167" s="447"/>
    </row>
  </sheetData>
  <autoFilter ref="A10:D15" xr:uid="{00000000-0009-0000-0000-000029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167" xr:uid="{00000000-0002-0000-2900-000000000000}">
      <formula1>"◎,○1,○2,△,×"</formula1>
    </dataValidation>
  </dataValidations>
  <hyperlinks>
    <hyperlink ref="E7" location="総括票!A1" display="総　括　表" xr:uid="{00000000-0004-0000-29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92D050"/>
    <pageSetUpPr fitToPage="1"/>
  </sheetPr>
  <dimension ref="A1:K424"/>
  <sheetViews>
    <sheetView showGridLines="0" zoomScale="80" zoomScaleNormal="80" zoomScaleSheetLayoutView="100" workbookViewId="0">
      <pane ySplit="10" topLeftCell="A419" activePane="bottomLeft" state="frozen"/>
      <selection pane="bottomLeft" activeCell="D425" sqref="D425"/>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33" customHeight="1">
      <c r="A11" s="325">
        <v>1</v>
      </c>
      <c r="B11" s="324" t="s">
        <v>2325</v>
      </c>
      <c r="C11" s="656" t="s">
        <v>3376</v>
      </c>
      <c r="D11" s="657"/>
      <c r="E11" s="412"/>
      <c r="F11" s="413"/>
      <c r="G11" s="505"/>
      <c r="H11" s="414"/>
    </row>
    <row r="12" spans="1:11" ht="33" customHeight="1">
      <c r="A12" s="222"/>
      <c r="B12" s="491"/>
      <c r="C12" s="82">
        <v>1</v>
      </c>
      <c r="D12" s="292" t="s">
        <v>3366</v>
      </c>
      <c r="E12" s="420"/>
      <c r="F12" s="421"/>
      <c r="G12" s="506"/>
      <c r="H12" s="422"/>
    </row>
    <row r="13" spans="1:11" ht="33" customHeight="1">
      <c r="A13" s="222"/>
      <c r="B13" s="491"/>
      <c r="C13" s="82">
        <v>2</v>
      </c>
      <c r="D13" s="292" t="s">
        <v>3367</v>
      </c>
      <c r="E13" s="420"/>
      <c r="F13" s="421"/>
      <c r="G13" s="506"/>
      <c r="H13" s="422"/>
    </row>
    <row r="14" spans="1:11" ht="25.5" customHeight="1">
      <c r="A14" s="222"/>
      <c r="B14" s="491"/>
      <c r="C14" s="82">
        <v>3</v>
      </c>
      <c r="D14" s="292" t="s">
        <v>3368</v>
      </c>
      <c r="E14" s="420"/>
      <c r="F14" s="421"/>
      <c r="G14" s="506"/>
      <c r="H14" s="422"/>
    </row>
    <row r="15" spans="1:11" ht="25.5" customHeight="1">
      <c r="A15" s="222"/>
      <c r="B15" s="491"/>
      <c r="C15" s="82">
        <v>4</v>
      </c>
      <c r="D15" s="292" t="s">
        <v>3369</v>
      </c>
      <c r="E15" s="420"/>
      <c r="F15" s="421"/>
      <c r="G15" s="506"/>
      <c r="H15" s="422"/>
    </row>
    <row r="16" spans="1:11" ht="35.25" customHeight="1">
      <c r="A16" s="222"/>
      <c r="B16" s="491"/>
      <c r="C16" s="82">
        <v>5</v>
      </c>
      <c r="D16" s="292" t="s">
        <v>3370</v>
      </c>
      <c r="E16" s="420"/>
      <c r="F16" s="421"/>
      <c r="G16" s="506"/>
      <c r="H16" s="422"/>
    </row>
    <row r="17" spans="1:8" ht="25.5" customHeight="1">
      <c r="A17" s="222"/>
      <c r="B17" s="491"/>
      <c r="C17" s="82">
        <v>6</v>
      </c>
      <c r="D17" s="292" t="s">
        <v>3371</v>
      </c>
      <c r="E17" s="420"/>
      <c r="F17" s="421"/>
      <c r="G17" s="506"/>
      <c r="H17" s="422"/>
    </row>
    <row r="18" spans="1:8" ht="65.25" customHeight="1">
      <c r="A18" s="222"/>
      <c r="B18" s="491"/>
      <c r="C18" s="82">
        <v>7</v>
      </c>
      <c r="D18" s="292" t="s">
        <v>3372</v>
      </c>
      <c r="E18" s="420"/>
      <c r="F18" s="421"/>
      <c r="G18" s="506"/>
      <c r="H18" s="422"/>
    </row>
    <row r="19" spans="1:8" ht="25.5" customHeight="1">
      <c r="A19" s="222"/>
      <c r="B19" s="491"/>
      <c r="C19" s="82">
        <v>8</v>
      </c>
      <c r="D19" s="292" t="s">
        <v>3373</v>
      </c>
      <c r="E19" s="420"/>
      <c r="F19" s="421"/>
      <c r="G19" s="506"/>
      <c r="H19" s="422"/>
    </row>
    <row r="20" spans="1:8" ht="25.5" customHeight="1">
      <c r="A20" s="222"/>
      <c r="B20" s="491"/>
      <c r="C20" s="82">
        <v>9</v>
      </c>
      <c r="D20" s="292" t="s">
        <v>3374</v>
      </c>
      <c r="E20" s="420"/>
      <c r="F20" s="421"/>
      <c r="G20" s="506"/>
      <c r="H20" s="422"/>
    </row>
    <row r="21" spans="1:8" ht="25.5" customHeight="1">
      <c r="A21" s="222"/>
      <c r="B21" s="491"/>
      <c r="C21" s="82">
        <v>10</v>
      </c>
      <c r="D21" s="292" t="s">
        <v>3375</v>
      </c>
      <c r="E21" s="420"/>
      <c r="F21" s="421"/>
      <c r="G21" s="506"/>
      <c r="H21" s="422"/>
    </row>
    <row r="22" spans="1:8" ht="25.5" customHeight="1">
      <c r="A22" s="222"/>
      <c r="B22" s="491"/>
      <c r="C22" s="652" t="s">
        <v>3377</v>
      </c>
      <c r="D22" s="653"/>
      <c r="E22" s="420"/>
      <c r="F22" s="421"/>
      <c r="G22" s="506"/>
      <c r="H22" s="422"/>
    </row>
    <row r="23" spans="1:8" ht="25.5" customHeight="1">
      <c r="A23" s="222"/>
      <c r="B23" s="491"/>
      <c r="C23" s="82">
        <v>11</v>
      </c>
      <c r="D23" s="292" t="s">
        <v>3383</v>
      </c>
      <c r="E23" s="420"/>
      <c r="F23" s="421"/>
      <c r="G23" s="506"/>
      <c r="H23" s="422"/>
    </row>
    <row r="24" spans="1:8" ht="25.5" customHeight="1">
      <c r="A24" s="222"/>
      <c r="B24" s="491"/>
      <c r="C24" s="82">
        <v>12</v>
      </c>
      <c r="D24" s="292" t="s">
        <v>3382</v>
      </c>
      <c r="E24" s="420"/>
      <c r="F24" s="421"/>
      <c r="G24" s="506"/>
      <c r="H24" s="422"/>
    </row>
    <row r="25" spans="1:8" ht="25.5" customHeight="1">
      <c r="A25" s="222"/>
      <c r="B25" s="491"/>
      <c r="C25" s="82">
        <v>13</v>
      </c>
      <c r="D25" s="292" t="s">
        <v>3381</v>
      </c>
      <c r="E25" s="420"/>
      <c r="F25" s="421"/>
      <c r="G25" s="506"/>
      <c r="H25" s="422"/>
    </row>
    <row r="26" spans="1:8" ht="25.5" customHeight="1">
      <c r="A26" s="222"/>
      <c r="B26" s="491"/>
      <c r="C26" s="82">
        <v>14</v>
      </c>
      <c r="D26" s="292" t="s">
        <v>3380</v>
      </c>
      <c r="E26" s="420"/>
      <c r="F26" s="421"/>
      <c r="G26" s="506"/>
      <c r="H26" s="422"/>
    </row>
    <row r="27" spans="1:8" ht="25.5" customHeight="1">
      <c r="A27" s="222"/>
      <c r="B27" s="491"/>
      <c r="C27" s="82">
        <v>15</v>
      </c>
      <c r="D27" s="292" t="s">
        <v>3378</v>
      </c>
      <c r="E27" s="420"/>
      <c r="F27" s="421"/>
      <c r="G27" s="506"/>
      <c r="H27" s="422"/>
    </row>
    <row r="28" spans="1:8" ht="25.5" customHeight="1">
      <c r="A28" s="222"/>
      <c r="B28" s="491"/>
      <c r="C28" s="82">
        <v>16</v>
      </c>
      <c r="D28" s="292" t="s">
        <v>3379</v>
      </c>
      <c r="E28" s="420"/>
      <c r="F28" s="421"/>
      <c r="G28" s="506"/>
      <c r="H28" s="422"/>
    </row>
    <row r="29" spans="1:8" ht="25.5" customHeight="1">
      <c r="A29" s="222"/>
      <c r="B29" s="491"/>
      <c r="C29" s="652" t="s">
        <v>3384</v>
      </c>
      <c r="D29" s="653"/>
      <c r="E29" s="420"/>
      <c r="F29" s="421"/>
      <c r="G29" s="506"/>
      <c r="H29" s="422"/>
    </row>
    <row r="30" spans="1:8" ht="25.5" customHeight="1">
      <c r="A30" s="222"/>
      <c r="B30" s="491"/>
      <c r="C30" s="82">
        <v>17</v>
      </c>
      <c r="D30" s="292" t="s">
        <v>3393</v>
      </c>
      <c r="E30" s="420"/>
      <c r="F30" s="421"/>
      <c r="G30" s="506"/>
      <c r="H30" s="422"/>
    </row>
    <row r="31" spans="1:8" ht="25.5" customHeight="1">
      <c r="A31" s="222"/>
      <c r="B31" s="491"/>
      <c r="C31" s="82">
        <v>18</v>
      </c>
      <c r="D31" s="292" t="s">
        <v>3392</v>
      </c>
      <c r="E31" s="420"/>
      <c r="F31" s="421"/>
      <c r="G31" s="506"/>
      <c r="H31" s="422"/>
    </row>
    <row r="32" spans="1:8" ht="25.5" customHeight="1">
      <c r="A32" s="222"/>
      <c r="B32" s="491"/>
      <c r="C32" s="82">
        <v>19</v>
      </c>
      <c r="D32" s="292" t="s">
        <v>3391</v>
      </c>
      <c r="E32" s="420"/>
      <c r="F32" s="421"/>
      <c r="G32" s="506"/>
      <c r="H32" s="422"/>
    </row>
    <row r="33" spans="1:8" ht="25.5" customHeight="1">
      <c r="A33" s="222"/>
      <c r="B33" s="491"/>
      <c r="C33" s="82">
        <v>20</v>
      </c>
      <c r="D33" s="292" t="s">
        <v>3390</v>
      </c>
      <c r="E33" s="420"/>
      <c r="F33" s="421"/>
      <c r="G33" s="506"/>
      <c r="H33" s="422"/>
    </row>
    <row r="34" spans="1:8" ht="25.5" customHeight="1">
      <c r="A34" s="222"/>
      <c r="B34" s="491"/>
      <c r="C34" s="82">
        <v>21</v>
      </c>
      <c r="D34" s="292" t="s">
        <v>3389</v>
      </c>
      <c r="E34" s="420"/>
      <c r="F34" s="421"/>
      <c r="G34" s="506"/>
      <c r="H34" s="422"/>
    </row>
    <row r="35" spans="1:8" ht="25.5" customHeight="1">
      <c r="A35" s="222"/>
      <c r="B35" s="491"/>
      <c r="C35" s="82">
        <v>22</v>
      </c>
      <c r="D35" s="292" t="s">
        <v>3388</v>
      </c>
      <c r="E35" s="420"/>
      <c r="F35" s="421"/>
      <c r="G35" s="506"/>
      <c r="H35" s="422"/>
    </row>
    <row r="36" spans="1:8" ht="25.5" customHeight="1">
      <c r="A36" s="222"/>
      <c r="B36" s="491"/>
      <c r="C36" s="82">
        <v>23</v>
      </c>
      <c r="D36" s="292" t="s">
        <v>3387</v>
      </c>
      <c r="E36" s="420"/>
      <c r="F36" s="421"/>
      <c r="G36" s="506"/>
      <c r="H36" s="422"/>
    </row>
    <row r="37" spans="1:8" ht="25.5" customHeight="1">
      <c r="A37" s="222"/>
      <c r="B37" s="491"/>
      <c r="C37" s="82">
        <v>24</v>
      </c>
      <c r="D37" s="292" t="s">
        <v>3386</v>
      </c>
      <c r="E37" s="420"/>
      <c r="F37" s="421"/>
      <c r="G37" s="506"/>
      <c r="H37" s="422"/>
    </row>
    <row r="38" spans="1:8" ht="25.5" customHeight="1">
      <c r="A38" s="222"/>
      <c r="B38" s="491"/>
      <c r="C38" s="82">
        <v>25</v>
      </c>
      <c r="D38" s="292" t="s">
        <v>3385</v>
      </c>
      <c r="E38" s="420"/>
      <c r="F38" s="421"/>
      <c r="G38" s="506"/>
      <c r="H38" s="422"/>
    </row>
    <row r="39" spans="1:8" ht="25.5" customHeight="1">
      <c r="A39" s="222"/>
      <c r="B39" s="491"/>
      <c r="C39" s="652" t="s">
        <v>3394</v>
      </c>
      <c r="D39" s="653"/>
      <c r="E39" s="420"/>
      <c r="F39" s="421"/>
      <c r="G39" s="506"/>
      <c r="H39" s="422"/>
    </row>
    <row r="40" spans="1:8" ht="25.5" customHeight="1">
      <c r="A40" s="222"/>
      <c r="B40" s="491"/>
      <c r="C40" s="82">
        <v>26</v>
      </c>
      <c r="D40" s="292" t="s">
        <v>3395</v>
      </c>
      <c r="E40" s="420"/>
      <c r="F40" s="421"/>
      <c r="G40" s="506"/>
      <c r="H40" s="422"/>
    </row>
    <row r="41" spans="1:8" ht="25.5" customHeight="1">
      <c r="A41" s="222"/>
      <c r="B41" s="491"/>
      <c r="C41" s="82">
        <v>27</v>
      </c>
      <c r="D41" s="292" t="s">
        <v>3396</v>
      </c>
      <c r="E41" s="420"/>
      <c r="F41" s="421"/>
      <c r="G41" s="506"/>
      <c r="H41" s="422"/>
    </row>
    <row r="42" spans="1:8" ht="25.5" customHeight="1">
      <c r="A42" s="222"/>
      <c r="B42" s="491"/>
      <c r="C42" s="82">
        <v>28</v>
      </c>
      <c r="D42" s="292" t="s">
        <v>3397</v>
      </c>
      <c r="E42" s="420"/>
      <c r="F42" s="421"/>
      <c r="G42" s="506"/>
      <c r="H42" s="422"/>
    </row>
    <row r="43" spans="1:8" ht="25.5" customHeight="1">
      <c r="A43" s="222"/>
      <c r="B43" s="491"/>
      <c r="C43" s="82">
        <v>29</v>
      </c>
      <c r="D43" s="292" t="s">
        <v>3398</v>
      </c>
      <c r="E43" s="420"/>
      <c r="F43" s="421"/>
      <c r="G43" s="506"/>
      <c r="H43" s="422"/>
    </row>
    <row r="44" spans="1:8" ht="25.5" customHeight="1">
      <c r="A44" s="222"/>
      <c r="B44" s="491"/>
      <c r="C44" s="652" t="s">
        <v>3399</v>
      </c>
      <c r="D44" s="653"/>
      <c r="E44" s="420"/>
      <c r="F44" s="421"/>
      <c r="G44" s="506"/>
      <c r="H44" s="422"/>
    </row>
    <row r="45" spans="1:8" ht="136.5" customHeight="1">
      <c r="A45" s="222"/>
      <c r="B45" s="491"/>
      <c r="C45" s="82">
        <v>30</v>
      </c>
      <c r="D45" s="292" t="s">
        <v>3402</v>
      </c>
      <c r="E45" s="420"/>
      <c r="F45" s="421"/>
      <c r="G45" s="506"/>
      <c r="H45" s="422"/>
    </row>
    <row r="46" spans="1:8" ht="68.25" customHeight="1">
      <c r="A46" s="222"/>
      <c r="B46" s="491"/>
      <c r="C46" s="82">
        <v>31</v>
      </c>
      <c r="D46" s="292" t="s">
        <v>3401</v>
      </c>
      <c r="E46" s="420"/>
      <c r="F46" s="421"/>
      <c r="G46" s="506"/>
      <c r="H46" s="422"/>
    </row>
    <row r="47" spans="1:8" ht="25.5" customHeight="1">
      <c r="A47" s="222"/>
      <c r="B47" s="491"/>
      <c r="C47" s="82">
        <v>32</v>
      </c>
      <c r="D47" s="292" t="s">
        <v>3400</v>
      </c>
      <c r="E47" s="420"/>
      <c r="F47" s="421"/>
      <c r="G47" s="506"/>
      <c r="H47" s="422"/>
    </row>
    <row r="48" spans="1:8" ht="25.5" customHeight="1">
      <c r="A48" s="222"/>
      <c r="B48" s="491"/>
      <c r="C48" s="652" t="s">
        <v>3403</v>
      </c>
      <c r="D48" s="653"/>
      <c r="E48" s="420"/>
      <c r="F48" s="421"/>
      <c r="G48" s="506"/>
      <c r="H48" s="422"/>
    </row>
    <row r="49" spans="1:8" ht="25.5" customHeight="1">
      <c r="A49" s="222"/>
      <c r="B49" s="491"/>
      <c r="C49" s="82">
        <v>33</v>
      </c>
      <c r="D49" s="292" t="s">
        <v>3404</v>
      </c>
      <c r="E49" s="420"/>
      <c r="F49" s="421"/>
      <c r="G49" s="506"/>
      <c r="H49" s="422"/>
    </row>
    <row r="50" spans="1:8" ht="25.5" customHeight="1">
      <c r="A50" s="222"/>
      <c r="B50" s="491"/>
      <c r="C50" s="82">
        <v>34</v>
      </c>
      <c r="D50" s="292" t="s">
        <v>3405</v>
      </c>
      <c r="E50" s="420"/>
      <c r="F50" s="421"/>
      <c r="G50" s="506"/>
      <c r="H50" s="422"/>
    </row>
    <row r="51" spans="1:8" ht="25.5" customHeight="1">
      <c r="A51" s="222"/>
      <c r="B51" s="491"/>
      <c r="C51" s="82">
        <v>35</v>
      </c>
      <c r="D51" s="292" t="s">
        <v>3406</v>
      </c>
      <c r="E51" s="420"/>
      <c r="F51" s="421"/>
      <c r="G51" s="506"/>
      <c r="H51" s="422"/>
    </row>
    <row r="52" spans="1:8" ht="25.5" customHeight="1">
      <c r="A52" s="222"/>
      <c r="B52" s="491"/>
      <c r="C52" s="82">
        <v>36</v>
      </c>
      <c r="D52" s="292" t="s">
        <v>3407</v>
      </c>
      <c r="E52" s="420"/>
      <c r="F52" s="421"/>
      <c r="G52" s="506"/>
      <c r="H52" s="422"/>
    </row>
    <row r="53" spans="1:8" ht="25.5" customHeight="1">
      <c r="A53" s="222"/>
      <c r="B53" s="491"/>
      <c r="C53" s="82">
        <v>37</v>
      </c>
      <c r="D53" s="292" t="s">
        <v>3408</v>
      </c>
      <c r="E53" s="420"/>
      <c r="F53" s="421"/>
      <c r="G53" s="506"/>
      <c r="H53" s="422"/>
    </row>
    <row r="54" spans="1:8" ht="25.5" customHeight="1">
      <c r="A54" s="222"/>
      <c r="B54" s="491"/>
      <c r="C54" s="82">
        <v>38</v>
      </c>
      <c r="D54" s="292" t="s">
        <v>3409</v>
      </c>
      <c r="E54" s="420"/>
      <c r="F54" s="421"/>
      <c r="G54" s="506"/>
      <c r="H54" s="422"/>
    </row>
    <row r="55" spans="1:8" ht="25.5" customHeight="1">
      <c r="A55" s="486">
        <v>2</v>
      </c>
      <c r="B55" s="335" t="s">
        <v>3410</v>
      </c>
      <c r="C55" s="82">
        <v>1</v>
      </c>
      <c r="D55" s="293" t="s">
        <v>3411</v>
      </c>
      <c r="E55" s="420"/>
      <c r="F55" s="421"/>
      <c r="G55" s="506"/>
      <c r="H55" s="422"/>
    </row>
    <row r="56" spans="1:8" ht="25.5" customHeight="1">
      <c r="A56" s="487"/>
      <c r="B56" s="304"/>
      <c r="C56" s="82">
        <v>2</v>
      </c>
      <c r="D56" s="292" t="s">
        <v>3412</v>
      </c>
      <c r="E56" s="420"/>
      <c r="F56" s="421"/>
      <c r="G56" s="506"/>
      <c r="H56" s="422"/>
    </row>
    <row r="57" spans="1:8" ht="25.5" customHeight="1">
      <c r="A57" s="222">
        <v>3</v>
      </c>
      <c r="B57" s="491" t="s">
        <v>3413</v>
      </c>
      <c r="C57" s="82">
        <v>1</v>
      </c>
      <c r="D57" s="292" t="s">
        <v>3424</v>
      </c>
      <c r="E57" s="420"/>
      <c r="F57" s="421"/>
      <c r="G57" s="506"/>
      <c r="H57" s="422"/>
    </row>
    <row r="58" spans="1:8" ht="25.5" customHeight="1">
      <c r="A58" s="222"/>
      <c r="B58" s="491"/>
      <c r="C58" s="82">
        <v>2</v>
      </c>
      <c r="D58" s="292" t="s">
        <v>3423</v>
      </c>
      <c r="E58" s="420"/>
      <c r="F58" s="421"/>
      <c r="G58" s="506"/>
      <c r="H58" s="422"/>
    </row>
    <row r="59" spans="1:8" ht="25.5" customHeight="1">
      <c r="A59" s="222"/>
      <c r="B59" s="491"/>
      <c r="C59" s="82">
        <v>3</v>
      </c>
      <c r="D59" s="292" t="s">
        <v>3422</v>
      </c>
      <c r="E59" s="420"/>
      <c r="F59" s="421"/>
      <c r="G59" s="506"/>
      <c r="H59" s="422"/>
    </row>
    <row r="60" spans="1:8" ht="25.5" customHeight="1">
      <c r="A60" s="486">
        <v>4</v>
      </c>
      <c r="B60" s="335" t="s">
        <v>3414</v>
      </c>
      <c r="C60" s="82">
        <v>1</v>
      </c>
      <c r="D60" s="292" t="s">
        <v>3421</v>
      </c>
      <c r="E60" s="420"/>
      <c r="F60" s="421"/>
      <c r="G60" s="506"/>
      <c r="H60" s="422"/>
    </row>
    <row r="61" spans="1:8" ht="25.5" customHeight="1">
      <c r="A61" s="222"/>
      <c r="B61" s="491"/>
      <c r="C61" s="82">
        <v>2</v>
      </c>
      <c r="D61" s="292" t="s">
        <v>3420</v>
      </c>
      <c r="E61" s="420"/>
      <c r="F61" s="421"/>
      <c r="G61" s="506"/>
      <c r="H61" s="422"/>
    </row>
    <row r="62" spans="1:8" ht="25.5" customHeight="1">
      <c r="A62" s="222"/>
      <c r="B62" s="491"/>
      <c r="C62" s="82">
        <v>3</v>
      </c>
      <c r="D62" s="292" t="s">
        <v>3419</v>
      </c>
      <c r="E62" s="420"/>
      <c r="F62" s="421"/>
      <c r="G62" s="506"/>
      <c r="H62" s="422"/>
    </row>
    <row r="63" spans="1:8" ht="25.5" customHeight="1">
      <c r="A63" s="222"/>
      <c r="B63" s="491"/>
      <c r="C63" s="82">
        <v>4</v>
      </c>
      <c r="D63" s="292" t="s">
        <v>3418</v>
      </c>
      <c r="E63" s="420"/>
      <c r="F63" s="421"/>
      <c r="G63" s="506"/>
      <c r="H63" s="422"/>
    </row>
    <row r="64" spans="1:8" ht="25.5" customHeight="1">
      <c r="A64" s="222"/>
      <c r="B64" s="491"/>
      <c r="C64" s="82">
        <v>5</v>
      </c>
      <c r="D64" s="292" t="s">
        <v>3417</v>
      </c>
      <c r="E64" s="420"/>
      <c r="F64" s="421"/>
      <c r="G64" s="506"/>
      <c r="H64" s="422"/>
    </row>
    <row r="65" spans="1:8" ht="25.5" customHeight="1">
      <c r="A65" s="222"/>
      <c r="B65" s="491"/>
      <c r="C65" s="82">
        <v>6</v>
      </c>
      <c r="D65" s="292" t="s">
        <v>3416</v>
      </c>
      <c r="E65" s="420"/>
      <c r="F65" s="421"/>
      <c r="G65" s="506"/>
      <c r="H65" s="422"/>
    </row>
    <row r="66" spans="1:8" ht="25.5" customHeight="1">
      <c r="A66" s="222"/>
      <c r="B66" s="491"/>
      <c r="C66" s="82">
        <v>7</v>
      </c>
      <c r="D66" s="292" t="s">
        <v>3415</v>
      </c>
      <c r="E66" s="420"/>
      <c r="F66" s="421"/>
      <c r="G66" s="506"/>
      <c r="H66" s="422"/>
    </row>
    <row r="67" spans="1:8" ht="25.5" customHeight="1">
      <c r="A67" s="486">
        <v>5</v>
      </c>
      <c r="B67" s="335" t="s">
        <v>3425</v>
      </c>
      <c r="C67" s="82">
        <v>1</v>
      </c>
      <c r="D67" s="292" t="s">
        <v>3426</v>
      </c>
      <c r="E67" s="420"/>
      <c r="F67" s="421"/>
      <c r="G67" s="506"/>
      <c r="H67" s="422"/>
    </row>
    <row r="68" spans="1:8" ht="25.5" customHeight="1">
      <c r="A68" s="222"/>
      <c r="B68" s="491"/>
      <c r="C68" s="82">
        <v>2</v>
      </c>
      <c r="D68" s="292" t="s">
        <v>3427</v>
      </c>
      <c r="E68" s="420"/>
      <c r="F68" s="421"/>
      <c r="G68" s="506"/>
      <c r="H68" s="422"/>
    </row>
    <row r="69" spans="1:8" ht="25.5" customHeight="1">
      <c r="A69" s="222"/>
      <c r="B69" s="491"/>
      <c r="C69" s="82">
        <v>3</v>
      </c>
      <c r="D69" s="292" t="s">
        <v>3428</v>
      </c>
      <c r="E69" s="420"/>
      <c r="F69" s="421"/>
      <c r="G69" s="506"/>
      <c r="H69" s="422"/>
    </row>
    <row r="70" spans="1:8" ht="25.5" customHeight="1">
      <c r="A70" s="486">
        <v>6</v>
      </c>
      <c r="B70" s="335" t="s">
        <v>3429</v>
      </c>
      <c r="C70" s="82">
        <v>1</v>
      </c>
      <c r="D70" s="292" t="s">
        <v>3462</v>
      </c>
      <c r="E70" s="420"/>
      <c r="F70" s="421"/>
      <c r="G70" s="506"/>
      <c r="H70" s="422"/>
    </row>
    <row r="71" spans="1:8" ht="25.5" customHeight="1">
      <c r="A71" s="222"/>
      <c r="B71" s="491"/>
      <c r="C71" s="82">
        <v>2</v>
      </c>
      <c r="D71" s="292" t="s">
        <v>3461</v>
      </c>
      <c r="E71" s="420"/>
      <c r="F71" s="421"/>
      <c r="G71" s="506"/>
      <c r="H71" s="422"/>
    </row>
    <row r="72" spans="1:8" ht="25.5" customHeight="1">
      <c r="A72" s="222"/>
      <c r="B72" s="491"/>
      <c r="C72" s="82">
        <v>3</v>
      </c>
      <c r="D72" s="292" t="s">
        <v>3460</v>
      </c>
      <c r="E72" s="420"/>
      <c r="F72" s="421"/>
      <c r="G72" s="506"/>
      <c r="H72" s="422"/>
    </row>
    <row r="73" spans="1:8" ht="25.5" customHeight="1">
      <c r="A73" s="222"/>
      <c r="B73" s="491"/>
      <c r="C73" s="82">
        <v>4</v>
      </c>
      <c r="D73" s="292" t="s">
        <v>3459</v>
      </c>
      <c r="E73" s="420"/>
      <c r="F73" s="421"/>
      <c r="G73" s="506"/>
      <c r="H73" s="422"/>
    </row>
    <row r="74" spans="1:8" ht="25.5" customHeight="1">
      <c r="A74" s="222"/>
      <c r="B74" s="491"/>
      <c r="C74" s="82">
        <v>5</v>
      </c>
      <c r="D74" s="292" t="s">
        <v>3458</v>
      </c>
      <c r="E74" s="420"/>
      <c r="F74" s="421"/>
      <c r="G74" s="506"/>
      <c r="H74" s="422"/>
    </row>
    <row r="75" spans="1:8" ht="25.5" customHeight="1">
      <c r="A75" s="222"/>
      <c r="B75" s="491"/>
      <c r="C75" s="82">
        <v>6</v>
      </c>
      <c r="D75" s="292" t="s">
        <v>3457</v>
      </c>
      <c r="E75" s="420"/>
      <c r="F75" s="421"/>
      <c r="G75" s="506"/>
      <c r="H75" s="422"/>
    </row>
    <row r="76" spans="1:8" ht="25.5" customHeight="1">
      <c r="A76" s="222"/>
      <c r="B76" s="491"/>
      <c r="C76" s="82">
        <v>7</v>
      </c>
      <c r="D76" s="292" t="s">
        <v>3456</v>
      </c>
      <c r="E76" s="420"/>
      <c r="F76" s="421"/>
      <c r="G76" s="506"/>
      <c r="H76" s="422"/>
    </row>
    <row r="77" spans="1:8" ht="25.5" customHeight="1">
      <c r="A77" s="222"/>
      <c r="B77" s="491"/>
      <c r="C77" s="82">
        <v>8</v>
      </c>
      <c r="D77" s="292" t="s">
        <v>3455</v>
      </c>
      <c r="E77" s="420"/>
      <c r="F77" s="421"/>
      <c r="G77" s="506"/>
      <c r="H77" s="422"/>
    </row>
    <row r="78" spans="1:8" ht="25.5" customHeight="1">
      <c r="A78" s="222"/>
      <c r="B78" s="491"/>
      <c r="C78" s="82">
        <v>9</v>
      </c>
      <c r="D78" s="292" t="s">
        <v>3454</v>
      </c>
      <c r="E78" s="420"/>
      <c r="F78" s="421"/>
      <c r="G78" s="506"/>
      <c r="H78" s="422"/>
    </row>
    <row r="79" spans="1:8" ht="25.5" customHeight="1">
      <c r="A79" s="222"/>
      <c r="B79" s="491"/>
      <c r="C79" s="82">
        <v>10</v>
      </c>
      <c r="D79" s="292" t="s">
        <v>3453</v>
      </c>
      <c r="E79" s="420"/>
      <c r="F79" s="421"/>
      <c r="G79" s="506"/>
      <c r="H79" s="422"/>
    </row>
    <row r="80" spans="1:8" ht="25.5" customHeight="1">
      <c r="A80" s="222"/>
      <c r="B80" s="491"/>
      <c r="C80" s="82">
        <v>11</v>
      </c>
      <c r="D80" s="292" t="s">
        <v>3452</v>
      </c>
      <c r="E80" s="420"/>
      <c r="F80" s="421"/>
      <c r="G80" s="506"/>
      <c r="H80" s="422"/>
    </row>
    <row r="81" spans="1:8" ht="25.5" customHeight="1">
      <c r="A81" s="222"/>
      <c r="B81" s="491"/>
      <c r="C81" s="82">
        <v>12</v>
      </c>
      <c r="D81" s="292" t="s">
        <v>3451</v>
      </c>
      <c r="E81" s="420"/>
      <c r="F81" s="421"/>
      <c r="G81" s="506"/>
      <c r="H81" s="422"/>
    </row>
    <row r="82" spans="1:8" ht="25.5" customHeight="1">
      <c r="A82" s="222"/>
      <c r="B82" s="491"/>
      <c r="C82" s="82">
        <v>13</v>
      </c>
      <c r="D82" s="292" t="s">
        <v>3450</v>
      </c>
      <c r="E82" s="420"/>
      <c r="F82" s="421"/>
      <c r="G82" s="506"/>
      <c r="H82" s="422"/>
    </row>
    <row r="83" spans="1:8" ht="25.5" customHeight="1">
      <c r="A83" s="222"/>
      <c r="B83" s="491"/>
      <c r="C83" s="82">
        <v>14</v>
      </c>
      <c r="D83" s="292" t="s">
        <v>3449</v>
      </c>
      <c r="E83" s="420"/>
      <c r="F83" s="421"/>
      <c r="G83" s="506"/>
      <c r="H83" s="422"/>
    </row>
    <row r="84" spans="1:8" ht="25.5" customHeight="1">
      <c r="A84" s="222"/>
      <c r="B84" s="491"/>
      <c r="C84" s="82">
        <v>15</v>
      </c>
      <c r="D84" s="292" t="s">
        <v>3448</v>
      </c>
      <c r="E84" s="420"/>
      <c r="F84" s="421"/>
      <c r="G84" s="506"/>
      <c r="H84" s="422"/>
    </row>
    <row r="85" spans="1:8" ht="25.5" customHeight="1">
      <c r="A85" s="222"/>
      <c r="B85" s="491"/>
      <c r="C85" s="82">
        <v>16</v>
      </c>
      <c r="D85" s="292" t="s">
        <v>3447</v>
      </c>
      <c r="E85" s="420"/>
      <c r="F85" s="421"/>
      <c r="G85" s="506"/>
      <c r="H85" s="422"/>
    </row>
    <row r="86" spans="1:8" ht="25.5" customHeight="1">
      <c r="A86" s="222"/>
      <c r="B86" s="491"/>
      <c r="C86" s="82">
        <v>17</v>
      </c>
      <c r="D86" s="292" t="s">
        <v>3446</v>
      </c>
      <c r="E86" s="420"/>
      <c r="F86" s="421"/>
      <c r="G86" s="506"/>
      <c r="H86" s="422"/>
    </row>
    <row r="87" spans="1:8" ht="25.5" customHeight="1">
      <c r="A87" s="222"/>
      <c r="B87" s="491"/>
      <c r="C87" s="82">
        <v>18</v>
      </c>
      <c r="D87" s="292" t="s">
        <v>3445</v>
      </c>
      <c r="E87" s="420"/>
      <c r="F87" s="421"/>
      <c r="G87" s="506"/>
      <c r="H87" s="422"/>
    </row>
    <row r="88" spans="1:8" ht="25.5" customHeight="1">
      <c r="A88" s="222"/>
      <c r="B88" s="491"/>
      <c r="C88" s="82">
        <v>19</v>
      </c>
      <c r="D88" s="292" t="s">
        <v>3444</v>
      </c>
      <c r="E88" s="420"/>
      <c r="F88" s="421"/>
      <c r="G88" s="506"/>
      <c r="H88" s="422"/>
    </row>
    <row r="89" spans="1:8" ht="25.5" customHeight="1">
      <c r="A89" s="222"/>
      <c r="B89" s="491"/>
      <c r="C89" s="82">
        <v>20</v>
      </c>
      <c r="D89" s="292" t="s">
        <v>3443</v>
      </c>
      <c r="E89" s="420"/>
      <c r="F89" s="421"/>
      <c r="G89" s="506"/>
      <c r="H89" s="422"/>
    </row>
    <row r="90" spans="1:8" ht="25.5" customHeight="1">
      <c r="A90" s="222"/>
      <c r="B90" s="491"/>
      <c r="C90" s="82">
        <v>21</v>
      </c>
      <c r="D90" s="292" t="s">
        <v>3442</v>
      </c>
      <c r="E90" s="420"/>
      <c r="F90" s="421"/>
      <c r="G90" s="506"/>
      <c r="H90" s="422"/>
    </row>
    <row r="91" spans="1:8" ht="25.5" customHeight="1">
      <c r="A91" s="222"/>
      <c r="B91" s="491"/>
      <c r="C91" s="82">
        <v>22</v>
      </c>
      <c r="D91" s="292" t="s">
        <v>3441</v>
      </c>
      <c r="E91" s="420"/>
      <c r="F91" s="421"/>
      <c r="G91" s="506"/>
      <c r="H91" s="422"/>
    </row>
    <row r="92" spans="1:8" ht="25.5" customHeight="1">
      <c r="A92" s="222"/>
      <c r="B92" s="491"/>
      <c r="C92" s="82">
        <v>23</v>
      </c>
      <c r="D92" s="292" t="s">
        <v>3440</v>
      </c>
      <c r="E92" s="420"/>
      <c r="F92" s="421"/>
      <c r="G92" s="506"/>
      <c r="H92" s="422"/>
    </row>
    <row r="93" spans="1:8" ht="25.5" customHeight="1">
      <c r="A93" s="222"/>
      <c r="B93" s="491"/>
      <c r="C93" s="82">
        <v>24</v>
      </c>
      <c r="D93" s="292" t="s">
        <v>3439</v>
      </c>
      <c r="E93" s="420"/>
      <c r="F93" s="421"/>
      <c r="G93" s="506"/>
      <c r="H93" s="422"/>
    </row>
    <row r="94" spans="1:8" ht="25.5" customHeight="1">
      <c r="A94" s="222"/>
      <c r="B94" s="491"/>
      <c r="C94" s="82">
        <v>25</v>
      </c>
      <c r="D94" s="292" t="s">
        <v>3438</v>
      </c>
      <c r="E94" s="420"/>
      <c r="F94" s="421"/>
      <c r="G94" s="506"/>
      <c r="H94" s="422"/>
    </row>
    <row r="95" spans="1:8" ht="25.5" customHeight="1">
      <c r="A95" s="222"/>
      <c r="B95" s="491"/>
      <c r="C95" s="82">
        <v>26</v>
      </c>
      <c r="D95" s="292" t="s">
        <v>3437</v>
      </c>
      <c r="E95" s="420"/>
      <c r="F95" s="421"/>
      <c r="G95" s="506"/>
      <c r="H95" s="422"/>
    </row>
    <row r="96" spans="1:8" ht="25.5" customHeight="1">
      <c r="A96" s="222"/>
      <c r="B96" s="491"/>
      <c r="C96" s="82">
        <v>27</v>
      </c>
      <c r="D96" s="292" t="s">
        <v>3436</v>
      </c>
      <c r="E96" s="420"/>
      <c r="F96" s="421"/>
      <c r="G96" s="506"/>
      <c r="H96" s="422"/>
    </row>
    <row r="97" spans="1:8" ht="25.5" customHeight="1">
      <c r="A97" s="222"/>
      <c r="B97" s="491"/>
      <c r="C97" s="82">
        <v>28</v>
      </c>
      <c r="D97" s="292" t="s">
        <v>3435</v>
      </c>
      <c r="E97" s="420"/>
      <c r="F97" s="421"/>
      <c r="G97" s="506"/>
      <c r="H97" s="422"/>
    </row>
    <row r="98" spans="1:8" ht="25.5" customHeight="1">
      <c r="A98" s="222"/>
      <c r="B98" s="491"/>
      <c r="C98" s="82">
        <v>29</v>
      </c>
      <c r="D98" s="292" t="s">
        <v>3434</v>
      </c>
      <c r="E98" s="420"/>
      <c r="F98" s="421"/>
      <c r="G98" s="506"/>
      <c r="H98" s="422"/>
    </row>
    <row r="99" spans="1:8" ht="25.5" customHeight="1">
      <c r="A99" s="222"/>
      <c r="B99" s="491"/>
      <c r="C99" s="82">
        <v>30</v>
      </c>
      <c r="D99" s="292" t="s">
        <v>3433</v>
      </c>
      <c r="E99" s="420"/>
      <c r="F99" s="421"/>
      <c r="G99" s="506"/>
      <c r="H99" s="422"/>
    </row>
    <row r="100" spans="1:8" ht="25.5" customHeight="1">
      <c r="A100" s="222"/>
      <c r="B100" s="491"/>
      <c r="C100" s="82">
        <v>31</v>
      </c>
      <c r="D100" s="292" t="s">
        <v>3432</v>
      </c>
      <c r="E100" s="420"/>
      <c r="F100" s="421"/>
      <c r="G100" s="506"/>
      <c r="H100" s="422"/>
    </row>
    <row r="101" spans="1:8" ht="25.5" customHeight="1">
      <c r="A101" s="222"/>
      <c r="B101" s="491"/>
      <c r="C101" s="82">
        <v>32</v>
      </c>
      <c r="D101" s="292" t="s">
        <v>3431</v>
      </c>
      <c r="E101" s="420"/>
      <c r="F101" s="421"/>
      <c r="G101" s="506"/>
      <c r="H101" s="422"/>
    </row>
    <row r="102" spans="1:8" ht="25.5" customHeight="1">
      <c r="A102" s="222"/>
      <c r="B102" s="491"/>
      <c r="C102" s="82">
        <v>33</v>
      </c>
      <c r="D102" s="292" t="s">
        <v>3430</v>
      </c>
      <c r="E102" s="420"/>
      <c r="F102" s="421"/>
      <c r="G102" s="506"/>
      <c r="H102" s="422"/>
    </row>
    <row r="103" spans="1:8" ht="25.5" customHeight="1">
      <c r="A103" s="486">
        <v>7</v>
      </c>
      <c r="B103" s="335" t="s">
        <v>3463</v>
      </c>
      <c r="C103" s="652" t="s">
        <v>3464</v>
      </c>
      <c r="D103" s="653"/>
      <c r="E103" s="420"/>
      <c r="F103" s="421"/>
      <c r="G103" s="506"/>
      <c r="H103" s="422"/>
    </row>
    <row r="104" spans="1:8" ht="25.5" customHeight="1">
      <c r="A104" s="222"/>
      <c r="B104" s="491"/>
      <c r="C104" s="82">
        <v>1</v>
      </c>
      <c r="D104" s="292" t="s">
        <v>3486</v>
      </c>
      <c r="E104" s="420"/>
      <c r="F104" s="421"/>
      <c r="G104" s="506"/>
      <c r="H104" s="422"/>
    </row>
    <row r="105" spans="1:8" ht="25.5" customHeight="1">
      <c r="A105" s="222"/>
      <c r="B105" s="491"/>
      <c r="C105" s="82">
        <v>2</v>
      </c>
      <c r="D105" s="292" t="s">
        <v>3485</v>
      </c>
      <c r="E105" s="420"/>
      <c r="F105" s="421"/>
      <c r="G105" s="506"/>
      <c r="H105" s="422"/>
    </row>
    <row r="106" spans="1:8" ht="25.5" customHeight="1">
      <c r="A106" s="222"/>
      <c r="B106" s="491"/>
      <c r="C106" s="82">
        <v>3</v>
      </c>
      <c r="D106" s="292" t="s">
        <v>3484</v>
      </c>
      <c r="E106" s="420"/>
      <c r="F106" s="421"/>
      <c r="G106" s="506"/>
      <c r="H106" s="422"/>
    </row>
    <row r="107" spans="1:8" ht="25.5" customHeight="1">
      <c r="A107" s="222"/>
      <c r="B107" s="491"/>
      <c r="C107" s="82">
        <v>4</v>
      </c>
      <c r="D107" s="292" t="s">
        <v>3483</v>
      </c>
      <c r="E107" s="420"/>
      <c r="F107" s="421"/>
      <c r="G107" s="506"/>
      <c r="H107" s="422"/>
    </row>
    <row r="108" spans="1:8" ht="25.5" customHeight="1">
      <c r="A108" s="222"/>
      <c r="B108" s="491"/>
      <c r="C108" s="82">
        <v>5</v>
      </c>
      <c r="D108" s="292" t="s">
        <v>3482</v>
      </c>
      <c r="E108" s="420"/>
      <c r="F108" s="421"/>
      <c r="G108" s="506"/>
      <c r="H108" s="422"/>
    </row>
    <row r="109" spans="1:8" ht="25.5" customHeight="1">
      <c r="A109" s="222"/>
      <c r="B109" s="491"/>
      <c r="C109" s="82">
        <v>6</v>
      </c>
      <c r="D109" s="292" t="s">
        <v>3481</v>
      </c>
      <c r="E109" s="420"/>
      <c r="F109" s="421"/>
      <c r="G109" s="506"/>
      <c r="H109" s="422"/>
    </row>
    <row r="110" spans="1:8" ht="25.5" customHeight="1">
      <c r="A110" s="222"/>
      <c r="B110" s="491"/>
      <c r="C110" s="82">
        <v>7</v>
      </c>
      <c r="D110" s="292" t="s">
        <v>3480</v>
      </c>
      <c r="E110" s="420"/>
      <c r="F110" s="421"/>
      <c r="G110" s="506"/>
      <c r="H110" s="422"/>
    </row>
    <row r="111" spans="1:8" ht="25.5" customHeight="1">
      <c r="A111" s="222"/>
      <c r="B111" s="491"/>
      <c r="C111" s="82">
        <v>8</v>
      </c>
      <c r="D111" s="292" t="s">
        <v>3479</v>
      </c>
      <c r="E111" s="420"/>
      <c r="F111" s="421"/>
      <c r="G111" s="506"/>
      <c r="H111" s="422"/>
    </row>
    <row r="112" spans="1:8" ht="25.5" customHeight="1">
      <c r="A112" s="222"/>
      <c r="B112" s="491"/>
      <c r="C112" s="82">
        <v>9</v>
      </c>
      <c r="D112" s="292" t="s">
        <v>3478</v>
      </c>
      <c r="E112" s="420"/>
      <c r="F112" s="421"/>
      <c r="G112" s="506"/>
      <c r="H112" s="422"/>
    </row>
    <row r="113" spans="1:8" ht="25.5" customHeight="1">
      <c r="A113" s="222"/>
      <c r="B113" s="491"/>
      <c r="C113" s="82">
        <v>10</v>
      </c>
      <c r="D113" s="292" t="s">
        <v>3477</v>
      </c>
      <c r="E113" s="420"/>
      <c r="F113" s="421"/>
      <c r="G113" s="506"/>
      <c r="H113" s="422"/>
    </row>
    <row r="114" spans="1:8" ht="25.5" customHeight="1">
      <c r="A114" s="222"/>
      <c r="B114" s="491"/>
      <c r="C114" s="82">
        <v>11</v>
      </c>
      <c r="D114" s="292" t="s">
        <v>3476</v>
      </c>
      <c r="E114" s="420"/>
      <c r="F114" s="421"/>
      <c r="G114" s="506"/>
      <c r="H114" s="422"/>
    </row>
    <row r="115" spans="1:8" ht="25.5" customHeight="1">
      <c r="A115" s="222"/>
      <c r="B115" s="491"/>
      <c r="C115" s="82">
        <v>12</v>
      </c>
      <c r="D115" s="292" t="s">
        <v>3475</v>
      </c>
      <c r="E115" s="420"/>
      <c r="F115" s="421"/>
      <c r="G115" s="506"/>
      <c r="H115" s="422"/>
    </row>
    <row r="116" spans="1:8" ht="25.5" customHeight="1">
      <c r="A116" s="222"/>
      <c r="B116" s="491"/>
      <c r="C116" s="82">
        <v>13</v>
      </c>
      <c r="D116" s="292" t="s">
        <v>3474</v>
      </c>
      <c r="E116" s="420"/>
      <c r="F116" s="421"/>
      <c r="G116" s="506"/>
      <c r="H116" s="422"/>
    </row>
    <row r="117" spans="1:8" ht="25.5" customHeight="1">
      <c r="A117" s="222"/>
      <c r="B117" s="491"/>
      <c r="C117" s="82">
        <v>14</v>
      </c>
      <c r="D117" s="292" t="s">
        <v>3473</v>
      </c>
      <c r="E117" s="420"/>
      <c r="F117" s="421"/>
      <c r="G117" s="506"/>
      <c r="H117" s="422"/>
    </row>
    <row r="118" spans="1:8" ht="25.5" customHeight="1">
      <c r="A118" s="222"/>
      <c r="B118" s="491"/>
      <c r="C118" s="82">
        <v>15</v>
      </c>
      <c r="D118" s="292" t="s">
        <v>3472</v>
      </c>
      <c r="E118" s="420"/>
      <c r="F118" s="421"/>
      <c r="G118" s="506"/>
      <c r="H118" s="422"/>
    </row>
    <row r="119" spans="1:8" ht="25.5" customHeight="1">
      <c r="A119" s="222"/>
      <c r="B119" s="491"/>
      <c r="C119" s="82">
        <v>16</v>
      </c>
      <c r="D119" s="292" t="s">
        <v>3471</v>
      </c>
      <c r="E119" s="420"/>
      <c r="F119" s="421"/>
      <c r="G119" s="506"/>
      <c r="H119" s="422"/>
    </row>
    <row r="120" spans="1:8" ht="25.5" customHeight="1">
      <c r="A120" s="222"/>
      <c r="B120" s="491"/>
      <c r="C120" s="82">
        <v>17</v>
      </c>
      <c r="D120" s="292" t="s">
        <v>3470</v>
      </c>
      <c r="E120" s="420"/>
      <c r="F120" s="421"/>
      <c r="G120" s="506"/>
      <c r="H120" s="422"/>
    </row>
    <row r="121" spans="1:8" ht="25.5" customHeight="1">
      <c r="A121" s="222"/>
      <c r="B121" s="491"/>
      <c r="C121" s="82">
        <v>18</v>
      </c>
      <c r="D121" s="292" t="s">
        <v>3469</v>
      </c>
      <c r="E121" s="420"/>
      <c r="F121" s="421"/>
      <c r="G121" s="506"/>
      <c r="H121" s="422"/>
    </row>
    <row r="122" spans="1:8" ht="25.5" customHeight="1">
      <c r="A122" s="222"/>
      <c r="B122" s="491"/>
      <c r="C122" s="82">
        <v>19</v>
      </c>
      <c r="D122" s="292" t="s">
        <v>3468</v>
      </c>
      <c r="E122" s="420"/>
      <c r="F122" s="421"/>
      <c r="G122" s="506"/>
      <c r="H122" s="422"/>
    </row>
    <row r="123" spans="1:8" ht="25.5" customHeight="1">
      <c r="A123" s="222"/>
      <c r="B123" s="491"/>
      <c r="C123" s="82">
        <v>20</v>
      </c>
      <c r="D123" s="292" t="s">
        <v>3467</v>
      </c>
      <c r="E123" s="420"/>
      <c r="F123" s="421"/>
      <c r="G123" s="506"/>
      <c r="H123" s="422"/>
    </row>
    <row r="124" spans="1:8" ht="25.5" customHeight="1">
      <c r="A124" s="222"/>
      <c r="B124" s="491"/>
      <c r="C124" s="82">
        <v>21</v>
      </c>
      <c r="D124" s="292" t="s">
        <v>3466</v>
      </c>
      <c r="E124" s="420"/>
      <c r="F124" s="421"/>
      <c r="G124" s="506"/>
      <c r="H124" s="422"/>
    </row>
    <row r="125" spans="1:8" ht="25.5" customHeight="1">
      <c r="A125" s="222"/>
      <c r="B125" s="491"/>
      <c r="C125" s="82">
        <v>22</v>
      </c>
      <c r="D125" s="292" t="s">
        <v>3465</v>
      </c>
      <c r="E125" s="420"/>
      <c r="F125" s="421"/>
      <c r="G125" s="506"/>
      <c r="H125" s="422"/>
    </row>
    <row r="126" spans="1:8" ht="25.5" customHeight="1">
      <c r="A126" s="222"/>
      <c r="B126" s="491"/>
      <c r="C126" s="652" t="s">
        <v>3487</v>
      </c>
      <c r="D126" s="653"/>
      <c r="E126" s="420"/>
      <c r="F126" s="421"/>
      <c r="G126" s="506"/>
      <c r="H126" s="422"/>
    </row>
    <row r="127" spans="1:8" ht="25.5" customHeight="1">
      <c r="A127" s="222"/>
      <c r="B127" s="491"/>
      <c r="C127" s="82">
        <v>23</v>
      </c>
      <c r="D127" s="292" t="s">
        <v>3488</v>
      </c>
      <c r="E127" s="420"/>
      <c r="F127" s="421"/>
      <c r="G127" s="506"/>
      <c r="H127" s="422"/>
    </row>
    <row r="128" spans="1:8" ht="25.5" customHeight="1">
      <c r="A128" s="222"/>
      <c r="B128" s="491"/>
      <c r="C128" s="82">
        <v>24</v>
      </c>
      <c r="D128" s="292" t="s">
        <v>3489</v>
      </c>
      <c r="E128" s="420"/>
      <c r="F128" s="421"/>
      <c r="G128" s="506"/>
      <c r="H128" s="422"/>
    </row>
    <row r="129" spans="1:8" ht="25.5" customHeight="1">
      <c r="A129" s="222"/>
      <c r="B129" s="491"/>
      <c r="C129" s="82">
        <v>25</v>
      </c>
      <c r="D129" s="292" t="s">
        <v>3490</v>
      </c>
      <c r="E129" s="420"/>
      <c r="F129" s="421"/>
      <c r="G129" s="506"/>
      <c r="H129" s="422"/>
    </row>
    <row r="130" spans="1:8" ht="25.5" customHeight="1">
      <c r="A130" s="222"/>
      <c r="B130" s="491"/>
      <c r="C130" s="82">
        <v>26</v>
      </c>
      <c r="D130" s="292" t="s">
        <v>3491</v>
      </c>
      <c r="E130" s="420"/>
      <c r="F130" s="421"/>
      <c r="G130" s="506"/>
      <c r="H130" s="422"/>
    </row>
    <row r="131" spans="1:8" ht="25.5" customHeight="1">
      <c r="A131" s="222"/>
      <c r="B131" s="491"/>
      <c r="C131" s="82">
        <v>27</v>
      </c>
      <c r="D131" s="292" t="s">
        <v>3492</v>
      </c>
      <c r="E131" s="420"/>
      <c r="F131" s="421"/>
      <c r="G131" s="506"/>
      <c r="H131" s="422"/>
    </row>
    <row r="132" spans="1:8" ht="25.5" customHeight="1">
      <c r="A132" s="222"/>
      <c r="B132" s="491"/>
      <c r="C132" s="652" t="s">
        <v>3493</v>
      </c>
      <c r="D132" s="653"/>
      <c r="E132" s="420"/>
      <c r="F132" s="421"/>
      <c r="G132" s="506"/>
      <c r="H132" s="422"/>
    </row>
    <row r="133" spans="1:8" ht="25.5" customHeight="1">
      <c r="A133" s="222"/>
      <c r="B133" s="491"/>
      <c r="C133" s="82">
        <v>28</v>
      </c>
      <c r="D133" s="292" t="s">
        <v>3494</v>
      </c>
      <c r="E133" s="420"/>
      <c r="F133" s="421"/>
      <c r="G133" s="506"/>
      <c r="H133" s="422"/>
    </row>
    <row r="134" spans="1:8" ht="25.5" customHeight="1">
      <c r="A134" s="222"/>
      <c r="B134" s="491"/>
      <c r="C134" s="652" t="s">
        <v>3495</v>
      </c>
      <c r="D134" s="653"/>
      <c r="E134" s="420"/>
      <c r="F134" s="421"/>
      <c r="G134" s="506"/>
      <c r="H134" s="422"/>
    </row>
    <row r="135" spans="1:8" ht="25.5" customHeight="1">
      <c r="A135" s="222"/>
      <c r="B135" s="491"/>
      <c r="C135" s="82">
        <v>29</v>
      </c>
      <c r="D135" s="292" t="s">
        <v>3496</v>
      </c>
      <c r="E135" s="420"/>
      <c r="F135" s="421"/>
      <c r="G135" s="506"/>
      <c r="H135" s="422"/>
    </row>
    <row r="136" spans="1:8" ht="25.5" customHeight="1">
      <c r="A136" s="222"/>
      <c r="B136" s="491"/>
      <c r="C136" s="82">
        <v>30</v>
      </c>
      <c r="D136" s="292" t="s">
        <v>3497</v>
      </c>
      <c r="E136" s="420"/>
      <c r="F136" s="421"/>
      <c r="G136" s="506"/>
      <c r="H136" s="422"/>
    </row>
    <row r="137" spans="1:8" ht="25.5" customHeight="1">
      <c r="A137" s="222"/>
      <c r="B137" s="491"/>
      <c r="C137" s="82">
        <v>31</v>
      </c>
      <c r="D137" s="292" t="s">
        <v>3498</v>
      </c>
      <c r="E137" s="420"/>
      <c r="F137" s="421"/>
      <c r="G137" s="506"/>
      <c r="H137" s="422"/>
    </row>
    <row r="138" spans="1:8" ht="25.5" customHeight="1">
      <c r="A138" s="222"/>
      <c r="B138" s="491"/>
      <c r="C138" s="82">
        <v>32</v>
      </c>
      <c r="D138" s="292" t="s">
        <v>3499</v>
      </c>
      <c r="E138" s="420"/>
      <c r="F138" s="421"/>
      <c r="G138" s="506"/>
      <c r="H138" s="422"/>
    </row>
    <row r="139" spans="1:8" ht="25.5" customHeight="1">
      <c r="A139" s="222"/>
      <c r="B139" s="491"/>
      <c r="C139" s="82">
        <v>33</v>
      </c>
      <c r="D139" s="292" t="s">
        <v>3500</v>
      </c>
      <c r="E139" s="420"/>
      <c r="F139" s="421"/>
      <c r="G139" s="506"/>
      <c r="H139" s="422"/>
    </row>
    <row r="140" spans="1:8" ht="25.5" customHeight="1">
      <c r="A140" s="222"/>
      <c r="B140" s="491"/>
      <c r="C140" s="82">
        <v>34</v>
      </c>
      <c r="D140" s="292" t="s">
        <v>3501</v>
      </c>
      <c r="E140" s="420"/>
      <c r="F140" s="421"/>
      <c r="G140" s="506"/>
      <c r="H140" s="422"/>
    </row>
    <row r="141" spans="1:8" ht="25.5" customHeight="1">
      <c r="A141" s="222"/>
      <c r="B141" s="491"/>
      <c r="C141" s="82">
        <v>35</v>
      </c>
      <c r="D141" s="292" t="s">
        <v>3502</v>
      </c>
      <c r="E141" s="420"/>
      <c r="F141" s="421"/>
      <c r="G141" s="506"/>
      <c r="H141" s="422"/>
    </row>
    <row r="142" spans="1:8" ht="25.5" customHeight="1">
      <c r="A142" s="222"/>
      <c r="B142" s="491"/>
      <c r="C142" s="82">
        <v>36</v>
      </c>
      <c r="D142" s="292" t="s">
        <v>3503</v>
      </c>
      <c r="E142" s="420"/>
      <c r="F142" s="421"/>
      <c r="G142" s="506"/>
      <c r="H142" s="422"/>
    </row>
    <row r="143" spans="1:8" ht="25.5" customHeight="1">
      <c r="A143" s="222"/>
      <c r="B143" s="491"/>
      <c r="C143" s="82">
        <v>37</v>
      </c>
      <c r="D143" s="292" t="s">
        <v>3504</v>
      </c>
      <c r="E143" s="420"/>
      <c r="F143" s="421"/>
      <c r="G143" s="506"/>
      <c r="H143" s="422"/>
    </row>
    <row r="144" spans="1:8" ht="25.5" customHeight="1">
      <c r="A144" s="222"/>
      <c r="B144" s="491"/>
      <c r="C144" s="652" t="s">
        <v>3505</v>
      </c>
      <c r="D144" s="653"/>
      <c r="E144" s="420"/>
      <c r="F144" s="421"/>
      <c r="G144" s="506"/>
      <c r="H144" s="422"/>
    </row>
    <row r="145" spans="1:8" ht="25.5" customHeight="1">
      <c r="A145" s="222"/>
      <c r="B145" s="491"/>
      <c r="C145" s="82">
        <v>38</v>
      </c>
      <c r="D145" s="292" t="s">
        <v>3506</v>
      </c>
      <c r="E145" s="420"/>
      <c r="F145" s="421"/>
      <c r="G145" s="506"/>
      <c r="H145" s="422"/>
    </row>
    <row r="146" spans="1:8" ht="25.5" customHeight="1">
      <c r="A146" s="222"/>
      <c r="B146" s="491"/>
      <c r="C146" s="82">
        <v>39</v>
      </c>
      <c r="D146" s="292" t="s">
        <v>3507</v>
      </c>
      <c r="E146" s="420"/>
      <c r="F146" s="421"/>
      <c r="G146" s="506"/>
      <c r="H146" s="422"/>
    </row>
    <row r="147" spans="1:8" ht="25.5" customHeight="1">
      <c r="A147" s="222"/>
      <c r="B147" s="491"/>
      <c r="C147" s="82">
        <v>40</v>
      </c>
      <c r="D147" s="292" t="s">
        <v>3508</v>
      </c>
      <c r="E147" s="420"/>
      <c r="F147" s="421"/>
      <c r="G147" s="506"/>
      <c r="H147" s="422"/>
    </row>
    <row r="148" spans="1:8" ht="25.5" customHeight="1">
      <c r="A148" s="222"/>
      <c r="B148" s="491"/>
      <c r="C148" s="82">
        <v>41</v>
      </c>
      <c r="D148" s="292" t="s">
        <v>3509</v>
      </c>
      <c r="E148" s="420"/>
      <c r="F148" s="421"/>
      <c r="G148" s="506"/>
      <c r="H148" s="422"/>
    </row>
    <row r="149" spans="1:8" ht="25.5" customHeight="1">
      <c r="A149" s="222"/>
      <c r="B149" s="491"/>
      <c r="C149" s="82">
        <v>42</v>
      </c>
      <c r="D149" s="292" t="s">
        <v>3510</v>
      </c>
      <c r="E149" s="420"/>
      <c r="F149" s="421"/>
      <c r="G149" s="506"/>
      <c r="H149" s="422"/>
    </row>
    <row r="150" spans="1:8" ht="25.5" customHeight="1">
      <c r="A150" s="222"/>
      <c r="B150" s="491"/>
      <c r="C150" s="82">
        <v>43</v>
      </c>
      <c r="D150" s="292" t="s">
        <v>3511</v>
      </c>
      <c r="E150" s="420"/>
      <c r="F150" s="421"/>
      <c r="G150" s="506"/>
      <c r="H150" s="422"/>
    </row>
    <row r="151" spans="1:8" ht="25.5" customHeight="1">
      <c r="A151" s="222"/>
      <c r="B151" s="491"/>
      <c r="C151" s="82">
        <v>44</v>
      </c>
      <c r="D151" s="292" t="s">
        <v>3512</v>
      </c>
      <c r="E151" s="420"/>
      <c r="F151" s="421"/>
      <c r="G151" s="506"/>
      <c r="H151" s="422"/>
    </row>
    <row r="152" spans="1:8" ht="25.5" customHeight="1">
      <c r="A152" s="222"/>
      <c r="B152" s="491"/>
      <c r="C152" s="82">
        <v>45</v>
      </c>
      <c r="D152" s="292" t="s">
        <v>3513</v>
      </c>
      <c r="E152" s="420"/>
      <c r="F152" s="421"/>
      <c r="G152" s="506"/>
      <c r="H152" s="422"/>
    </row>
    <row r="153" spans="1:8" ht="25.5" customHeight="1">
      <c r="A153" s="222"/>
      <c r="B153" s="491"/>
      <c r="C153" s="82">
        <v>46</v>
      </c>
      <c r="D153" s="292" t="s">
        <v>3514</v>
      </c>
      <c r="E153" s="420"/>
      <c r="F153" s="421"/>
      <c r="G153" s="506"/>
      <c r="H153" s="422"/>
    </row>
    <row r="154" spans="1:8" ht="25.5" customHeight="1">
      <c r="A154" s="222"/>
      <c r="B154" s="491"/>
      <c r="C154" s="82">
        <v>47</v>
      </c>
      <c r="D154" s="292" t="s">
        <v>3515</v>
      </c>
      <c r="E154" s="420"/>
      <c r="F154" s="421"/>
      <c r="G154" s="506"/>
      <c r="H154" s="422"/>
    </row>
    <row r="155" spans="1:8" ht="25.5" customHeight="1">
      <c r="A155" s="222"/>
      <c r="B155" s="491"/>
      <c r="C155" s="82">
        <v>48</v>
      </c>
      <c r="D155" s="292" t="s">
        <v>3516</v>
      </c>
      <c r="E155" s="420"/>
      <c r="F155" s="421"/>
      <c r="G155" s="506"/>
      <c r="H155" s="422"/>
    </row>
    <row r="156" spans="1:8" ht="25.5" customHeight="1">
      <c r="A156" s="222"/>
      <c r="B156" s="491"/>
      <c r="C156" s="82">
        <v>49</v>
      </c>
      <c r="D156" s="292" t="s">
        <v>3517</v>
      </c>
      <c r="E156" s="420"/>
      <c r="F156" s="421"/>
      <c r="G156" s="506"/>
      <c r="H156" s="422"/>
    </row>
    <row r="157" spans="1:8" ht="25.5" customHeight="1">
      <c r="A157" s="222"/>
      <c r="B157" s="491"/>
      <c r="C157" s="652" t="s">
        <v>3518</v>
      </c>
      <c r="D157" s="653"/>
      <c r="E157" s="420"/>
      <c r="F157" s="421"/>
      <c r="G157" s="506"/>
      <c r="H157" s="422"/>
    </row>
    <row r="158" spans="1:8" ht="25.5" customHeight="1">
      <c r="A158" s="222"/>
      <c r="B158" s="491"/>
      <c r="C158" s="82">
        <v>50</v>
      </c>
      <c r="D158" s="292" t="s">
        <v>3519</v>
      </c>
      <c r="E158" s="420"/>
      <c r="F158" s="421"/>
      <c r="G158" s="506"/>
      <c r="H158" s="422"/>
    </row>
    <row r="159" spans="1:8" ht="25.5" customHeight="1">
      <c r="A159" s="222"/>
      <c r="B159" s="491"/>
      <c r="C159" s="82">
        <v>51</v>
      </c>
      <c r="D159" s="292" t="s">
        <v>3520</v>
      </c>
      <c r="E159" s="420"/>
      <c r="F159" s="421"/>
      <c r="G159" s="506"/>
      <c r="H159" s="422"/>
    </row>
    <row r="160" spans="1:8" ht="25.5" customHeight="1">
      <c r="A160" s="222"/>
      <c r="B160" s="491"/>
      <c r="C160" s="82">
        <v>52</v>
      </c>
      <c r="D160" s="292" t="s">
        <v>3521</v>
      </c>
      <c r="E160" s="420"/>
      <c r="F160" s="421"/>
      <c r="G160" s="506"/>
      <c r="H160" s="422"/>
    </row>
    <row r="161" spans="1:8" ht="25.5" customHeight="1">
      <c r="A161" s="222"/>
      <c r="B161" s="491"/>
      <c r="C161" s="82">
        <v>53</v>
      </c>
      <c r="D161" s="292" t="s">
        <v>3522</v>
      </c>
      <c r="E161" s="420"/>
      <c r="F161" s="421"/>
      <c r="G161" s="506"/>
      <c r="H161" s="422"/>
    </row>
    <row r="162" spans="1:8" ht="25.5" customHeight="1">
      <c r="A162" s="222"/>
      <c r="B162" s="491"/>
      <c r="C162" s="82">
        <v>54</v>
      </c>
      <c r="D162" s="292" t="s">
        <v>3523</v>
      </c>
      <c r="E162" s="420"/>
      <c r="F162" s="421"/>
      <c r="G162" s="506"/>
      <c r="H162" s="422"/>
    </row>
    <row r="163" spans="1:8" ht="25.5" customHeight="1">
      <c r="A163" s="222"/>
      <c r="B163" s="491"/>
      <c r="C163" s="82">
        <v>55</v>
      </c>
      <c r="D163" s="292" t="s">
        <v>3524</v>
      </c>
      <c r="E163" s="420"/>
      <c r="F163" s="421"/>
      <c r="G163" s="506"/>
      <c r="H163" s="422"/>
    </row>
    <row r="164" spans="1:8" ht="25.5" customHeight="1">
      <c r="A164" s="222"/>
      <c r="B164" s="491"/>
      <c r="C164" s="652" t="s">
        <v>3525</v>
      </c>
      <c r="D164" s="653"/>
      <c r="E164" s="420"/>
      <c r="F164" s="421"/>
      <c r="G164" s="506"/>
      <c r="H164" s="422"/>
    </row>
    <row r="165" spans="1:8" ht="25.5" customHeight="1">
      <c r="A165" s="222"/>
      <c r="B165" s="491"/>
      <c r="C165" s="82">
        <v>56</v>
      </c>
      <c r="D165" s="292" t="s">
        <v>3526</v>
      </c>
      <c r="E165" s="420"/>
      <c r="F165" s="421"/>
      <c r="G165" s="506"/>
      <c r="H165" s="422"/>
    </row>
    <row r="166" spans="1:8" ht="25.5" customHeight="1">
      <c r="A166" s="222"/>
      <c r="B166" s="491"/>
      <c r="C166" s="82">
        <v>57</v>
      </c>
      <c r="D166" s="292" t="s">
        <v>3527</v>
      </c>
      <c r="E166" s="420"/>
      <c r="F166" s="421"/>
      <c r="G166" s="506"/>
      <c r="H166" s="422"/>
    </row>
    <row r="167" spans="1:8" ht="25.5" customHeight="1">
      <c r="A167" s="222"/>
      <c r="B167" s="491"/>
      <c r="C167" s="82">
        <v>58</v>
      </c>
      <c r="D167" s="292" t="s">
        <v>3528</v>
      </c>
      <c r="E167" s="420"/>
      <c r="F167" s="421"/>
      <c r="G167" s="506"/>
      <c r="H167" s="422"/>
    </row>
    <row r="168" spans="1:8" ht="25.5" customHeight="1">
      <c r="A168" s="222"/>
      <c r="B168" s="491"/>
      <c r="C168" s="82">
        <v>59</v>
      </c>
      <c r="D168" s="292" t="s">
        <v>3529</v>
      </c>
      <c r="E168" s="420"/>
      <c r="F168" s="421"/>
      <c r="G168" s="506"/>
      <c r="H168" s="422"/>
    </row>
    <row r="169" spans="1:8" ht="25.5" customHeight="1">
      <c r="A169" s="222"/>
      <c r="B169" s="491"/>
      <c r="C169" s="82">
        <v>60</v>
      </c>
      <c r="D169" s="292" t="s">
        <v>3530</v>
      </c>
      <c r="E169" s="420"/>
      <c r="F169" s="421"/>
      <c r="G169" s="506"/>
      <c r="H169" s="422"/>
    </row>
    <row r="170" spans="1:8" ht="25.5" customHeight="1">
      <c r="A170" s="486">
        <v>8</v>
      </c>
      <c r="B170" s="335" t="s">
        <v>3531</v>
      </c>
      <c r="C170" s="652" t="s">
        <v>3464</v>
      </c>
      <c r="D170" s="653"/>
      <c r="E170" s="420"/>
      <c r="F170" s="421"/>
      <c r="G170" s="506"/>
      <c r="H170" s="422"/>
    </row>
    <row r="171" spans="1:8" ht="25.5" customHeight="1">
      <c r="A171" s="222"/>
      <c r="B171" s="491"/>
      <c r="C171" s="82">
        <v>1</v>
      </c>
      <c r="D171" s="292" t="s">
        <v>3486</v>
      </c>
      <c r="E171" s="420"/>
      <c r="F171" s="421"/>
      <c r="G171" s="506"/>
      <c r="H171" s="422"/>
    </row>
    <row r="172" spans="1:8" ht="25.5" customHeight="1">
      <c r="A172" s="222"/>
      <c r="B172" s="491"/>
      <c r="C172" s="82">
        <v>2</v>
      </c>
      <c r="D172" s="292" t="s">
        <v>3485</v>
      </c>
      <c r="E172" s="420"/>
      <c r="F172" s="421"/>
      <c r="G172" s="506"/>
      <c r="H172" s="422"/>
    </row>
    <row r="173" spans="1:8" ht="25.5" customHeight="1">
      <c r="A173" s="222"/>
      <c r="B173" s="491"/>
      <c r="C173" s="82">
        <v>3</v>
      </c>
      <c r="D173" s="292" t="s">
        <v>3483</v>
      </c>
      <c r="E173" s="420"/>
      <c r="F173" s="421"/>
      <c r="G173" s="506"/>
      <c r="H173" s="422"/>
    </row>
    <row r="174" spans="1:8" ht="25.5" customHeight="1">
      <c r="A174" s="222"/>
      <c r="B174" s="491"/>
      <c r="C174" s="82">
        <v>4</v>
      </c>
      <c r="D174" s="292" t="s">
        <v>3482</v>
      </c>
      <c r="E174" s="420"/>
      <c r="F174" s="421"/>
      <c r="G174" s="506"/>
      <c r="H174" s="422"/>
    </row>
    <row r="175" spans="1:8" ht="25.5" customHeight="1">
      <c r="A175" s="222"/>
      <c r="B175" s="491"/>
      <c r="C175" s="82">
        <v>5</v>
      </c>
      <c r="D175" s="292" t="s">
        <v>3481</v>
      </c>
      <c r="E175" s="420"/>
      <c r="F175" s="421"/>
      <c r="G175" s="506"/>
      <c r="H175" s="422"/>
    </row>
    <row r="176" spans="1:8" ht="25.5" customHeight="1">
      <c r="A176" s="222"/>
      <c r="B176" s="491"/>
      <c r="C176" s="82">
        <v>6</v>
      </c>
      <c r="D176" s="292" t="s">
        <v>3480</v>
      </c>
      <c r="E176" s="420"/>
      <c r="F176" s="421"/>
      <c r="G176" s="506"/>
      <c r="H176" s="422"/>
    </row>
    <row r="177" spans="1:8" ht="25.5" customHeight="1">
      <c r="A177" s="222"/>
      <c r="B177" s="491"/>
      <c r="C177" s="82">
        <v>7</v>
      </c>
      <c r="D177" s="292" t="s">
        <v>3532</v>
      </c>
      <c r="E177" s="420"/>
      <c r="F177" s="421"/>
      <c r="G177" s="506"/>
      <c r="H177" s="422"/>
    </row>
    <row r="178" spans="1:8" ht="25.5" customHeight="1">
      <c r="A178" s="222"/>
      <c r="B178" s="491"/>
      <c r="C178" s="82">
        <v>8</v>
      </c>
      <c r="D178" s="292" t="s">
        <v>3476</v>
      </c>
      <c r="E178" s="420"/>
      <c r="F178" s="421"/>
      <c r="G178" s="506"/>
      <c r="H178" s="422"/>
    </row>
    <row r="179" spans="1:8" ht="25.5" customHeight="1">
      <c r="A179" s="222"/>
      <c r="B179" s="491"/>
      <c r="C179" s="82">
        <v>9</v>
      </c>
      <c r="D179" s="292" t="s">
        <v>3475</v>
      </c>
      <c r="E179" s="420"/>
      <c r="F179" s="421"/>
      <c r="G179" s="506"/>
      <c r="H179" s="422"/>
    </row>
    <row r="180" spans="1:8" ht="25.5" customHeight="1">
      <c r="A180" s="222"/>
      <c r="B180" s="491"/>
      <c r="C180" s="82">
        <v>10</v>
      </c>
      <c r="D180" s="292" t="s">
        <v>3533</v>
      </c>
      <c r="E180" s="420"/>
      <c r="F180" s="421"/>
      <c r="G180" s="506"/>
      <c r="H180" s="422"/>
    </row>
    <row r="181" spans="1:8" ht="25.5" customHeight="1">
      <c r="A181" s="222"/>
      <c r="B181" s="491"/>
      <c r="C181" s="82">
        <v>11</v>
      </c>
      <c r="D181" s="292" t="s">
        <v>3473</v>
      </c>
      <c r="E181" s="420"/>
      <c r="F181" s="421"/>
      <c r="G181" s="506"/>
      <c r="H181" s="422"/>
    </row>
    <row r="182" spans="1:8" ht="25.5" customHeight="1">
      <c r="A182" s="222"/>
      <c r="B182" s="491"/>
      <c r="C182" s="82">
        <v>12</v>
      </c>
      <c r="D182" s="292" t="s">
        <v>3472</v>
      </c>
      <c r="E182" s="420"/>
      <c r="F182" s="421"/>
      <c r="G182" s="506"/>
      <c r="H182" s="422"/>
    </row>
    <row r="183" spans="1:8" ht="25.5" customHeight="1">
      <c r="A183" s="222"/>
      <c r="B183" s="491"/>
      <c r="C183" s="82">
        <v>13</v>
      </c>
      <c r="D183" s="292" t="s">
        <v>3471</v>
      </c>
      <c r="E183" s="420"/>
      <c r="F183" s="421"/>
      <c r="G183" s="506"/>
      <c r="H183" s="422"/>
    </row>
    <row r="184" spans="1:8" ht="25.5" customHeight="1">
      <c r="A184" s="222"/>
      <c r="B184" s="491"/>
      <c r="C184" s="82">
        <v>14</v>
      </c>
      <c r="D184" s="292" t="s">
        <v>3470</v>
      </c>
      <c r="E184" s="420"/>
      <c r="F184" s="421"/>
      <c r="G184" s="506"/>
      <c r="H184" s="422"/>
    </row>
    <row r="185" spans="1:8" ht="25.5" customHeight="1">
      <c r="A185" s="222"/>
      <c r="B185" s="491"/>
      <c r="C185" s="82">
        <v>15</v>
      </c>
      <c r="D185" s="292" t="s">
        <v>3465</v>
      </c>
      <c r="E185" s="420"/>
      <c r="F185" s="421"/>
      <c r="G185" s="506"/>
      <c r="H185" s="422"/>
    </row>
    <row r="186" spans="1:8" ht="25.5" customHeight="1">
      <c r="A186" s="222"/>
      <c r="B186" s="491"/>
      <c r="C186" s="652" t="s">
        <v>3487</v>
      </c>
      <c r="D186" s="653"/>
      <c r="E186" s="420"/>
      <c r="F186" s="421"/>
      <c r="G186" s="506"/>
      <c r="H186" s="422"/>
    </row>
    <row r="187" spans="1:8" ht="25.5" customHeight="1">
      <c r="A187" s="222"/>
      <c r="B187" s="491"/>
      <c r="C187" s="82">
        <v>16</v>
      </c>
      <c r="D187" s="292" t="s">
        <v>3488</v>
      </c>
      <c r="E187" s="420"/>
      <c r="F187" s="421"/>
      <c r="G187" s="506"/>
      <c r="H187" s="422"/>
    </row>
    <row r="188" spans="1:8" ht="25.5" customHeight="1">
      <c r="A188" s="222"/>
      <c r="B188" s="491"/>
      <c r="C188" s="82">
        <v>17</v>
      </c>
      <c r="D188" s="292" t="s">
        <v>3489</v>
      </c>
      <c r="E188" s="420"/>
      <c r="F188" s="421"/>
      <c r="G188" s="506"/>
      <c r="H188" s="422"/>
    </row>
    <row r="189" spans="1:8" ht="25.5" customHeight="1">
      <c r="A189" s="222"/>
      <c r="B189" s="491"/>
      <c r="C189" s="82">
        <v>18</v>
      </c>
      <c r="D189" s="292" t="s">
        <v>3490</v>
      </c>
      <c r="E189" s="420"/>
      <c r="F189" s="421"/>
      <c r="G189" s="506"/>
      <c r="H189" s="422"/>
    </row>
    <row r="190" spans="1:8" ht="25.5" customHeight="1">
      <c r="A190" s="222"/>
      <c r="B190" s="491"/>
      <c r="C190" s="82">
        <v>19</v>
      </c>
      <c r="D190" s="292" t="s">
        <v>3491</v>
      </c>
      <c r="E190" s="420"/>
      <c r="F190" s="421"/>
      <c r="G190" s="506"/>
      <c r="H190" s="422"/>
    </row>
    <row r="191" spans="1:8" ht="25.5" customHeight="1">
      <c r="A191" s="222"/>
      <c r="B191" s="491"/>
      <c r="C191" s="82">
        <v>20</v>
      </c>
      <c r="D191" s="292" t="s">
        <v>3492</v>
      </c>
      <c r="E191" s="420"/>
      <c r="F191" s="421"/>
      <c r="G191" s="506"/>
      <c r="H191" s="422"/>
    </row>
    <row r="192" spans="1:8" ht="25.5" customHeight="1">
      <c r="A192" s="222"/>
      <c r="B192" s="491"/>
      <c r="C192" s="652" t="s">
        <v>3493</v>
      </c>
      <c r="D192" s="653"/>
      <c r="E192" s="420"/>
      <c r="F192" s="421"/>
      <c r="G192" s="506"/>
      <c r="H192" s="422"/>
    </row>
    <row r="193" spans="1:8" ht="25.5" customHeight="1">
      <c r="A193" s="222"/>
      <c r="B193" s="491"/>
      <c r="C193" s="82">
        <v>21</v>
      </c>
      <c r="D193" s="292" t="s">
        <v>3534</v>
      </c>
      <c r="E193" s="420"/>
      <c r="F193" s="421"/>
      <c r="G193" s="506"/>
      <c r="H193" s="422"/>
    </row>
    <row r="194" spans="1:8" ht="25.5" customHeight="1">
      <c r="A194" s="222"/>
      <c r="B194" s="491"/>
      <c r="C194" s="652" t="s">
        <v>3495</v>
      </c>
      <c r="D194" s="653"/>
      <c r="E194" s="420"/>
      <c r="F194" s="421"/>
      <c r="G194" s="506"/>
      <c r="H194" s="422"/>
    </row>
    <row r="195" spans="1:8" ht="25.5" customHeight="1">
      <c r="A195" s="222"/>
      <c r="B195" s="491"/>
      <c r="C195" s="82">
        <v>22</v>
      </c>
      <c r="D195" s="292" t="s">
        <v>3496</v>
      </c>
      <c r="E195" s="420"/>
      <c r="F195" s="421"/>
      <c r="G195" s="506"/>
      <c r="H195" s="422"/>
    </row>
    <row r="196" spans="1:8" ht="25.5" customHeight="1">
      <c r="A196" s="222"/>
      <c r="B196" s="491"/>
      <c r="C196" s="82">
        <v>23</v>
      </c>
      <c r="D196" s="292" t="s">
        <v>3497</v>
      </c>
      <c r="E196" s="420"/>
      <c r="F196" s="421"/>
      <c r="G196" s="506"/>
      <c r="H196" s="422"/>
    </row>
    <row r="197" spans="1:8" ht="25.5" customHeight="1">
      <c r="A197" s="222"/>
      <c r="B197" s="491"/>
      <c r="C197" s="82">
        <v>24</v>
      </c>
      <c r="D197" s="292" t="s">
        <v>3498</v>
      </c>
      <c r="E197" s="420"/>
      <c r="F197" s="421"/>
      <c r="G197" s="506"/>
      <c r="H197" s="422"/>
    </row>
    <row r="198" spans="1:8" ht="25.5" customHeight="1">
      <c r="A198" s="222"/>
      <c r="B198" s="491"/>
      <c r="C198" s="82">
        <v>25</v>
      </c>
      <c r="D198" s="292" t="s">
        <v>3499</v>
      </c>
      <c r="E198" s="420"/>
      <c r="F198" s="421"/>
      <c r="G198" s="506"/>
      <c r="H198" s="422"/>
    </row>
    <row r="199" spans="1:8" ht="25.5" customHeight="1">
      <c r="A199" s="222"/>
      <c r="B199" s="491"/>
      <c r="C199" s="82">
        <v>26</v>
      </c>
      <c r="D199" s="292" t="s">
        <v>3500</v>
      </c>
      <c r="E199" s="420"/>
      <c r="F199" s="421"/>
      <c r="G199" s="506"/>
      <c r="H199" s="422"/>
    </row>
    <row r="200" spans="1:8" ht="25.5" customHeight="1">
      <c r="A200" s="222"/>
      <c r="B200" s="491"/>
      <c r="C200" s="82">
        <v>27</v>
      </c>
      <c r="D200" s="292" t="s">
        <v>3501</v>
      </c>
      <c r="E200" s="420"/>
      <c r="F200" s="421"/>
      <c r="G200" s="506"/>
      <c r="H200" s="422"/>
    </row>
    <row r="201" spans="1:8" ht="25.5" customHeight="1">
      <c r="A201" s="222"/>
      <c r="B201" s="491"/>
      <c r="C201" s="82">
        <v>28</v>
      </c>
      <c r="D201" s="292" t="s">
        <v>3502</v>
      </c>
      <c r="E201" s="420"/>
      <c r="F201" s="421"/>
      <c r="G201" s="506"/>
      <c r="H201" s="422"/>
    </row>
    <row r="202" spans="1:8" ht="25.5" customHeight="1">
      <c r="A202" s="222"/>
      <c r="B202" s="491"/>
      <c r="C202" s="82">
        <v>29</v>
      </c>
      <c r="D202" s="292" t="s">
        <v>3504</v>
      </c>
      <c r="E202" s="420"/>
      <c r="F202" s="421"/>
      <c r="G202" s="506"/>
      <c r="H202" s="422"/>
    </row>
    <row r="203" spans="1:8" ht="25.5" customHeight="1">
      <c r="A203" s="222"/>
      <c r="B203" s="491"/>
      <c r="C203" s="652" t="s">
        <v>3505</v>
      </c>
      <c r="D203" s="653"/>
      <c r="E203" s="420"/>
      <c r="F203" s="421"/>
      <c r="G203" s="506"/>
      <c r="H203" s="422"/>
    </row>
    <row r="204" spans="1:8" ht="25.5" customHeight="1">
      <c r="A204" s="222"/>
      <c r="B204" s="491"/>
      <c r="C204" s="82">
        <v>30</v>
      </c>
      <c r="D204" s="292" t="s">
        <v>3535</v>
      </c>
      <c r="E204" s="420"/>
      <c r="F204" s="421"/>
      <c r="G204" s="506"/>
      <c r="H204" s="422"/>
    </row>
    <row r="205" spans="1:8" ht="25.5" customHeight="1">
      <c r="A205" s="222"/>
      <c r="B205" s="491"/>
      <c r="C205" s="82">
        <v>31</v>
      </c>
      <c r="D205" s="292" t="s">
        <v>3508</v>
      </c>
      <c r="E205" s="420"/>
      <c r="F205" s="421"/>
      <c r="G205" s="506"/>
      <c r="H205" s="422"/>
    </row>
    <row r="206" spans="1:8" ht="25.5" customHeight="1">
      <c r="A206" s="222"/>
      <c r="B206" s="491"/>
      <c r="C206" s="82">
        <v>32</v>
      </c>
      <c r="D206" s="292" t="s">
        <v>3536</v>
      </c>
      <c r="E206" s="420"/>
      <c r="F206" s="421"/>
      <c r="G206" s="506"/>
      <c r="H206" s="422"/>
    </row>
    <row r="207" spans="1:8" ht="25.5" customHeight="1">
      <c r="A207" s="222"/>
      <c r="B207" s="491"/>
      <c r="C207" s="82">
        <v>33</v>
      </c>
      <c r="D207" s="292" t="s">
        <v>3537</v>
      </c>
      <c r="E207" s="420"/>
      <c r="F207" s="421"/>
      <c r="G207" s="506"/>
      <c r="H207" s="422"/>
    </row>
    <row r="208" spans="1:8" ht="25.5" customHeight="1">
      <c r="A208" s="222"/>
      <c r="B208" s="491"/>
      <c r="C208" s="82">
        <v>34</v>
      </c>
      <c r="D208" s="292" t="s">
        <v>3511</v>
      </c>
      <c r="E208" s="420"/>
      <c r="F208" s="421"/>
      <c r="G208" s="506"/>
      <c r="H208" s="422"/>
    </row>
    <row r="209" spans="1:8" ht="25.5" customHeight="1">
      <c r="A209" s="222"/>
      <c r="B209" s="491"/>
      <c r="C209" s="82">
        <v>35</v>
      </c>
      <c r="D209" s="292" t="s">
        <v>3538</v>
      </c>
      <c r="E209" s="420"/>
      <c r="F209" s="421"/>
      <c r="G209" s="506"/>
      <c r="H209" s="422"/>
    </row>
    <row r="210" spans="1:8" ht="25.5" customHeight="1">
      <c r="A210" s="222"/>
      <c r="B210" s="491"/>
      <c r="C210" s="82">
        <v>36</v>
      </c>
      <c r="D210" s="292" t="s">
        <v>3513</v>
      </c>
      <c r="E210" s="420"/>
      <c r="F210" s="421"/>
      <c r="G210" s="506"/>
      <c r="H210" s="422"/>
    </row>
    <row r="211" spans="1:8" ht="25.5" customHeight="1">
      <c r="A211" s="222"/>
      <c r="B211" s="491"/>
      <c r="C211" s="82">
        <v>37</v>
      </c>
      <c r="D211" s="292" t="s">
        <v>3514</v>
      </c>
      <c r="E211" s="420"/>
      <c r="F211" s="421"/>
      <c r="G211" s="506"/>
      <c r="H211" s="422"/>
    </row>
    <row r="212" spans="1:8" ht="25.5" customHeight="1">
      <c r="A212" s="222"/>
      <c r="B212" s="491"/>
      <c r="C212" s="82">
        <v>38</v>
      </c>
      <c r="D212" s="292" t="s">
        <v>3443</v>
      </c>
      <c r="E212" s="420"/>
      <c r="F212" s="421"/>
      <c r="G212" s="506"/>
      <c r="H212" s="422"/>
    </row>
    <row r="213" spans="1:8" ht="25.5" customHeight="1">
      <c r="A213" s="222"/>
      <c r="B213" s="491"/>
      <c r="C213" s="82">
        <v>39</v>
      </c>
      <c r="D213" s="292" t="s">
        <v>3517</v>
      </c>
      <c r="E213" s="420"/>
      <c r="F213" s="421"/>
      <c r="G213" s="506"/>
      <c r="H213" s="422"/>
    </row>
    <row r="214" spans="1:8" ht="25.5" customHeight="1">
      <c r="A214" s="222"/>
      <c r="B214" s="491"/>
      <c r="C214" s="652" t="s">
        <v>3518</v>
      </c>
      <c r="D214" s="653"/>
      <c r="E214" s="420"/>
      <c r="F214" s="421"/>
      <c r="G214" s="506"/>
      <c r="H214" s="422"/>
    </row>
    <row r="215" spans="1:8" ht="25.5" customHeight="1">
      <c r="A215" s="222"/>
      <c r="B215" s="491"/>
      <c r="C215" s="82">
        <v>40</v>
      </c>
      <c r="D215" s="292" t="s">
        <v>3539</v>
      </c>
      <c r="E215" s="420"/>
      <c r="F215" s="421"/>
      <c r="G215" s="506"/>
      <c r="H215" s="422"/>
    </row>
    <row r="216" spans="1:8" ht="25.5" customHeight="1">
      <c r="A216" s="222"/>
      <c r="B216" s="491"/>
      <c r="C216" s="82">
        <v>41</v>
      </c>
      <c r="D216" s="292" t="s">
        <v>3520</v>
      </c>
      <c r="E216" s="420"/>
      <c r="F216" s="421"/>
      <c r="G216" s="506"/>
      <c r="H216" s="422"/>
    </row>
    <row r="217" spans="1:8" ht="25.5" customHeight="1">
      <c r="A217" s="222"/>
      <c r="B217" s="491"/>
      <c r="C217" s="652" t="s">
        <v>3525</v>
      </c>
      <c r="D217" s="653"/>
      <c r="E217" s="420"/>
      <c r="F217" s="421"/>
      <c r="G217" s="506"/>
      <c r="H217" s="422"/>
    </row>
    <row r="218" spans="1:8" ht="25.5" customHeight="1">
      <c r="A218" s="222"/>
      <c r="B218" s="491"/>
      <c r="C218" s="82">
        <v>42</v>
      </c>
      <c r="D218" s="292" t="s">
        <v>3540</v>
      </c>
      <c r="E218" s="420"/>
      <c r="F218" s="421"/>
      <c r="G218" s="506"/>
      <c r="H218" s="422"/>
    </row>
    <row r="219" spans="1:8" ht="25.5" customHeight="1">
      <c r="A219" s="222"/>
      <c r="B219" s="491"/>
      <c r="C219" s="82">
        <v>43</v>
      </c>
      <c r="D219" s="292" t="s">
        <v>3527</v>
      </c>
      <c r="E219" s="420"/>
      <c r="F219" s="421"/>
      <c r="G219" s="506"/>
      <c r="H219" s="422"/>
    </row>
    <row r="220" spans="1:8" ht="25.5" customHeight="1">
      <c r="A220" s="222"/>
      <c r="B220" s="491"/>
      <c r="C220" s="82">
        <v>44</v>
      </c>
      <c r="D220" s="292" t="s">
        <v>3529</v>
      </c>
      <c r="E220" s="420"/>
      <c r="F220" s="421"/>
      <c r="G220" s="506"/>
      <c r="H220" s="422"/>
    </row>
    <row r="221" spans="1:8" ht="25.5" customHeight="1">
      <c r="A221" s="222"/>
      <c r="B221" s="491"/>
      <c r="C221" s="82">
        <v>45</v>
      </c>
      <c r="D221" s="292" t="s">
        <v>3530</v>
      </c>
      <c r="E221" s="420"/>
      <c r="F221" s="421"/>
      <c r="G221" s="506"/>
      <c r="H221" s="422"/>
    </row>
    <row r="222" spans="1:8" ht="25.5" customHeight="1">
      <c r="A222" s="486">
        <v>9</v>
      </c>
      <c r="B222" s="335" t="s">
        <v>3541</v>
      </c>
      <c r="C222" s="652" t="s">
        <v>3464</v>
      </c>
      <c r="D222" s="653"/>
      <c r="E222" s="420"/>
      <c r="F222" s="421"/>
      <c r="G222" s="506"/>
      <c r="H222" s="422"/>
    </row>
    <row r="223" spans="1:8" ht="25.5" customHeight="1">
      <c r="A223" s="222"/>
      <c r="B223" s="491"/>
      <c r="C223" s="82">
        <v>1</v>
      </c>
      <c r="D223" s="292" t="s">
        <v>3542</v>
      </c>
      <c r="E223" s="420"/>
      <c r="F223" s="421"/>
      <c r="G223" s="506"/>
      <c r="H223" s="422"/>
    </row>
    <row r="224" spans="1:8" ht="25.5" customHeight="1">
      <c r="A224" s="222"/>
      <c r="B224" s="491"/>
      <c r="C224" s="82">
        <v>2</v>
      </c>
      <c r="D224" s="292" t="s">
        <v>3485</v>
      </c>
      <c r="E224" s="420"/>
      <c r="F224" s="421"/>
      <c r="G224" s="506"/>
      <c r="H224" s="422"/>
    </row>
    <row r="225" spans="1:8" ht="25.5" customHeight="1">
      <c r="A225" s="222"/>
      <c r="B225" s="491"/>
      <c r="C225" s="82">
        <v>3</v>
      </c>
      <c r="D225" s="292" t="s">
        <v>3483</v>
      </c>
      <c r="E225" s="420"/>
      <c r="F225" s="421"/>
      <c r="G225" s="506"/>
      <c r="H225" s="422"/>
    </row>
    <row r="226" spans="1:8" ht="25.5" customHeight="1">
      <c r="A226" s="222"/>
      <c r="B226" s="491"/>
      <c r="C226" s="82">
        <v>4</v>
      </c>
      <c r="D226" s="292" t="s">
        <v>3482</v>
      </c>
      <c r="E226" s="420"/>
      <c r="F226" s="421"/>
      <c r="G226" s="506"/>
      <c r="H226" s="422"/>
    </row>
    <row r="227" spans="1:8" ht="25.5" customHeight="1">
      <c r="A227" s="222"/>
      <c r="B227" s="491"/>
      <c r="C227" s="82">
        <v>5</v>
      </c>
      <c r="D227" s="292" t="s">
        <v>3481</v>
      </c>
      <c r="E227" s="420"/>
      <c r="F227" s="421"/>
      <c r="G227" s="506"/>
      <c r="H227" s="422"/>
    </row>
    <row r="228" spans="1:8" ht="25.5" customHeight="1">
      <c r="A228" s="222"/>
      <c r="B228" s="491"/>
      <c r="C228" s="82">
        <v>6</v>
      </c>
      <c r="D228" s="292" t="s">
        <v>3543</v>
      </c>
      <c r="E228" s="420"/>
      <c r="F228" s="421"/>
      <c r="G228" s="506"/>
      <c r="H228" s="422"/>
    </row>
    <row r="229" spans="1:8" ht="25.5" customHeight="1">
      <c r="A229" s="222"/>
      <c r="B229" s="491"/>
      <c r="C229" s="82">
        <v>7</v>
      </c>
      <c r="D229" s="292" t="s">
        <v>3544</v>
      </c>
      <c r="E229" s="420"/>
      <c r="F229" s="421"/>
      <c r="G229" s="506"/>
      <c r="H229" s="422"/>
    </row>
    <row r="230" spans="1:8" ht="25.5" customHeight="1">
      <c r="A230" s="222"/>
      <c r="B230" s="491"/>
      <c r="C230" s="82">
        <v>8</v>
      </c>
      <c r="D230" s="292" t="s">
        <v>3545</v>
      </c>
      <c r="E230" s="420"/>
      <c r="F230" s="421"/>
      <c r="G230" s="506"/>
      <c r="H230" s="422"/>
    </row>
    <row r="231" spans="1:8" ht="25.5" customHeight="1">
      <c r="A231" s="222"/>
      <c r="B231" s="491"/>
      <c r="C231" s="82">
        <v>9</v>
      </c>
      <c r="D231" s="292" t="s">
        <v>3546</v>
      </c>
      <c r="E231" s="420"/>
      <c r="F231" s="421"/>
      <c r="G231" s="506"/>
      <c r="H231" s="422"/>
    </row>
    <row r="232" spans="1:8" ht="25.5" customHeight="1">
      <c r="A232" s="222"/>
      <c r="B232" s="491"/>
      <c r="C232" s="82">
        <v>10</v>
      </c>
      <c r="D232" s="292" t="s">
        <v>3473</v>
      </c>
      <c r="E232" s="420"/>
      <c r="F232" s="421"/>
      <c r="G232" s="506"/>
      <c r="H232" s="422"/>
    </row>
    <row r="233" spans="1:8" ht="25.5" customHeight="1">
      <c r="A233" s="222"/>
      <c r="B233" s="491"/>
      <c r="C233" s="82">
        <v>11</v>
      </c>
      <c r="D233" s="292" t="s">
        <v>3547</v>
      </c>
      <c r="E233" s="420"/>
      <c r="F233" s="421"/>
      <c r="G233" s="506"/>
      <c r="H233" s="422"/>
    </row>
    <row r="234" spans="1:8" ht="25.5" customHeight="1">
      <c r="A234" s="222"/>
      <c r="B234" s="491"/>
      <c r="C234" s="82">
        <v>12</v>
      </c>
      <c r="D234" s="292" t="s">
        <v>3471</v>
      </c>
      <c r="E234" s="420"/>
      <c r="F234" s="421"/>
      <c r="G234" s="506"/>
      <c r="H234" s="422"/>
    </row>
    <row r="235" spans="1:8" ht="25.5" customHeight="1">
      <c r="A235" s="222"/>
      <c r="B235" s="491"/>
      <c r="C235" s="82">
        <v>13</v>
      </c>
      <c r="D235" s="292" t="s">
        <v>3548</v>
      </c>
      <c r="E235" s="420"/>
      <c r="F235" s="421"/>
      <c r="G235" s="506"/>
      <c r="H235" s="422"/>
    </row>
    <row r="236" spans="1:8" ht="25.5" customHeight="1">
      <c r="A236" s="222"/>
      <c r="B236" s="491"/>
      <c r="C236" s="82">
        <v>14</v>
      </c>
      <c r="D236" s="292" t="s">
        <v>3549</v>
      </c>
      <c r="E236" s="420"/>
      <c r="F236" s="421"/>
      <c r="G236" s="506"/>
      <c r="H236" s="422"/>
    </row>
    <row r="237" spans="1:8" ht="25.5" customHeight="1">
      <c r="A237" s="222"/>
      <c r="B237" s="491"/>
      <c r="C237" s="652" t="s">
        <v>3487</v>
      </c>
      <c r="D237" s="653"/>
      <c r="E237" s="420"/>
      <c r="F237" s="421"/>
      <c r="G237" s="506"/>
      <c r="H237" s="422"/>
    </row>
    <row r="238" spans="1:8" ht="25.5" customHeight="1">
      <c r="A238" s="222"/>
      <c r="B238" s="491"/>
      <c r="C238" s="82">
        <v>15</v>
      </c>
      <c r="D238" s="292" t="s">
        <v>3488</v>
      </c>
      <c r="E238" s="420"/>
      <c r="F238" s="421"/>
      <c r="G238" s="506"/>
      <c r="H238" s="422"/>
    </row>
    <row r="239" spans="1:8" ht="25.5" customHeight="1">
      <c r="A239" s="222"/>
      <c r="B239" s="491"/>
      <c r="C239" s="82">
        <v>16</v>
      </c>
      <c r="D239" s="292" t="s">
        <v>3527</v>
      </c>
      <c r="E239" s="420"/>
      <c r="F239" s="421"/>
      <c r="G239" s="506"/>
      <c r="H239" s="422"/>
    </row>
    <row r="240" spans="1:8" ht="25.5" customHeight="1">
      <c r="A240" s="222"/>
      <c r="B240" s="491"/>
      <c r="C240" s="82">
        <v>17</v>
      </c>
      <c r="D240" s="292" t="s">
        <v>3550</v>
      </c>
      <c r="E240" s="420"/>
      <c r="F240" s="421"/>
      <c r="G240" s="506"/>
      <c r="H240" s="422"/>
    </row>
    <row r="241" spans="1:8" ht="25.5" customHeight="1">
      <c r="A241" s="222"/>
      <c r="B241" s="491"/>
      <c r="C241" s="82">
        <v>18</v>
      </c>
      <c r="D241" s="292" t="s">
        <v>3551</v>
      </c>
      <c r="E241" s="420"/>
      <c r="F241" s="421"/>
      <c r="G241" s="506"/>
      <c r="H241" s="422"/>
    </row>
    <row r="242" spans="1:8" ht="25.5" customHeight="1">
      <c r="A242" s="222"/>
      <c r="B242" s="491"/>
      <c r="C242" s="82">
        <v>19</v>
      </c>
      <c r="D242" s="292" t="s">
        <v>3552</v>
      </c>
      <c r="E242" s="420"/>
      <c r="F242" s="421"/>
      <c r="G242" s="506"/>
      <c r="H242" s="422"/>
    </row>
    <row r="243" spans="1:8" ht="25.5" customHeight="1">
      <c r="A243" s="222"/>
      <c r="B243" s="491"/>
      <c r="C243" s="82">
        <v>20</v>
      </c>
      <c r="D243" s="292" t="s">
        <v>3490</v>
      </c>
      <c r="E243" s="420"/>
      <c r="F243" s="421"/>
      <c r="G243" s="506"/>
      <c r="H243" s="422"/>
    </row>
    <row r="244" spans="1:8" ht="25.5" customHeight="1">
      <c r="A244" s="222"/>
      <c r="B244" s="491"/>
      <c r="C244" s="82">
        <v>21</v>
      </c>
      <c r="D244" s="292" t="s">
        <v>3553</v>
      </c>
      <c r="E244" s="420"/>
      <c r="F244" s="421"/>
      <c r="G244" s="506"/>
      <c r="H244" s="422"/>
    </row>
    <row r="245" spans="1:8" ht="25.5" customHeight="1">
      <c r="A245" s="222"/>
      <c r="B245" s="491"/>
      <c r="C245" s="82">
        <v>22</v>
      </c>
      <c r="D245" s="292" t="s">
        <v>3554</v>
      </c>
      <c r="E245" s="420"/>
      <c r="F245" s="421"/>
      <c r="G245" s="506"/>
      <c r="H245" s="422"/>
    </row>
    <row r="246" spans="1:8" ht="25.5" customHeight="1">
      <c r="A246" s="222"/>
      <c r="B246" s="491"/>
      <c r="C246" s="82">
        <v>23</v>
      </c>
      <c r="D246" s="292" t="s">
        <v>3555</v>
      </c>
      <c r="E246" s="420"/>
      <c r="F246" s="421"/>
      <c r="G246" s="506"/>
      <c r="H246" s="422"/>
    </row>
    <row r="247" spans="1:8" ht="25.5" customHeight="1">
      <c r="A247" s="222"/>
      <c r="B247" s="491"/>
      <c r="C247" s="82">
        <v>24</v>
      </c>
      <c r="D247" s="292" t="s">
        <v>3556</v>
      </c>
      <c r="E247" s="420"/>
      <c r="F247" s="421"/>
      <c r="G247" s="506"/>
      <c r="H247" s="422"/>
    </row>
    <row r="248" spans="1:8" ht="25.5" customHeight="1">
      <c r="A248" s="222"/>
      <c r="B248" s="491"/>
      <c r="C248" s="652" t="s">
        <v>3557</v>
      </c>
      <c r="D248" s="653"/>
      <c r="E248" s="420"/>
      <c r="F248" s="421"/>
      <c r="G248" s="506"/>
      <c r="H248" s="422"/>
    </row>
    <row r="249" spans="1:8" ht="25.5" customHeight="1">
      <c r="A249" s="222"/>
      <c r="B249" s="491"/>
      <c r="C249" s="82">
        <v>25</v>
      </c>
      <c r="D249" s="292" t="s">
        <v>3496</v>
      </c>
      <c r="E249" s="420"/>
      <c r="F249" s="421"/>
      <c r="G249" s="506"/>
      <c r="H249" s="422"/>
    </row>
    <row r="250" spans="1:8" ht="25.5" customHeight="1">
      <c r="A250" s="222"/>
      <c r="B250" s="491"/>
      <c r="C250" s="82">
        <v>26</v>
      </c>
      <c r="D250" s="292" t="s">
        <v>3497</v>
      </c>
      <c r="E250" s="420"/>
      <c r="F250" s="421"/>
      <c r="G250" s="506"/>
      <c r="H250" s="422"/>
    </row>
    <row r="251" spans="1:8" ht="25.5" customHeight="1">
      <c r="A251" s="222"/>
      <c r="B251" s="491"/>
      <c r="C251" s="82">
        <v>27</v>
      </c>
      <c r="D251" s="292" t="s">
        <v>3558</v>
      </c>
      <c r="E251" s="420"/>
      <c r="F251" s="421"/>
      <c r="G251" s="506"/>
      <c r="H251" s="422"/>
    </row>
    <row r="252" spans="1:8" ht="25.5" customHeight="1">
      <c r="A252" s="222"/>
      <c r="B252" s="491"/>
      <c r="C252" s="82">
        <v>28</v>
      </c>
      <c r="D252" s="292" t="s">
        <v>3499</v>
      </c>
      <c r="E252" s="420"/>
      <c r="F252" s="421"/>
      <c r="G252" s="506"/>
      <c r="H252" s="422"/>
    </row>
    <row r="253" spans="1:8" ht="25.5" customHeight="1">
      <c r="A253" s="222"/>
      <c r="B253" s="491"/>
      <c r="C253" s="82">
        <v>29</v>
      </c>
      <c r="D253" s="292" t="s">
        <v>3500</v>
      </c>
      <c r="E253" s="420"/>
      <c r="F253" s="421"/>
      <c r="G253" s="506"/>
      <c r="H253" s="422"/>
    </row>
    <row r="254" spans="1:8" ht="25.5" customHeight="1">
      <c r="A254" s="222"/>
      <c r="B254" s="491"/>
      <c r="C254" s="82">
        <v>30</v>
      </c>
      <c r="D254" s="292" t="s">
        <v>3501</v>
      </c>
      <c r="E254" s="420"/>
      <c r="F254" s="421"/>
      <c r="G254" s="506"/>
      <c r="H254" s="422"/>
    </row>
    <row r="255" spans="1:8" ht="25.5" customHeight="1">
      <c r="A255" s="222"/>
      <c r="B255" s="491"/>
      <c r="C255" s="82">
        <v>31</v>
      </c>
      <c r="D255" s="292" t="s">
        <v>3502</v>
      </c>
      <c r="E255" s="420"/>
      <c r="F255" s="421"/>
      <c r="G255" s="506"/>
      <c r="H255" s="422"/>
    </row>
    <row r="256" spans="1:8" ht="25.5" customHeight="1">
      <c r="A256" s="222"/>
      <c r="B256" s="491"/>
      <c r="C256" s="82">
        <v>32</v>
      </c>
      <c r="D256" s="292" t="s">
        <v>3504</v>
      </c>
      <c r="E256" s="420"/>
      <c r="F256" s="421"/>
      <c r="G256" s="506"/>
      <c r="H256" s="422"/>
    </row>
    <row r="257" spans="1:8" ht="25.5" customHeight="1">
      <c r="A257" s="486">
        <v>10</v>
      </c>
      <c r="B257" s="335" t="s">
        <v>3559</v>
      </c>
      <c r="C257" s="652" t="s">
        <v>3560</v>
      </c>
      <c r="D257" s="653"/>
      <c r="E257" s="420"/>
      <c r="F257" s="421"/>
      <c r="G257" s="506"/>
      <c r="H257" s="422"/>
    </row>
    <row r="258" spans="1:8" ht="25.5" customHeight="1">
      <c r="A258" s="222"/>
      <c r="B258" s="491"/>
      <c r="C258" s="82">
        <v>1</v>
      </c>
      <c r="D258" s="292" t="s">
        <v>3561</v>
      </c>
      <c r="E258" s="420"/>
      <c r="F258" s="421"/>
      <c r="G258" s="506"/>
      <c r="H258" s="422"/>
    </row>
    <row r="259" spans="1:8" ht="25.5" customHeight="1">
      <c r="A259" s="222"/>
      <c r="B259" s="491"/>
      <c r="C259" s="82">
        <v>2</v>
      </c>
      <c r="D259" s="292" t="s">
        <v>3485</v>
      </c>
      <c r="E259" s="420"/>
      <c r="F259" s="421"/>
      <c r="G259" s="506"/>
      <c r="H259" s="422"/>
    </row>
    <row r="260" spans="1:8" ht="25.5" customHeight="1">
      <c r="A260" s="222"/>
      <c r="B260" s="491"/>
      <c r="C260" s="82">
        <v>3</v>
      </c>
      <c r="D260" s="292" t="s">
        <v>3562</v>
      </c>
      <c r="E260" s="420"/>
      <c r="F260" s="421"/>
      <c r="G260" s="506"/>
      <c r="H260" s="422"/>
    </row>
    <row r="261" spans="1:8" ht="25.5" customHeight="1">
      <c r="A261" s="222"/>
      <c r="B261" s="491"/>
      <c r="C261" s="82">
        <v>4</v>
      </c>
      <c r="D261" s="292" t="s">
        <v>3481</v>
      </c>
      <c r="E261" s="420"/>
      <c r="F261" s="421"/>
      <c r="G261" s="506"/>
      <c r="H261" s="422"/>
    </row>
    <row r="262" spans="1:8" ht="25.5" customHeight="1">
      <c r="A262" s="222"/>
      <c r="B262" s="491"/>
      <c r="C262" s="82">
        <v>5</v>
      </c>
      <c r="D262" s="292" t="s">
        <v>3483</v>
      </c>
      <c r="E262" s="420"/>
      <c r="F262" s="421"/>
      <c r="G262" s="506"/>
      <c r="H262" s="422"/>
    </row>
    <row r="263" spans="1:8" ht="25.5" customHeight="1">
      <c r="A263" s="222"/>
      <c r="B263" s="491"/>
      <c r="C263" s="82">
        <v>6</v>
      </c>
      <c r="D263" s="292" t="s">
        <v>3563</v>
      </c>
      <c r="E263" s="420"/>
      <c r="F263" s="421"/>
      <c r="G263" s="506"/>
      <c r="H263" s="422"/>
    </row>
    <row r="264" spans="1:8" ht="25.5" customHeight="1">
      <c r="A264" s="222"/>
      <c r="B264" s="491"/>
      <c r="C264" s="82">
        <v>7</v>
      </c>
      <c r="D264" s="292" t="s">
        <v>3564</v>
      </c>
      <c r="E264" s="420"/>
      <c r="F264" s="421"/>
      <c r="G264" s="506"/>
      <c r="H264" s="422"/>
    </row>
    <row r="265" spans="1:8" ht="25.5" customHeight="1">
      <c r="A265" s="222"/>
      <c r="B265" s="491"/>
      <c r="C265" s="82">
        <v>8</v>
      </c>
      <c r="D265" s="292" t="s">
        <v>3565</v>
      </c>
      <c r="E265" s="420"/>
      <c r="F265" s="421"/>
      <c r="G265" s="506"/>
      <c r="H265" s="422"/>
    </row>
    <row r="266" spans="1:8" ht="25.5" customHeight="1">
      <c r="A266" s="222"/>
      <c r="B266" s="491"/>
      <c r="C266" s="82">
        <v>9</v>
      </c>
      <c r="D266" s="292" t="s">
        <v>3566</v>
      </c>
      <c r="E266" s="420"/>
      <c r="F266" s="421"/>
      <c r="G266" s="506"/>
      <c r="H266" s="422"/>
    </row>
    <row r="267" spans="1:8" ht="25.5" customHeight="1">
      <c r="A267" s="222"/>
      <c r="B267" s="491"/>
      <c r="C267" s="82">
        <v>10</v>
      </c>
      <c r="D267" s="292" t="s">
        <v>3567</v>
      </c>
      <c r="E267" s="420"/>
      <c r="F267" s="421"/>
      <c r="G267" s="506"/>
      <c r="H267" s="422"/>
    </row>
    <row r="268" spans="1:8" ht="25.5" customHeight="1">
      <c r="A268" s="222"/>
      <c r="B268" s="491"/>
      <c r="C268" s="82">
        <v>11</v>
      </c>
      <c r="D268" s="292" t="s">
        <v>3568</v>
      </c>
      <c r="E268" s="420"/>
      <c r="F268" s="421"/>
      <c r="G268" s="506"/>
      <c r="H268" s="422"/>
    </row>
    <row r="269" spans="1:8" ht="25.5" customHeight="1">
      <c r="A269" s="222"/>
      <c r="B269" s="491"/>
      <c r="C269" s="82">
        <v>12</v>
      </c>
      <c r="D269" s="292" t="s">
        <v>3504</v>
      </c>
      <c r="E269" s="420"/>
      <c r="F269" s="421"/>
      <c r="G269" s="506"/>
      <c r="H269" s="422"/>
    </row>
    <row r="270" spans="1:8" ht="25.5" customHeight="1">
      <c r="A270" s="222"/>
      <c r="B270" s="491"/>
      <c r="C270" s="652" t="s">
        <v>3569</v>
      </c>
      <c r="D270" s="653"/>
      <c r="E270" s="420"/>
      <c r="F270" s="421"/>
      <c r="G270" s="506"/>
      <c r="H270" s="422"/>
    </row>
    <row r="271" spans="1:8" ht="25.5" customHeight="1">
      <c r="A271" s="222"/>
      <c r="B271" s="491"/>
      <c r="C271" s="82">
        <v>13</v>
      </c>
      <c r="D271" s="292" t="s">
        <v>3570</v>
      </c>
      <c r="E271" s="420"/>
      <c r="F271" s="421"/>
      <c r="G271" s="506"/>
      <c r="H271" s="422"/>
    </row>
    <row r="272" spans="1:8" ht="25.5" customHeight="1">
      <c r="A272" s="222"/>
      <c r="B272" s="491"/>
      <c r="C272" s="82">
        <v>14</v>
      </c>
      <c r="D272" s="292" t="s">
        <v>3485</v>
      </c>
      <c r="E272" s="420"/>
      <c r="F272" s="421"/>
      <c r="G272" s="506"/>
      <c r="H272" s="422"/>
    </row>
    <row r="273" spans="1:8" ht="25.5" customHeight="1">
      <c r="A273" s="222"/>
      <c r="B273" s="491"/>
      <c r="C273" s="82">
        <v>15</v>
      </c>
      <c r="D273" s="292" t="s">
        <v>3571</v>
      </c>
      <c r="E273" s="420"/>
      <c r="F273" s="421"/>
      <c r="G273" s="506"/>
      <c r="H273" s="422"/>
    </row>
    <row r="274" spans="1:8" ht="25.5" customHeight="1">
      <c r="A274" s="222"/>
      <c r="B274" s="491"/>
      <c r="C274" s="82">
        <v>16</v>
      </c>
      <c r="D274" s="292" t="s">
        <v>3481</v>
      </c>
      <c r="E274" s="420"/>
      <c r="F274" s="421"/>
      <c r="G274" s="506"/>
      <c r="H274" s="422"/>
    </row>
    <row r="275" spans="1:8" ht="25.5" customHeight="1">
      <c r="A275" s="222"/>
      <c r="B275" s="491"/>
      <c r="C275" s="82">
        <v>17</v>
      </c>
      <c r="D275" s="292" t="s">
        <v>3483</v>
      </c>
      <c r="E275" s="420"/>
      <c r="F275" s="421"/>
      <c r="G275" s="506"/>
      <c r="H275" s="422"/>
    </row>
    <row r="276" spans="1:8" ht="25.5" customHeight="1">
      <c r="A276" s="222"/>
      <c r="B276" s="491"/>
      <c r="C276" s="82">
        <v>18</v>
      </c>
      <c r="D276" s="292" t="s">
        <v>3572</v>
      </c>
      <c r="E276" s="420"/>
      <c r="F276" s="421"/>
      <c r="G276" s="506"/>
      <c r="H276" s="422"/>
    </row>
    <row r="277" spans="1:8" ht="25.5" customHeight="1">
      <c r="A277" s="222"/>
      <c r="B277" s="491"/>
      <c r="C277" s="82">
        <v>19</v>
      </c>
      <c r="D277" s="292" t="s">
        <v>3573</v>
      </c>
      <c r="E277" s="420"/>
      <c r="F277" s="421"/>
      <c r="G277" s="506"/>
      <c r="H277" s="422"/>
    </row>
    <row r="278" spans="1:8" ht="25.5" customHeight="1">
      <c r="A278" s="222"/>
      <c r="B278" s="491"/>
      <c r="C278" s="82">
        <v>20</v>
      </c>
      <c r="D278" s="292" t="s">
        <v>3565</v>
      </c>
      <c r="E278" s="420"/>
      <c r="F278" s="421"/>
      <c r="G278" s="506"/>
      <c r="H278" s="422"/>
    </row>
    <row r="279" spans="1:8" ht="25.5" customHeight="1">
      <c r="A279" s="222"/>
      <c r="B279" s="491"/>
      <c r="C279" s="82">
        <v>21</v>
      </c>
      <c r="D279" s="292" t="s">
        <v>3566</v>
      </c>
      <c r="E279" s="420"/>
      <c r="F279" s="421"/>
      <c r="G279" s="506"/>
      <c r="H279" s="422"/>
    </row>
    <row r="280" spans="1:8" ht="25.5" customHeight="1">
      <c r="A280" s="222"/>
      <c r="B280" s="491"/>
      <c r="C280" s="82">
        <v>22</v>
      </c>
      <c r="D280" s="292" t="s">
        <v>3567</v>
      </c>
      <c r="E280" s="420"/>
      <c r="F280" s="421"/>
      <c r="G280" s="506"/>
      <c r="H280" s="422"/>
    </row>
    <row r="281" spans="1:8" ht="25.5" customHeight="1">
      <c r="A281" s="222"/>
      <c r="B281" s="491"/>
      <c r="C281" s="82">
        <v>23</v>
      </c>
      <c r="D281" s="292" t="s">
        <v>3574</v>
      </c>
      <c r="E281" s="420"/>
      <c r="F281" s="421"/>
      <c r="G281" s="506"/>
      <c r="H281" s="422"/>
    </row>
    <row r="282" spans="1:8" ht="25.5" customHeight="1">
      <c r="A282" s="222"/>
      <c r="B282" s="491"/>
      <c r="C282" s="82">
        <v>24</v>
      </c>
      <c r="D282" s="292" t="s">
        <v>3575</v>
      </c>
      <c r="E282" s="420"/>
      <c r="F282" s="421"/>
      <c r="G282" s="506"/>
      <c r="H282" s="422"/>
    </row>
    <row r="283" spans="1:8" ht="25.5" customHeight="1">
      <c r="A283" s="222"/>
      <c r="B283" s="491"/>
      <c r="C283" s="82">
        <v>25</v>
      </c>
      <c r="D283" s="292" t="s">
        <v>3576</v>
      </c>
      <c r="E283" s="420"/>
      <c r="F283" s="421"/>
      <c r="G283" s="506"/>
      <c r="H283" s="422"/>
    </row>
    <row r="284" spans="1:8" ht="25.5" customHeight="1">
      <c r="A284" s="222"/>
      <c r="B284" s="491"/>
      <c r="C284" s="82">
        <v>26</v>
      </c>
      <c r="D284" s="292" t="s">
        <v>3577</v>
      </c>
      <c r="E284" s="420"/>
      <c r="F284" s="421"/>
      <c r="G284" s="506"/>
      <c r="H284" s="422"/>
    </row>
    <row r="285" spans="1:8" ht="25.5" customHeight="1">
      <c r="A285" s="222"/>
      <c r="B285" s="491"/>
      <c r="C285" s="82">
        <v>27</v>
      </c>
      <c r="D285" s="292" t="s">
        <v>3578</v>
      </c>
      <c r="E285" s="420"/>
      <c r="F285" s="421"/>
      <c r="G285" s="506"/>
      <c r="H285" s="422"/>
    </row>
    <row r="286" spans="1:8" ht="25.5" customHeight="1">
      <c r="A286" s="222"/>
      <c r="B286" s="491"/>
      <c r="C286" s="82">
        <v>28</v>
      </c>
      <c r="D286" s="292" t="s">
        <v>3504</v>
      </c>
      <c r="E286" s="420"/>
      <c r="F286" s="421"/>
      <c r="G286" s="506"/>
      <c r="H286" s="422"/>
    </row>
    <row r="287" spans="1:8" ht="25.5" customHeight="1">
      <c r="A287" s="222"/>
      <c r="B287" s="491"/>
      <c r="C287" s="652" t="s">
        <v>3579</v>
      </c>
      <c r="D287" s="653"/>
      <c r="E287" s="420"/>
      <c r="F287" s="421"/>
      <c r="G287" s="506"/>
      <c r="H287" s="422"/>
    </row>
    <row r="288" spans="1:8" ht="25.5" customHeight="1">
      <c r="A288" s="222"/>
      <c r="B288" s="491"/>
      <c r="C288" s="82">
        <v>29</v>
      </c>
      <c r="D288" s="292" t="s">
        <v>3580</v>
      </c>
      <c r="E288" s="420"/>
      <c r="F288" s="421"/>
      <c r="G288" s="506"/>
      <c r="H288" s="422"/>
    </row>
    <row r="289" spans="1:8" ht="25.5" customHeight="1">
      <c r="A289" s="222"/>
      <c r="B289" s="491"/>
      <c r="C289" s="82">
        <v>30</v>
      </c>
      <c r="D289" s="292" t="s">
        <v>3485</v>
      </c>
      <c r="E289" s="420"/>
      <c r="F289" s="421"/>
      <c r="G289" s="506"/>
      <c r="H289" s="422"/>
    </row>
    <row r="290" spans="1:8" ht="25.5" customHeight="1">
      <c r="A290" s="222"/>
      <c r="B290" s="491"/>
      <c r="C290" s="82">
        <v>31</v>
      </c>
      <c r="D290" s="292" t="s">
        <v>3581</v>
      </c>
      <c r="E290" s="420"/>
      <c r="F290" s="421"/>
      <c r="G290" s="506"/>
      <c r="H290" s="422"/>
    </row>
    <row r="291" spans="1:8" ht="25.5" customHeight="1">
      <c r="A291" s="222"/>
      <c r="B291" s="491"/>
      <c r="C291" s="82">
        <v>32</v>
      </c>
      <c r="D291" s="292" t="s">
        <v>3481</v>
      </c>
      <c r="E291" s="420"/>
      <c r="F291" s="421"/>
      <c r="G291" s="506"/>
      <c r="H291" s="422"/>
    </row>
    <row r="292" spans="1:8" ht="25.5" customHeight="1">
      <c r="A292" s="222"/>
      <c r="B292" s="491"/>
      <c r="C292" s="82">
        <v>33</v>
      </c>
      <c r="D292" s="292" t="s">
        <v>3582</v>
      </c>
      <c r="E292" s="420"/>
      <c r="F292" s="421"/>
      <c r="G292" s="506"/>
      <c r="H292" s="422"/>
    </row>
    <row r="293" spans="1:8" ht="25.5" customHeight="1">
      <c r="A293" s="222"/>
      <c r="B293" s="491"/>
      <c r="C293" s="82">
        <v>34</v>
      </c>
      <c r="D293" s="292" t="s">
        <v>3583</v>
      </c>
      <c r="E293" s="420"/>
      <c r="F293" s="421"/>
      <c r="G293" s="506"/>
      <c r="H293" s="422"/>
    </row>
    <row r="294" spans="1:8" ht="25.5" customHeight="1">
      <c r="A294" s="222"/>
      <c r="B294" s="491"/>
      <c r="C294" s="82">
        <v>35</v>
      </c>
      <c r="D294" s="292" t="s">
        <v>3584</v>
      </c>
      <c r="E294" s="420"/>
      <c r="F294" s="421"/>
      <c r="G294" s="506"/>
      <c r="H294" s="422"/>
    </row>
    <row r="295" spans="1:8" ht="25.5" customHeight="1">
      <c r="A295" s="222"/>
      <c r="B295" s="491"/>
      <c r="C295" s="82">
        <v>36</v>
      </c>
      <c r="D295" s="292" t="s">
        <v>3585</v>
      </c>
      <c r="E295" s="420"/>
      <c r="F295" s="421"/>
      <c r="G295" s="506"/>
      <c r="H295" s="422"/>
    </row>
    <row r="296" spans="1:8" ht="25.5" customHeight="1">
      <c r="A296" s="222"/>
      <c r="B296" s="491"/>
      <c r="C296" s="82">
        <v>37</v>
      </c>
      <c r="D296" s="292" t="s">
        <v>3586</v>
      </c>
      <c r="E296" s="420"/>
      <c r="F296" s="421"/>
      <c r="G296" s="506"/>
      <c r="H296" s="422"/>
    </row>
    <row r="297" spans="1:8" ht="25.5" customHeight="1">
      <c r="A297" s="222"/>
      <c r="B297" s="491"/>
      <c r="C297" s="82">
        <v>38</v>
      </c>
      <c r="D297" s="292" t="s">
        <v>3587</v>
      </c>
      <c r="E297" s="420"/>
      <c r="F297" s="421"/>
      <c r="G297" s="506"/>
      <c r="H297" s="422"/>
    </row>
    <row r="298" spans="1:8" ht="25.5" customHeight="1">
      <c r="A298" s="222"/>
      <c r="B298" s="491"/>
      <c r="C298" s="82">
        <v>39</v>
      </c>
      <c r="D298" s="292" t="s">
        <v>3588</v>
      </c>
      <c r="E298" s="420"/>
      <c r="F298" s="421"/>
      <c r="G298" s="506"/>
      <c r="H298" s="422"/>
    </row>
    <row r="299" spans="1:8" ht="25.5" customHeight="1">
      <c r="A299" s="222"/>
      <c r="B299" s="491"/>
      <c r="C299" s="82">
        <v>40</v>
      </c>
      <c r="D299" s="292" t="s">
        <v>3589</v>
      </c>
      <c r="E299" s="420"/>
      <c r="F299" s="421"/>
      <c r="G299" s="506"/>
      <c r="H299" s="422"/>
    </row>
    <row r="300" spans="1:8" ht="25.5" customHeight="1">
      <c r="A300" s="222"/>
      <c r="B300" s="491"/>
      <c r="C300" s="82">
        <v>41</v>
      </c>
      <c r="D300" s="292" t="s">
        <v>3590</v>
      </c>
      <c r="E300" s="420"/>
      <c r="F300" s="421"/>
      <c r="G300" s="506"/>
      <c r="H300" s="422"/>
    </row>
    <row r="301" spans="1:8" ht="25.5" customHeight="1">
      <c r="A301" s="222"/>
      <c r="B301" s="491"/>
      <c r="C301" s="82">
        <v>42</v>
      </c>
      <c r="D301" s="292" t="s">
        <v>3591</v>
      </c>
      <c r="E301" s="420"/>
      <c r="F301" s="421"/>
      <c r="G301" s="506"/>
      <c r="H301" s="422"/>
    </row>
    <row r="302" spans="1:8" ht="25.5" customHeight="1">
      <c r="A302" s="222"/>
      <c r="B302" s="491"/>
      <c r="C302" s="82">
        <v>43</v>
      </c>
      <c r="D302" s="292" t="s">
        <v>3504</v>
      </c>
      <c r="E302" s="420"/>
      <c r="F302" s="421"/>
      <c r="G302" s="506"/>
      <c r="H302" s="422"/>
    </row>
    <row r="303" spans="1:8" ht="25.5" customHeight="1">
      <c r="A303" s="222"/>
      <c r="B303" s="491"/>
      <c r="C303" s="82">
        <v>44</v>
      </c>
      <c r="D303" s="292" t="s">
        <v>3592</v>
      </c>
      <c r="E303" s="420"/>
      <c r="F303" s="421"/>
      <c r="G303" s="506"/>
      <c r="H303" s="422"/>
    </row>
    <row r="304" spans="1:8" ht="25.5" customHeight="1">
      <c r="A304" s="222"/>
      <c r="B304" s="491"/>
      <c r="C304" s="82">
        <v>45</v>
      </c>
      <c r="D304" s="292" t="s">
        <v>3593</v>
      </c>
      <c r="E304" s="420"/>
      <c r="F304" s="421"/>
      <c r="G304" s="506"/>
      <c r="H304" s="422"/>
    </row>
    <row r="305" spans="1:8" ht="25.5" customHeight="1">
      <c r="A305" s="222"/>
      <c r="B305" s="491"/>
      <c r="C305" s="82">
        <v>46</v>
      </c>
      <c r="D305" s="292" t="s">
        <v>3594</v>
      </c>
      <c r="E305" s="420"/>
      <c r="F305" s="421"/>
      <c r="G305" s="506"/>
      <c r="H305" s="422"/>
    </row>
    <row r="306" spans="1:8" ht="25.5" customHeight="1">
      <c r="A306" s="222"/>
      <c r="B306" s="491"/>
      <c r="C306" s="82">
        <v>47</v>
      </c>
      <c r="D306" s="292" t="s">
        <v>3595</v>
      </c>
      <c r="E306" s="420"/>
      <c r="F306" s="421"/>
      <c r="G306" s="506"/>
      <c r="H306" s="422"/>
    </row>
    <row r="307" spans="1:8" ht="25.5" customHeight="1">
      <c r="A307" s="222"/>
      <c r="B307" s="491"/>
      <c r="C307" s="652" t="s">
        <v>3596</v>
      </c>
      <c r="D307" s="653"/>
      <c r="E307" s="420"/>
      <c r="F307" s="421"/>
      <c r="G307" s="506"/>
      <c r="H307" s="422"/>
    </row>
    <row r="308" spans="1:8" ht="25.5" customHeight="1">
      <c r="A308" s="222"/>
      <c r="B308" s="491"/>
      <c r="C308" s="82">
        <v>48</v>
      </c>
      <c r="D308" s="292" t="s">
        <v>3597</v>
      </c>
      <c r="E308" s="420"/>
      <c r="F308" s="421"/>
      <c r="G308" s="506"/>
      <c r="H308" s="422"/>
    </row>
    <row r="309" spans="1:8" ht="25.5" customHeight="1">
      <c r="A309" s="222"/>
      <c r="B309" s="491"/>
      <c r="C309" s="82">
        <v>49</v>
      </c>
      <c r="D309" s="292" t="s">
        <v>3481</v>
      </c>
      <c r="E309" s="420"/>
      <c r="F309" s="421"/>
      <c r="G309" s="506"/>
      <c r="H309" s="422"/>
    </row>
    <row r="310" spans="1:8" ht="25.5" customHeight="1">
      <c r="A310" s="222"/>
      <c r="B310" s="491"/>
      <c r="C310" s="82">
        <v>50</v>
      </c>
      <c r="D310" s="292" t="s">
        <v>3485</v>
      </c>
      <c r="E310" s="420"/>
      <c r="F310" s="421"/>
      <c r="G310" s="506"/>
      <c r="H310" s="422"/>
    </row>
    <row r="311" spans="1:8" ht="25.5" customHeight="1">
      <c r="A311" s="222"/>
      <c r="B311" s="491"/>
      <c r="C311" s="82">
        <v>51</v>
      </c>
      <c r="D311" s="292" t="s">
        <v>3582</v>
      </c>
      <c r="E311" s="420"/>
      <c r="F311" s="421"/>
      <c r="G311" s="506"/>
      <c r="H311" s="422"/>
    </row>
    <row r="312" spans="1:8" ht="25.5" customHeight="1">
      <c r="A312" s="222"/>
      <c r="B312" s="491"/>
      <c r="C312" s="82">
        <v>52</v>
      </c>
      <c r="D312" s="292" t="s">
        <v>3583</v>
      </c>
      <c r="E312" s="420"/>
      <c r="F312" s="421"/>
      <c r="G312" s="506"/>
      <c r="H312" s="422"/>
    </row>
    <row r="313" spans="1:8" ht="25.5" customHeight="1">
      <c r="A313" s="222"/>
      <c r="B313" s="491"/>
      <c r="C313" s="82">
        <v>53</v>
      </c>
      <c r="D313" s="292" t="s">
        <v>3584</v>
      </c>
      <c r="E313" s="420"/>
      <c r="F313" s="421"/>
      <c r="G313" s="506"/>
      <c r="H313" s="422"/>
    </row>
    <row r="314" spans="1:8" ht="25.5" customHeight="1">
      <c r="A314" s="222"/>
      <c r="B314" s="491"/>
      <c r="C314" s="82">
        <v>54</v>
      </c>
      <c r="D314" s="292" t="s">
        <v>3586</v>
      </c>
      <c r="E314" s="420"/>
      <c r="F314" s="421"/>
      <c r="G314" s="506"/>
      <c r="H314" s="422"/>
    </row>
    <row r="315" spans="1:8" ht="25.5" customHeight="1">
      <c r="A315" s="222"/>
      <c r="B315" s="491"/>
      <c r="C315" s="82">
        <v>55</v>
      </c>
      <c r="D315" s="292" t="s">
        <v>3588</v>
      </c>
      <c r="E315" s="420"/>
      <c r="F315" s="421"/>
      <c r="G315" s="506"/>
      <c r="H315" s="422"/>
    </row>
    <row r="316" spans="1:8" ht="25.5" customHeight="1">
      <c r="A316" s="222"/>
      <c r="B316" s="491"/>
      <c r="C316" s="82">
        <v>56</v>
      </c>
      <c r="D316" s="292" t="s">
        <v>3589</v>
      </c>
      <c r="E316" s="420"/>
      <c r="F316" s="421"/>
      <c r="G316" s="506"/>
      <c r="H316" s="422"/>
    </row>
    <row r="317" spans="1:8" ht="25.5" customHeight="1">
      <c r="A317" s="222"/>
      <c r="B317" s="491"/>
      <c r="C317" s="82">
        <v>57</v>
      </c>
      <c r="D317" s="292" t="s">
        <v>3590</v>
      </c>
      <c r="E317" s="420"/>
      <c r="F317" s="421"/>
      <c r="G317" s="506"/>
      <c r="H317" s="422"/>
    </row>
    <row r="318" spans="1:8" ht="25.5" customHeight="1">
      <c r="A318" s="222"/>
      <c r="B318" s="491"/>
      <c r="C318" s="82">
        <v>58</v>
      </c>
      <c r="D318" s="292" t="s">
        <v>3598</v>
      </c>
      <c r="E318" s="420"/>
      <c r="F318" s="421"/>
      <c r="G318" s="506"/>
      <c r="H318" s="422"/>
    </row>
    <row r="319" spans="1:8" ht="25.5" customHeight="1">
      <c r="A319" s="222"/>
      <c r="B319" s="491"/>
      <c r="C319" s="82">
        <v>59</v>
      </c>
      <c r="D319" s="292" t="s">
        <v>3504</v>
      </c>
      <c r="E319" s="420"/>
      <c r="F319" s="421"/>
      <c r="G319" s="506"/>
      <c r="H319" s="422"/>
    </row>
    <row r="320" spans="1:8" ht="25.5" customHeight="1">
      <c r="A320" s="222"/>
      <c r="B320" s="491"/>
      <c r="C320" s="82">
        <v>60</v>
      </c>
      <c r="D320" s="292" t="s">
        <v>3592</v>
      </c>
      <c r="E320" s="420"/>
      <c r="F320" s="421"/>
      <c r="G320" s="506"/>
      <c r="H320" s="422"/>
    </row>
    <row r="321" spans="1:8" ht="25.5" customHeight="1">
      <c r="A321" s="222"/>
      <c r="B321" s="491"/>
      <c r="C321" s="82">
        <v>61</v>
      </c>
      <c r="D321" s="292" t="s">
        <v>3593</v>
      </c>
      <c r="E321" s="420"/>
      <c r="F321" s="421"/>
      <c r="G321" s="506"/>
      <c r="H321" s="422"/>
    </row>
    <row r="322" spans="1:8" ht="25.5" customHeight="1">
      <c r="A322" s="222"/>
      <c r="B322" s="491"/>
      <c r="C322" s="82">
        <v>62</v>
      </c>
      <c r="D322" s="292" t="s">
        <v>3594</v>
      </c>
      <c r="E322" s="420"/>
      <c r="F322" s="421"/>
      <c r="G322" s="506"/>
      <c r="H322" s="422"/>
    </row>
    <row r="323" spans="1:8" ht="25.5" customHeight="1">
      <c r="A323" s="222"/>
      <c r="B323" s="491"/>
      <c r="C323" s="82">
        <v>63</v>
      </c>
      <c r="D323" s="292" t="s">
        <v>3595</v>
      </c>
      <c r="E323" s="420"/>
      <c r="F323" s="421"/>
      <c r="G323" s="506"/>
      <c r="H323" s="422"/>
    </row>
    <row r="324" spans="1:8" ht="25.5" customHeight="1">
      <c r="A324" s="222"/>
      <c r="B324" s="491"/>
      <c r="C324" s="652" t="s">
        <v>3599</v>
      </c>
      <c r="D324" s="653"/>
      <c r="E324" s="420"/>
      <c r="F324" s="421"/>
      <c r="G324" s="506"/>
      <c r="H324" s="422"/>
    </row>
    <row r="325" spans="1:8" ht="25.5" customHeight="1">
      <c r="A325" s="222"/>
      <c r="B325" s="491"/>
      <c r="C325" s="82">
        <v>64</v>
      </c>
      <c r="D325" s="292" t="s">
        <v>3600</v>
      </c>
      <c r="E325" s="420"/>
      <c r="F325" s="421"/>
      <c r="G325" s="506"/>
      <c r="H325" s="422"/>
    </row>
    <row r="326" spans="1:8" ht="25.5" customHeight="1">
      <c r="A326" s="222"/>
      <c r="B326" s="491"/>
      <c r="C326" s="82">
        <v>65</v>
      </c>
      <c r="D326" s="292" t="s">
        <v>3481</v>
      </c>
      <c r="E326" s="420"/>
      <c r="F326" s="421"/>
      <c r="G326" s="506"/>
      <c r="H326" s="422"/>
    </row>
    <row r="327" spans="1:8" ht="25.5" customHeight="1">
      <c r="A327" s="222"/>
      <c r="B327" s="491"/>
      <c r="C327" s="82">
        <v>66</v>
      </c>
      <c r="D327" s="292" t="s">
        <v>3582</v>
      </c>
      <c r="E327" s="420"/>
      <c r="F327" s="421"/>
      <c r="G327" s="506"/>
      <c r="H327" s="422"/>
    </row>
    <row r="328" spans="1:8" ht="25.5" customHeight="1">
      <c r="A328" s="222"/>
      <c r="B328" s="491"/>
      <c r="C328" s="82">
        <v>67</v>
      </c>
      <c r="D328" s="292" t="s">
        <v>3601</v>
      </c>
      <c r="E328" s="420"/>
      <c r="F328" s="421"/>
      <c r="G328" s="506"/>
      <c r="H328" s="422"/>
    </row>
    <row r="329" spans="1:8" ht="25.5" customHeight="1">
      <c r="A329" s="222"/>
      <c r="B329" s="491"/>
      <c r="C329" s="82">
        <v>68</v>
      </c>
      <c r="D329" s="292" t="s">
        <v>3583</v>
      </c>
      <c r="E329" s="420"/>
      <c r="F329" s="421"/>
      <c r="G329" s="506"/>
      <c r="H329" s="422"/>
    </row>
    <row r="330" spans="1:8" ht="25.5" customHeight="1">
      <c r="A330" s="222"/>
      <c r="B330" s="491"/>
      <c r="C330" s="82">
        <v>69</v>
      </c>
      <c r="D330" s="292" t="s">
        <v>3602</v>
      </c>
      <c r="E330" s="420"/>
      <c r="F330" s="421"/>
      <c r="G330" s="506"/>
      <c r="H330" s="422"/>
    </row>
    <row r="331" spans="1:8" ht="25.5" customHeight="1">
      <c r="A331" s="222"/>
      <c r="B331" s="491"/>
      <c r="C331" s="82">
        <v>70</v>
      </c>
      <c r="D331" s="292" t="s">
        <v>3603</v>
      </c>
      <c r="E331" s="420"/>
      <c r="F331" s="421"/>
      <c r="G331" s="506"/>
      <c r="H331" s="422"/>
    </row>
    <row r="332" spans="1:8" ht="25.5" customHeight="1">
      <c r="A332" s="222"/>
      <c r="B332" s="491"/>
      <c r="C332" s="82">
        <v>71</v>
      </c>
      <c r="D332" s="292" t="s">
        <v>3604</v>
      </c>
      <c r="E332" s="420"/>
      <c r="F332" s="421"/>
      <c r="G332" s="506"/>
      <c r="H332" s="422"/>
    </row>
    <row r="333" spans="1:8" ht="25.5" customHeight="1">
      <c r="A333" s="222"/>
      <c r="B333" s="491"/>
      <c r="C333" s="82">
        <v>72</v>
      </c>
      <c r="D333" s="292" t="s">
        <v>3605</v>
      </c>
      <c r="E333" s="420"/>
      <c r="F333" s="421"/>
      <c r="G333" s="506"/>
      <c r="H333" s="422"/>
    </row>
    <row r="334" spans="1:8" ht="25.5" customHeight="1">
      <c r="A334" s="222"/>
      <c r="B334" s="491"/>
      <c r="C334" s="82">
        <v>73</v>
      </c>
      <c r="D334" s="292" t="s">
        <v>3504</v>
      </c>
      <c r="E334" s="420"/>
      <c r="F334" s="421"/>
      <c r="G334" s="506"/>
      <c r="H334" s="422"/>
    </row>
    <row r="335" spans="1:8" ht="25.5" customHeight="1">
      <c r="A335" s="222"/>
      <c r="B335" s="491"/>
      <c r="C335" s="82">
        <v>74</v>
      </c>
      <c r="D335" s="292" t="s">
        <v>3592</v>
      </c>
      <c r="E335" s="420"/>
      <c r="F335" s="421"/>
      <c r="G335" s="506"/>
      <c r="H335" s="422"/>
    </row>
    <row r="336" spans="1:8" ht="25.5" customHeight="1">
      <c r="A336" s="222"/>
      <c r="B336" s="491"/>
      <c r="C336" s="82">
        <v>75</v>
      </c>
      <c r="D336" s="292" t="s">
        <v>3606</v>
      </c>
      <c r="E336" s="420"/>
      <c r="F336" s="421"/>
      <c r="G336" s="506"/>
      <c r="H336" s="422"/>
    </row>
    <row r="337" spans="1:8" ht="25.5" customHeight="1">
      <c r="A337" s="222"/>
      <c r="B337" s="491"/>
      <c r="C337" s="82">
        <v>76</v>
      </c>
      <c r="D337" s="292" t="s">
        <v>3607</v>
      </c>
      <c r="E337" s="420"/>
      <c r="F337" s="421"/>
      <c r="G337" s="506"/>
      <c r="H337" s="422"/>
    </row>
    <row r="338" spans="1:8" ht="25.5" customHeight="1">
      <c r="A338" s="222"/>
      <c r="B338" s="491"/>
      <c r="C338" s="82">
        <v>77</v>
      </c>
      <c r="D338" s="292" t="s">
        <v>3595</v>
      </c>
      <c r="E338" s="420"/>
      <c r="F338" s="421"/>
      <c r="G338" s="506"/>
      <c r="H338" s="422"/>
    </row>
    <row r="339" spans="1:8" ht="25.5" customHeight="1">
      <c r="A339" s="222"/>
      <c r="B339" s="491"/>
      <c r="C339" s="82">
        <v>78</v>
      </c>
      <c r="D339" s="292" t="s">
        <v>3608</v>
      </c>
      <c r="E339" s="420"/>
      <c r="F339" s="421"/>
      <c r="G339" s="506"/>
      <c r="H339" s="422"/>
    </row>
    <row r="340" spans="1:8" ht="25.5" customHeight="1">
      <c r="A340" s="222"/>
      <c r="B340" s="491"/>
      <c r="C340" s="82">
        <v>79</v>
      </c>
      <c r="D340" s="292" t="s">
        <v>3593</v>
      </c>
      <c r="E340" s="420"/>
      <c r="F340" s="421"/>
      <c r="G340" s="506"/>
      <c r="H340" s="422"/>
    </row>
    <row r="341" spans="1:8" ht="25.5" customHeight="1">
      <c r="A341" s="222"/>
      <c r="B341" s="491"/>
      <c r="C341" s="82">
        <v>80</v>
      </c>
      <c r="D341" s="292" t="s">
        <v>3609</v>
      </c>
      <c r="E341" s="420"/>
      <c r="F341" s="421"/>
      <c r="G341" s="506"/>
      <c r="H341" s="422"/>
    </row>
    <row r="342" spans="1:8" ht="25.5" customHeight="1">
      <c r="A342" s="222"/>
      <c r="B342" s="491"/>
      <c r="C342" s="82">
        <v>81</v>
      </c>
      <c r="D342" s="292" t="s">
        <v>3610</v>
      </c>
      <c r="E342" s="420"/>
      <c r="F342" s="421"/>
      <c r="G342" s="506"/>
      <c r="H342" s="422"/>
    </row>
    <row r="343" spans="1:8" ht="25.5" customHeight="1">
      <c r="A343" s="222"/>
      <c r="B343" s="491"/>
      <c r="C343" s="82">
        <v>82</v>
      </c>
      <c r="D343" s="292" t="s">
        <v>3611</v>
      </c>
      <c r="E343" s="420"/>
      <c r="F343" s="421"/>
      <c r="G343" s="506"/>
      <c r="H343" s="422"/>
    </row>
    <row r="344" spans="1:8" ht="25.5" customHeight="1">
      <c r="A344" s="222"/>
      <c r="B344" s="491"/>
      <c r="C344" s="82">
        <v>83</v>
      </c>
      <c r="D344" s="292" t="s">
        <v>3612</v>
      </c>
      <c r="E344" s="420"/>
      <c r="F344" s="421"/>
      <c r="G344" s="506"/>
      <c r="H344" s="422"/>
    </row>
    <row r="345" spans="1:8" ht="25.5" customHeight="1">
      <c r="A345" s="222"/>
      <c r="B345" s="491"/>
      <c r="C345" s="82">
        <v>84</v>
      </c>
      <c r="D345" s="292" t="s">
        <v>3613</v>
      </c>
      <c r="E345" s="420"/>
      <c r="F345" s="421"/>
      <c r="G345" s="506"/>
      <c r="H345" s="422"/>
    </row>
    <row r="346" spans="1:8" ht="25.5" customHeight="1">
      <c r="A346" s="222"/>
      <c r="B346" s="491"/>
      <c r="C346" s="652" t="s">
        <v>3614</v>
      </c>
      <c r="D346" s="653"/>
      <c r="E346" s="420"/>
      <c r="F346" s="421"/>
      <c r="G346" s="506"/>
      <c r="H346" s="422"/>
    </row>
    <row r="347" spans="1:8" ht="25.5" customHeight="1">
      <c r="A347" s="222"/>
      <c r="B347" s="491"/>
      <c r="C347" s="82">
        <v>85</v>
      </c>
      <c r="D347" s="292" t="s">
        <v>3615</v>
      </c>
      <c r="E347" s="420"/>
      <c r="F347" s="421"/>
      <c r="G347" s="506"/>
      <c r="H347" s="422"/>
    </row>
    <row r="348" spans="1:8" ht="25.5" customHeight="1">
      <c r="A348" s="222"/>
      <c r="B348" s="491"/>
      <c r="C348" s="82">
        <v>86</v>
      </c>
      <c r="D348" s="292" t="s">
        <v>3616</v>
      </c>
      <c r="E348" s="420"/>
      <c r="F348" s="421"/>
      <c r="G348" s="506"/>
      <c r="H348" s="422"/>
    </row>
    <row r="349" spans="1:8" ht="25.5" customHeight="1">
      <c r="A349" s="222"/>
      <c r="B349" s="491"/>
      <c r="C349" s="82">
        <v>87</v>
      </c>
      <c r="D349" s="292" t="s">
        <v>3617</v>
      </c>
      <c r="E349" s="420"/>
      <c r="F349" s="421"/>
      <c r="G349" s="506"/>
      <c r="H349" s="422"/>
    </row>
    <row r="350" spans="1:8" ht="25.5" customHeight="1">
      <c r="A350" s="222"/>
      <c r="B350" s="491"/>
      <c r="C350" s="82">
        <v>88</v>
      </c>
      <c r="D350" s="292" t="s">
        <v>3618</v>
      </c>
      <c r="E350" s="420"/>
      <c r="F350" s="421"/>
      <c r="G350" s="506"/>
      <c r="H350" s="422"/>
    </row>
    <row r="351" spans="1:8" ht="25.5" customHeight="1">
      <c r="A351" s="222"/>
      <c r="B351" s="491"/>
      <c r="C351" s="82">
        <v>89</v>
      </c>
      <c r="D351" s="292" t="s">
        <v>3619</v>
      </c>
      <c r="E351" s="420"/>
      <c r="F351" s="421"/>
      <c r="G351" s="506"/>
      <c r="H351" s="422"/>
    </row>
    <row r="352" spans="1:8" ht="25.5" customHeight="1">
      <c r="A352" s="222"/>
      <c r="B352" s="491"/>
      <c r="C352" s="82">
        <v>90</v>
      </c>
      <c r="D352" s="292" t="s">
        <v>3620</v>
      </c>
      <c r="E352" s="420"/>
      <c r="F352" s="421"/>
      <c r="G352" s="506"/>
      <c r="H352" s="422"/>
    </row>
    <row r="353" spans="1:8" ht="25.5" customHeight="1">
      <c r="A353" s="222"/>
      <c r="B353" s="491"/>
      <c r="C353" s="82">
        <v>91</v>
      </c>
      <c r="D353" s="292" t="s">
        <v>3621</v>
      </c>
      <c r="E353" s="420"/>
      <c r="F353" s="421"/>
      <c r="G353" s="506"/>
      <c r="H353" s="422"/>
    </row>
    <row r="354" spans="1:8" ht="25.5" customHeight="1">
      <c r="A354" s="222"/>
      <c r="B354" s="491"/>
      <c r="C354" s="82">
        <v>92</v>
      </c>
      <c r="D354" s="292" t="s">
        <v>3622</v>
      </c>
      <c r="E354" s="420"/>
      <c r="F354" s="421"/>
      <c r="G354" s="506"/>
      <c r="H354" s="422"/>
    </row>
    <row r="355" spans="1:8" ht="25.5" customHeight="1">
      <c r="A355" s="222"/>
      <c r="B355" s="491"/>
      <c r="C355" s="82">
        <v>93</v>
      </c>
      <c r="D355" s="292" t="s">
        <v>3623</v>
      </c>
      <c r="E355" s="420"/>
      <c r="F355" s="421"/>
      <c r="G355" s="506"/>
      <c r="H355" s="422"/>
    </row>
    <row r="356" spans="1:8" ht="25.5" customHeight="1">
      <c r="A356" s="222"/>
      <c r="B356" s="491"/>
      <c r="C356" s="82">
        <v>94</v>
      </c>
      <c r="D356" s="292" t="s">
        <v>3624</v>
      </c>
      <c r="E356" s="420"/>
      <c r="F356" s="421"/>
      <c r="G356" s="506"/>
      <c r="H356" s="422"/>
    </row>
    <row r="357" spans="1:8" ht="25.5" customHeight="1">
      <c r="A357" s="222"/>
      <c r="B357" s="491"/>
      <c r="C357" s="82">
        <v>95</v>
      </c>
      <c r="D357" s="292" t="s">
        <v>3625</v>
      </c>
      <c r="E357" s="420"/>
      <c r="F357" s="421"/>
      <c r="G357" s="506"/>
      <c r="H357" s="422"/>
    </row>
    <row r="358" spans="1:8" ht="25.5" customHeight="1">
      <c r="A358" s="222"/>
      <c r="B358" s="491"/>
      <c r="C358" s="82">
        <v>96</v>
      </c>
      <c r="D358" s="292" t="s">
        <v>3626</v>
      </c>
      <c r="E358" s="420"/>
      <c r="F358" s="421"/>
      <c r="G358" s="506"/>
      <c r="H358" s="422"/>
    </row>
    <row r="359" spans="1:8" ht="25.5" customHeight="1">
      <c r="A359" s="222"/>
      <c r="B359" s="491"/>
      <c r="C359" s="82">
        <v>97</v>
      </c>
      <c r="D359" s="292" t="s">
        <v>3627</v>
      </c>
      <c r="E359" s="420"/>
      <c r="F359" s="421"/>
      <c r="G359" s="506"/>
      <c r="H359" s="422"/>
    </row>
    <row r="360" spans="1:8" ht="25.5" customHeight="1">
      <c r="A360" s="222"/>
      <c r="B360" s="491"/>
      <c r="C360" s="82">
        <v>98</v>
      </c>
      <c r="D360" s="292" t="s">
        <v>3628</v>
      </c>
      <c r="E360" s="420"/>
      <c r="F360" s="421"/>
      <c r="G360" s="506"/>
      <c r="H360" s="422"/>
    </row>
    <row r="361" spans="1:8" ht="25.5" customHeight="1">
      <c r="A361" s="222"/>
      <c r="B361" s="491"/>
      <c r="C361" s="82">
        <v>99</v>
      </c>
      <c r="D361" s="292" t="s">
        <v>3629</v>
      </c>
      <c r="E361" s="420"/>
      <c r="F361" s="421"/>
      <c r="G361" s="506"/>
      <c r="H361" s="422"/>
    </row>
    <row r="362" spans="1:8" ht="25.5" customHeight="1">
      <c r="A362" s="222"/>
      <c r="B362" s="491"/>
      <c r="C362" s="82">
        <v>100</v>
      </c>
      <c r="D362" s="292" t="s">
        <v>3586</v>
      </c>
      <c r="E362" s="420"/>
      <c r="F362" s="421"/>
      <c r="G362" s="506"/>
      <c r="H362" s="422"/>
    </row>
    <row r="363" spans="1:8" ht="25.5" customHeight="1">
      <c r="A363" s="222"/>
      <c r="B363" s="491"/>
      <c r="C363" s="82">
        <v>101</v>
      </c>
      <c r="D363" s="292" t="s">
        <v>3630</v>
      </c>
      <c r="E363" s="420"/>
      <c r="F363" s="421"/>
      <c r="G363" s="506"/>
      <c r="H363" s="422"/>
    </row>
    <row r="364" spans="1:8" ht="25.5" customHeight="1">
      <c r="A364" s="222"/>
      <c r="B364" s="491"/>
      <c r="C364" s="82">
        <v>102</v>
      </c>
      <c r="D364" s="292" t="s">
        <v>3631</v>
      </c>
      <c r="E364" s="420"/>
      <c r="F364" s="421"/>
      <c r="G364" s="506"/>
      <c r="H364" s="422"/>
    </row>
    <row r="365" spans="1:8" ht="25.5" customHeight="1">
      <c r="A365" s="222"/>
      <c r="B365" s="491"/>
      <c r="C365" s="82">
        <v>103</v>
      </c>
      <c r="D365" s="292" t="s">
        <v>3632</v>
      </c>
      <c r="E365" s="420"/>
      <c r="F365" s="421"/>
      <c r="G365" s="506"/>
      <c r="H365" s="422"/>
    </row>
    <row r="366" spans="1:8" ht="25.5" customHeight="1">
      <c r="A366" s="222"/>
      <c r="B366" s="491"/>
      <c r="C366" s="82">
        <v>104</v>
      </c>
      <c r="D366" s="292" t="s">
        <v>3633</v>
      </c>
      <c r="E366" s="420"/>
      <c r="F366" s="421"/>
      <c r="G366" s="506"/>
      <c r="H366" s="422"/>
    </row>
    <row r="367" spans="1:8" ht="25.5" customHeight="1">
      <c r="A367" s="222"/>
      <c r="B367" s="491"/>
      <c r="C367" s="82">
        <v>105</v>
      </c>
      <c r="D367" s="292" t="s">
        <v>3634</v>
      </c>
      <c r="E367" s="420"/>
      <c r="F367" s="421"/>
      <c r="G367" s="506"/>
      <c r="H367" s="422"/>
    </row>
    <row r="368" spans="1:8" ht="25.5" customHeight="1">
      <c r="A368" s="222"/>
      <c r="B368" s="491"/>
      <c r="C368" s="82">
        <v>106</v>
      </c>
      <c r="D368" s="292" t="s">
        <v>3504</v>
      </c>
      <c r="E368" s="420"/>
      <c r="F368" s="421"/>
      <c r="G368" s="506"/>
      <c r="H368" s="422"/>
    </row>
    <row r="369" spans="1:8" ht="25.5" customHeight="1">
      <c r="A369" s="222"/>
      <c r="B369" s="491"/>
      <c r="C369" s="82">
        <v>107</v>
      </c>
      <c r="D369" s="292" t="s">
        <v>3635</v>
      </c>
      <c r="E369" s="420"/>
      <c r="F369" s="421"/>
      <c r="G369" s="506"/>
      <c r="H369" s="422"/>
    </row>
    <row r="370" spans="1:8" ht="25.5" customHeight="1">
      <c r="A370" s="222"/>
      <c r="B370" s="491"/>
      <c r="C370" s="82">
        <v>108</v>
      </c>
      <c r="D370" s="292" t="s">
        <v>3636</v>
      </c>
      <c r="E370" s="420"/>
      <c r="F370" s="421"/>
      <c r="G370" s="506"/>
      <c r="H370" s="422"/>
    </row>
    <row r="371" spans="1:8" ht="25.5" customHeight="1">
      <c r="A371" s="222"/>
      <c r="B371" s="491"/>
      <c r="C371" s="652" t="s">
        <v>3637</v>
      </c>
      <c r="D371" s="653"/>
      <c r="E371" s="420"/>
      <c r="F371" s="421"/>
      <c r="G371" s="506"/>
      <c r="H371" s="422"/>
    </row>
    <row r="372" spans="1:8" ht="25.5" customHeight="1">
      <c r="A372" s="222"/>
      <c r="B372" s="491"/>
      <c r="C372" s="82">
        <v>109</v>
      </c>
      <c r="D372" s="292" t="s">
        <v>3638</v>
      </c>
      <c r="E372" s="420"/>
      <c r="F372" s="421"/>
      <c r="G372" s="506"/>
      <c r="H372" s="422"/>
    </row>
    <row r="373" spans="1:8" ht="25.5" customHeight="1">
      <c r="A373" s="222"/>
      <c r="B373" s="491"/>
      <c r="C373" s="82">
        <v>110</v>
      </c>
      <c r="D373" s="292" t="s">
        <v>3639</v>
      </c>
      <c r="E373" s="420"/>
      <c r="F373" s="421"/>
      <c r="G373" s="506"/>
      <c r="H373" s="422"/>
    </row>
    <row r="374" spans="1:8" ht="25.5" customHeight="1">
      <c r="A374" s="222"/>
      <c r="B374" s="491"/>
      <c r="C374" s="82">
        <v>111</v>
      </c>
      <c r="D374" s="292" t="s">
        <v>3640</v>
      </c>
      <c r="E374" s="420"/>
      <c r="F374" s="421"/>
      <c r="G374" s="506"/>
      <c r="H374" s="422"/>
    </row>
    <row r="375" spans="1:8" ht="25.5" customHeight="1">
      <c r="A375" s="222"/>
      <c r="B375" s="491"/>
      <c r="C375" s="82">
        <v>112</v>
      </c>
      <c r="D375" s="292" t="s">
        <v>3641</v>
      </c>
      <c r="E375" s="420"/>
      <c r="F375" s="421"/>
      <c r="G375" s="506"/>
      <c r="H375" s="422"/>
    </row>
    <row r="376" spans="1:8" ht="25.5" customHeight="1">
      <c r="A376" s="222"/>
      <c r="B376" s="491"/>
      <c r="C376" s="82">
        <v>113</v>
      </c>
      <c r="D376" s="292" t="s">
        <v>3642</v>
      </c>
      <c r="E376" s="420"/>
      <c r="F376" s="421"/>
      <c r="G376" s="506"/>
      <c r="H376" s="422"/>
    </row>
    <row r="377" spans="1:8" ht="25.5" customHeight="1">
      <c r="A377" s="222"/>
      <c r="B377" s="491"/>
      <c r="C377" s="82">
        <v>114</v>
      </c>
      <c r="D377" s="292" t="s">
        <v>3643</v>
      </c>
      <c r="E377" s="420"/>
      <c r="F377" s="421"/>
      <c r="G377" s="506"/>
      <c r="H377" s="422"/>
    </row>
    <row r="378" spans="1:8" ht="25.5" customHeight="1">
      <c r="A378" s="222"/>
      <c r="B378" s="491"/>
      <c r="C378" s="82">
        <v>115</v>
      </c>
      <c r="D378" s="292" t="s">
        <v>3644</v>
      </c>
      <c r="E378" s="420"/>
      <c r="F378" s="421"/>
      <c r="G378" s="506"/>
      <c r="H378" s="422"/>
    </row>
    <row r="379" spans="1:8" ht="25.5" customHeight="1">
      <c r="A379" s="222"/>
      <c r="B379" s="491"/>
      <c r="C379" s="82">
        <v>116</v>
      </c>
      <c r="D379" s="292" t="s">
        <v>3645</v>
      </c>
      <c r="E379" s="420"/>
      <c r="F379" s="421"/>
      <c r="G379" s="506"/>
      <c r="H379" s="422"/>
    </row>
    <row r="380" spans="1:8" ht="25.5" customHeight="1">
      <c r="A380" s="222"/>
      <c r="B380" s="491"/>
      <c r="C380" s="82">
        <v>117</v>
      </c>
      <c r="D380" s="292" t="s">
        <v>3646</v>
      </c>
      <c r="E380" s="420"/>
      <c r="F380" s="421"/>
      <c r="G380" s="506"/>
      <c r="H380" s="422"/>
    </row>
    <row r="381" spans="1:8" ht="25.5" customHeight="1">
      <c r="A381" s="222"/>
      <c r="B381" s="491"/>
      <c r="C381" s="82">
        <v>118</v>
      </c>
      <c r="D381" s="292" t="s">
        <v>3647</v>
      </c>
      <c r="E381" s="420"/>
      <c r="F381" s="421"/>
      <c r="G381" s="506"/>
      <c r="H381" s="422"/>
    </row>
    <row r="382" spans="1:8" ht="25.5" customHeight="1">
      <c r="A382" s="222"/>
      <c r="B382" s="491"/>
      <c r="C382" s="82">
        <v>119</v>
      </c>
      <c r="D382" s="292" t="s">
        <v>3648</v>
      </c>
      <c r="E382" s="420"/>
      <c r="F382" s="421"/>
      <c r="G382" s="506"/>
      <c r="H382" s="422"/>
    </row>
    <row r="383" spans="1:8" ht="25.5" customHeight="1">
      <c r="A383" s="222"/>
      <c r="B383" s="491"/>
      <c r="C383" s="82">
        <v>120</v>
      </c>
      <c r="D383" s="292" t="s">
        <v>3622</v>
      </c>
      <c r="E383" s="420"/>
      <c r="F383" s="421"/>
      <c r="G383" s="506"/>
      <c r="H383" s="422"/>
    </row>
    <row r="384" spans="1:8" ht="25.5" customHeight="1">
      <c r="A384" s="222"/>
      <c r="B384" s="491"/>
      <c r="C384" s="82">
        <v>121</v>
      </c>
      <c r="D384" s="292" t="s">
        <v>3649</v>
      </c>
      <c r="E384" s="420"/>
      <c r="F384" s="421"/>
      <c r="G384" s="506"/>
      <c r="H384" s="422"/>
    </row>
    <row r="385" spans="1:8" ht="25.5" customHeight="1">
      <c r="A385" s="222"/>
      <c r="B385" s="491"/>
      <c r="C385" s="82">
        <v>122</v>
      </c>
      <c r="D385" s="292" t="s">
        <v>3650</v>
      </c>
      <c r="E385" s="420"/>
      <c r="F385" s="421"/>
      <c r="G385" s="506"/>
      <c r="H385" s="422"/>
    </row>
    <row r="386" spans="1:8" ht="25.5" customHeight="1">
      <c r="A386" s="222"/>
      <c r="B386" s="491"/>
      <c r="C386" s="82">
        <v>123</v>
      </c>
      <c r="D386" s="292" t="s">
        <v>3651</v>
      </c>
      <c r="E386" s="420"/>
      <c r="F386" s="421"/>
      <c r="G386" s="506"/>
      <c r="H386" s="422"/>
    </row>
    <row r="387" spans="1:8" ht="25.5" customHeight="1">
      <c r="A387" s="222"/>
      <c r="B387" s="491"/>
      <c r="C387" s="82">
        <v>124</v>
      </c>
      <c r="D387" s="292" t="s">
        <v>3652</v>
      </c>
      <c r="E387" s="420"/>
      <c r="F387" s="421"/>
      <c r="G387" s="506"/>
      <c r="H387" s="422"/>
    </row>
    <row r="388" spans="1:8" ht="25.5" customHeight="1">
      <c r="A388" s="222"/>
      <c r="B388" s="491"/>
      <c r="C388" s="82">
        <v>125</v>
      </c>
      <c r="D388" s="292" t="s">
        <v>3653</v>
      </c>
      <c r="E388" s="420"/>
      <c r="F388" s="421"/>
      <c r="G388" s="506"/>
      <c r="H388" s="422"/>
    </row>
    <row r="389" spans="1:8" ht="25.5" customHeight="1">
      <c r="A389" s="222"/>
      <c r="B389" s="491"/>
      <c r="C389" s="82">
        <v>126</v>
      </c>
      <c r="D389" s="292" t="s">
        <v>3654</v>
      </c>
      <c r="E389" s="420"/>
      <c r="F389" s="421"/>
      <c r="G389" s="506"/>
      <c r="H389" s="422"/>
    </row>
    <row r="390" spans="1:8" ht="25.5" customHeight="1">
      <c r="A390" s="222"/>
      <c r="B390" s="491"/>
      <c r="C390" s="82">
        <v>127</v>
      </c>
      <c r="D390" s="292" t="s">
        <v>3655</v>
      </c>
      <c r="E390" s="420"/>
      <c r="F390" s="421"/>
      <c r="G390" s="506"/>
      <c r="H390" s="422"/>
    </row>
    <row r="391" spans="1:8" ht="25.5" customHeight="1">
      <c r="A391" s="222"/>
      <c r="B391" s="491"/>
      <c r="C391" s="82">
        <v>128</v>
      </c>
      <c r="D391" s="292" t="s">
        <v>3636</v>
      </c>
      <c r="E391" s="420"/>
      <c r="F391" s="421"/>
      <c r="G391" s="506"/>
      <c r="H391" s="422"/>
    </row>
    <row r="392" spans="1:8" ht="25.5" customHeight="1">
      <c r="A392" s="222"/>
      <c r="B392" s="491"/>
      <c r="C392" s="82">
        <v>129</v>
      </c>
      <c r="D392" s="292" t="s">
        <v>3656</v>
      </c>
      <c r="E392" s="420"/>
      <c r="F392" s="421"/>
      <c r="G392" s="506"/>
      <c r="H392" s="422"/>
    </row>
    <row r="393" spans="1:8" ht="25.5" customHeight="1">
      <c r="A393" s="222"/>
      <c r="B393" s="491"/>
      <c r="C393" s="652" t="s">
        <v>3657</v>
      </c>
      <c r="D393" s="653"/>
      <c r="E393" s="420"/>
      <c r="F393" s="421"/>
      <c r="G393" s="506"/>
      <c r="H393" s="422"/>
    </row>
    <row r="394" spans="1:8" ht="25.5" customHeight="1">
      <c r="A394" s="222"/>
      <c r="B394" s="491"/>
      <c r="C394" s="82">
        <v>130</v>
      </c>
      <c r="D394" s="292" t="s">
        <v>3658</v>
      </c>
      <c r="E394" s="420"/>
      <c r="F394" s="421"/>
      <c r="G394" s="506"/>
      <c r="H394" s="422"/>
    </row>
    <row r="395" spans="1:8" ht="25.5" customHeight="1">
      <c r="A395" s="222"/>
      <c r="B395" s="491"/>
      <c r="C395" s="82">
        <v>131</v>
      </c>
      <c r="D395" s="292" t="s">
        <v>3659</v>
      </c>
      <c r="E395" s="420"/>
      <c r="F395" s="421"/>
      <c r="G395" s="506"/>
      <c r="H395" s="422"/>
    </row>
    <row r="396" spans="1:8" ht="25.5" customHeight="1">
      <c r="A396" s="222"/>
      <c r="B396" s="491"/>
      <c r="C396" s="82">
        <v>132</v>
      </c>
      <c r="D396" s="292" t="s">
        <v>3660</v>
      </c>
      <c r="E396" s="420"/>
      <c r="F396" s="421"/>
      <c r="G396" s="506"/>
      <c r="H396" s="422"/>
    </row>
    <row r="397" spans="1:8" ht="25.5" customHeight="1">
      <c r="A397" s="222"/>
      <c r="B397" s="491"/>
      <c r="C397" s="82">
        <v>133</v>
      </c>
      <c r="D397" s="292" t="s">
        <v>3661</v>
      </c>
      <c r="E397" s="420"/>
      <c r="F397" s="421"/>
      <c r="G397" s="506"/>
      <c r="H397" s="422"/>
    </row>
    <row r="398" spans="1:8" ht="25.5" customHeight="1">
      <c r="A398" s="486">
        <v>11</v>
      </c>
      <c r="B398" s="335" t="s">
        <v>3662</v>
      </c>
      <c r="C398" s="652" t="s">
        <v>3663</v>
      </c>
      <c r="D398" s="653"/>
      <c r="E398" s="420"/>
      <c r="F398" s="421"/>
      <c r="G398" s="506"/>
      <c r="H398" s="422"/>
    </row>
    <row r="399" spans="1:8" ht="25.5" customHeight="1">
      <c r="A399" s="222"/>
      <c r="B399" s="491"/>
      <c r="C399" s="82">
        <v>1</v>
      </c>
      <c r="D399" s="292" t="s">
        <v>3664</v>
      </c>
      <c r="E399" s="420"/>
      <c r="F399" s="421"/>
      <c r="G399" s="506"/>
      <c r="H399" s="422"/>
    </row>
    <row r="400" spans="1:8" ht="25.5" customHeight="1">
      <c r="A400" s="222"/>
      <c r="B400" s="491"/>
      <c r="C400" s="82">
        <v>2</v>
      </c>
      <c r="D400" s="292" t="s">
        <v>3665</v>
      </c>
      <c r="E400" s="420"/>
      <c r="F400" s="421"/>
      <c r="G400" s="506"/>
      <c r="H400" s="422"/>
    </row>
    <row r="401" spans="1:8" ht="25.5" customHeight="1">
      <c r="A401" s="222"/>
      <c r="B401" s="491"/>
      <c r="C401" s="82">
        <v>3</v>
      </c>
      <c r="D401" s="292" t="s">
        <v>3666</v>
      </c>
      <c r="E401" s="420"/>
      <c r="F401" s="421"/>
      <c r="G401" s="506"/>
      <c r="H401" s="422"/>
    </row>
    <row r="402" spans="1:8" ht="25.5" customHeight="1">
      <c r="A402" s="222"/>
      <c r="B402" s="491"/>
      <c r="C402" s="652" t="s">
        <v>3667</v>
      </c>
      <c r="D402" s="653"/>
      <c r="E402" s="420"/>
      <c r="F402" s="421"/>
      <c r="G402" s="506"/>
      <c r="H402" s="422"/>
    </row>
    <row r="403" spans="1:8" ht="25.5" customHeight="1">
      <c r="A403" s="222"/>
      <c r="B403" s="491"/>
      <c r="C403" s="82">
        <v>4</v>
      </c>
      <c r="D403" s="292" t="s">
        <v>3668</v>
      </c>
      <c r="E403" s="420"/>
      <c r="F403" s="421"/>
      <c r="G403" s="506"/>
      <c r="H403" s="422"/>
    </row>
    <row r="404" spans="1:8" ht="25.5" customHeight="1">
      <c r="A404" s="222"/>
      <c r="B404" s="491"/>
      <c r="C404" s="652" t="s">
        <v>3669</v>
      </c>
      <c r="D404" s="653"/>
      <c r="E404" s="420"/>
      <c r="F404" s="421"/>
      <c r="G404" s="506"/>
      <c r="H404" s="422"/>
    </row>
    <row r="405" spans="1:8" ht="25.5" customHeight="1">
      <c r="A405" s="222"/>
      <c r="B405" s="491"/>
      <c r="C405" s="82">
        <v>5</v>
      </c>
      <c r="D405" s="292" t="s">
        <v>3670</v>
      </c>
      <c r="E405" s="420"/>
      <c r="F405" s="421"/>
      <c r="G405" s="506"/>
      <c r="H405" s="422"/>
    </row>
    <row r="406" spans="1:8" ht="25.5" customHeight="1">
      <c r="A406" s="222"/>
      <c r="B406" s="491"/>
      <c r="C406" s="652" t="s">
        <v>3671</v>
      </c>
      <c r="D406" s="653"/>
      <c r="E406" s="420"/>
      <c r="F406" s="421"/>
      <c r="G406" s="506"/>
      <c r="H406" s="422"/>
    </row>
    <row r="407" spans="1:8" ht="25.5" customHeight="1">
      <c r="A407" s="222"/>
      <c r="B407" s="491"/>
      <c r="C407" s="82">
        <v>6</v>
      </c>
      <c r="D407" s="292" t="s">
        <v>3672</v>
      </c>
      <c r="E407" s="420"/>
      <c r="F407" s="421"/>
      <c r="G407" s="506"/>
      <c r="H407" s="422"/>
    </row>
    <row r="408" spans="1:8" ht="25.5" customHeight="1">
      <c r="A408" s="222"/>
      <c r="B408" s="491"/>
      <c r="C408" s="652" t="s">
        <v>3673</v>
      </c>
      <c r="D408" s="653"/>
      <c r="E408" s="420"/>
      <c r="F408" s="421"/>
      <c r="G408" s="506"/>
      <c r="H408" s="422"/>
    </row>
    <row r="409" spans="1:8" ht="25.5" customHeight="1">
      <c r="A409" s="222"/>
      <c r="B409" s="491"/>
      <c r="C409" s="82">
        <v>7</v>
      </c>
      <c r="D409" s="292" t="s">
        <v>3674</v>
      </c>
      <c r="E409" s="420"/>
      <c r="F409" s="421"/>
      <c r="G409" s="506"/>
      <c r="H409" s="422"/>
    </row>
    <row r="410" spans="1:8" ht="25.5" customHeight="1">
      <c r="A410" s="486">
        <v>12</v>
      </c>
      <c r="B410" s="335" t="s">
        <v>3675</v>
      </c>
      <c r="C410" s="82">
        <v>1</v>
      </c>
      <c r="D410" s="292" t="s">
        <v>3676</v>
      </c>
      <c r="E410" s="420"/>
      <c r="F410" s="421"/>
      <c r="G410" s="506"/>
      <c r="H410" s="422"/>
    </row>
    <row r="411" spans="1:8" ht="25.5" customHeight="1">
      <c r="A411" s="222"/>
      <c r="B411" s="491"/>
      <c r="C411" s="82">
        <v>2</v>
      </c>
      <c r="D411" s="292" t="s">
        <v>3677</v>
      </c>
      <c r="E411" s="420"/>
      <c r="F411" s="421"/>
      <c r="G411" s="506"/>
      <c r="H411" s="422"/>
    </row>
    <row r="412" spans="1:8" ht="25.5" customHeight="1">
      <c r="A412" s="222"/>
      <c r="B412" s="491"/>
      <c r="C412" s="82">
        <v>3</v>
      </c>
      <c r="D412" s="292" t="s">
        <v>3678</v>
      </c>
      <c r="E412" s="420"/>
      <c r="F412" s="421"/>
      <c r="G412" s="506"/>
      <c r="H412" s="422"/>
    </row>
    <row r="413" spans="1:8" ht="25.5" customHeight="1">
      <c r="A413" s="222"/>
      <c r="B413" s="491"/>
      <c r="C413" s="82">
        <v>4</v>
      </c>
      <c r="D413" s="292" t="s">
        <v>3679</v>
      </c>
      <c r="E413" s="420"/>
      <c r="F413" s="421"/>
      <c r="G413" s="506"/>
      <c r="H413" s="422"/>
    </row>
    <row r="414" spans="1:8" ht="25.5" customHeight="1">
      <c r="A414" s="222"/>
      <c r="B414" s="491"/>
      <c r="C414" s="82">
        <v>5</v>
      </c>
      <c r="D414" s="292" t="s">
        <v>3680</v>
      </c>
      <c r="E414" s="420"/>
      <c r="F414" s="421"/>
      <c r="G414" s="506"/>
      <c r="H414" s="422"/>
    </row>
    <row r="415" spans="1:8" ht="25.5" customHeight="1">
      <c r="A415" s="222"/>
      <c r="B415" s="491"/>
      <c r="C415" s="82">
        <v>6</v>
      </c>
      <c r="D415" s="292" t="s">
        <v>3504</v>
      </c>
      <c r="E415" s="420"/>
      <c r="F415" s="421"/>
      <c r="G415" s="506"/>
      <c r="H415" s="422"/>
    </row>
    <row r="416" spans="1:8" ht="25.5" customHeight="1">
      <c r="A416" s="222"/>
      <c r="B416" s="491"/>
      <c r="C416" s="82">
        <v>7</v>
      </c>
      <c r="D416" s="292" t="s">
        <v>3681</v>
      </c>
      <c r="E416" s="420"/>
      <c r="F416" s="421"/>
      <c r="G416" s="506"/>
      <c r="H416" s="422"/>
    </row>
    <row r="417" spans="1:8" ht="25.5" customHeight="1">
      <c r="A417" s="222"/>
      <c r="B417" s="491"/>
      <c r="C417" s="82">
        <v>8</v>
      </c>
      <c r="D417" s="292" t="s">
        <v>3682</v>
      </c>
      <c r="E417" s="420"/>
      <c r="F417" s="421"/>
      <c r="G417" s="506"/>
      <c r="H417" s="422"/>
    </row>
    <row r="418" spans="1:8" ht="25.5" customHeight="1">
      <c r="A418" s="222"/>
      <c r="B418" s="491"/>
      <c r="C418" s="82">
        <v>9</v>
      </c>
      <c r="D418" s="292" t="s">
        <v>3683</v>
      </c>
      <c r="E418" s="420"/>
      <c r="F418" s="421"/>
      <c r="G418" s="506"/>
      <c r="H418" s="422"/>
    </row>
    <row r="419" spans="1:8" ht="25.5" customHeight="1">
      <c r="A419" s="222"/>
      <c r="B419" s="491"/>
      <c r="C419" s="82">
        <v>10</v>
      </c>
      <c r="D419" s="292" t="s">
        <v>3684</v>
      </c>
      <c r="E419" s="420"/>
      <c r="F419" s="421"/>
      <c r="G419" s="506"/>
      <c r="H419" s="422"/>
    </row>
    <row r="420" spans="1:8" ht="25.5" customHeight="1">
      <c r="A420" s="222"/>
      <c r="B420" s="491"/>
      <c r="C420" s="82">
        <v>11</v>
      </c>
      <c r="D420" s="292" t="s">
        <v>3685</v>
      </c>
      <c r="E420" s="420"/>
      <c r="F420" s="421"/>
      <c r="G420" s="506"/>
      <c r="H420" s="422"/>
    </row>
    <row r="421" spans="1:8" ht="25.5" customHeight="1">
      <c r="A421" s="222"/>
      <c r="B421" s="491"/>
      <c r="C421" s="82">
        <v>12</v>
      </c>
      <c r="D421" s="292" t="s">
        <v>3686</v>
      </c>
      <c r="E421" s="420"/>
      <c r="F421" s="421"/>
      <c r="G421" s="506"/>
      <c r="H421" s="422"/>
    </row>
    <row r="422" spans="1:8" ht="25.5" customHeight="1">
      <c r="A422" s="222"/>
      <c r="B422" s="491"/>
      <c r="C422" s="82">
        <v>13</v>
      </c>
      <c r="D422" s="292" t="s">
        <v>3687</v>
      </c>
      <c r="E422" s="420"/>
      <c r="F422" s="421"/>
      <c r="G422" s="506"/>
      <c r="H422" s="422"/>
    </row>
    <row r="423" spans="1:8" ht="25.5" customHeight="1" thickBot="1">
      <c r="A423" s="257"/>
      <c r="B423" s="296"/>
      <c r="C423" s="297">
        <v>14</v>
      </c>
      <c r="D423" s="347" t="s">
        <v>3688</v>
      </c>
      <c r="E423" s="420"/>
      <c r="F423" s="421"/>
      <c r="G423" s="506"/>
      <c r="H423" s="422"/>
    </row>
    <row r="424" spans="1:8" ht="25.5" customHeight="1">
      <c r="A424" s="299"/>
      <c r="B424" s="300"/>
      <c r="C424" s="299"/>
      <c r="D424" s="301"/>
    </row>
  </sheetData>
  <autoFilter ref="A10:D15" xr:uid="{00000000-0009-0000-0000-00002A000000}"/>
  <mergeCells count="46">
    <mergeCell ref="G1:H1"/>
    <mergeCell ref="C408:D408"/>
    <mergeCell ref="C270:D270"/>
    <mergeCell ref="C287:D287"/>
    <mergeCell ref="C307:D307"/>
    <mergeCell ref="C324:D324"/>
    <mergeCell ref="C346:D346"/>
    <mergeCell ref="C371:D371"/>
    <mergeCell ref="C393:D393"/>
    <mergeCell ref="C398:D398"/>
    <mergeCell ref="C402:D402"/>
    <mergeCell ref="C404:D404"/>
    <mergeCell ref="C406:D406"/>
    <mergeCell ref="C257:D257"/>
    <mergeCell ref="C164:D164"/>
    <mergeCell ref="C170:D170"/>
    <mergeCell ref="C222:D222"/>
    <mergeCell ref="C237:D237"/>
    <mergeCell ref="C248:D248"/>
    <mergeCell ref="C157:D157"/>
    <mergeCell ref="C186:D186"/>
    <mergeCell ref="C192:D192"/>
    <mergeCell ref="C194:D194"/>
    <mergeCell ref="C203:D203"/>
    <mergeCell ref="C214:D214"/>
    <mergeCell ref="C217:D217"/>
    <mergeCell ref="C144:D144"/>
    <mergeCell ref="C48:D48"/>
    <mergeCell ref="C103:D103"/>
    <mergeCell ref="C126:D126"/>
    <mergeCell ref="C132:D132"/>
    <mergeCell ref="C134:D134"/>
    <mergeCell ref="H9:H10"/>
    <mergeCell ref="C22:D22"/>
    <mergeCell ref="C29:D29"/>
    <mergeCell ref="C39:D39"/>
    <mergeCell ref="C44:D44"/>
    <mergeCell ref="C11:D11"/>
    <mergeCell ref="G5:G6"/>
    <mergeCell ref="A9:A10"/>
    <mergeCell ref="B9:B10"/>
    <mergeCell ref="C9:C10"/>
    <mergeCell ref="D9:D10"/>
    <mergeCell ref="E9:E10"/>
    <mergeCell ref="F9:F10"/>
    <mergeCell ref="G9:G10"/>
  </mergeCells>
  <phoneticPr fontId="39"/>
  <dataValidations count="1">
    <dataValidation type="list" allowBlank="1" showInputMessage="1" showErrorMessage="1" sqref="F11:F423" xr:uid="{00000000-0002-0000-2A00-000000000000}">
      <formula1>"◎,○1,○2,△,×"</formula1>
    </dataValidation>
  </dataValidations>
  <hyperlinks>
    <hyperlink ref="E7" location="総括票!A1" display="総　括　表" xr:uid="{00000000-0004-0000-2A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92D050"/>
    <pageSetUpPr fitToPage="1"/>
  </sheetPr>
  <dimension ref="A1:K614"/>
  <sheetViews>
    <sheetView showGridLines="0" zoomScale="80" zoomScaleNormal="80" zoomScaleSheetLayoutView="100" workbookViewId="0">
      <pane ySplit="10" topLeftCell="A611" activePane="bottomLeft" state="frozen"/>
      <selection pane="bottomLeft" activeCell="D615" sqref="D615"/>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33" customHeight="1">
      <c r="A11" s="325">
        <v>1</v>
      </c>
      <c r="B11" s="324" t="s">
        <v>3689</v>
      </c>
      <c r="C11" s="294">
        <v>1</v>
      </c>
      <c r="D11" s="295" t="s">
        <v>3690</v>
      </c>
      <c r="E11" s="412"/>
      <c r="F11" s="413"/>
      <c r="G11" s="505"/>
      <c r="H11" s="414"/>
    </row>
    <row r="12" spans="1:11" ht="33" customHeight="1">
      <c r="A12" s="486">
        <v>2</v>
      </c>
      <c r="B12" s="335" t="s">
        <v>3691</v>
      </c>
      <c r="C12" s="82">
        <v>1</v>
      </c>
      <c r="D12" s="292" t="s">
        <v>3692</v>
      </c>
      <c r="E12" s="420"/>
      <c r="F12" s="421"/>
      <c r="G12" s="506"/>
      <c r="H12" s="422"/>
    </row>
    <row r="13" spans="1:11" ht="33" customHeight="1">
      <c r="A13" s="222"/>
      <c r="B13" s="491"/>
      <c r="C13" s="82">
        <v>2</v>
      </c>
      <c r="D13" s="292" t="s">
        <v>3693</v>
      </c>
      <c r="E13" s="420"/>
      <c r="F13" s="421"/>
      <c r="G13" s="506"/>
      <c r="H13" s="422"/>
    </row>
    <row r="14" spans="1:11" ht="25.5" customHeight="1">
      <c r="A14" s="222"/>
      <c r="B14" s="491"/>
      <c r="C14" s="82">
        <v>3</v>
      </c>
      <c r="D14" s="292" t="s">
        <v>3694</v>
      </c>
      <c r="E14" s="420"/>
      <c r="F14" s="421"/>
      <c r="G14" s="506"/>
      <c r="H14" s="422"/>
    </row>
    <row r="15" spans="1:11" ht="25.5" customHeight="1">
      <c r="A15" s="222"/>
      <c r="B15" s="491"/>
      <c r="C15" s="82">
        <v>4</v>
      </c>
      <c r="D15" s="292" t="s">
        <v>3695</v>
      </c>
      <c r="E15" s="420"/>
      <c r="F15" s="421"/>
      <c r="G15" s="506"/>
      <c r="H15" s="422"/>
    </row>
    <row r="16" spans="1:11" ht="35.25" customHeight="1">
      <c r="A16" s="222"/>
      <c r="B16" s="491"/>
      <c r="C16" s="82">
        <v>5</v>
      </c>
      <c r="D16" s="292" t="s">
        <v>3696</v>
      </c>
      <c r="E16" s="420"/>
      <c r="F16" s="421"/>
      <c r="G16" s="506"/>
      <c r="H16" s="422"/>
    </row>
    <row r="17" spans="1:8" ht="25.5" customHeight="1">
      <c r="A17" s="222"/>
      <c r="B17" s="491"/>
      <c r="C17" s="82">
        <v>6</v>
      </c>
      <c r="D17" s="292" t="s">
        <v>3697</v>
      </c>
      <c r="E17" s="420"/>
      <c r="F17" s="421"/>
      <c r="G17" s="506"/>
      <c r="H17" s="422"/>
    </row>
    <row r="18" spans="1:8" ht="25.5" customHeight="1">
      <c r="A18" s="222"/>
      <c r="B18" s="491"/>
      <c r="C18" s="82">
        <v>7</v>
      </c>
      <c r="D18" s="292" t="s">
        <v>3698</v>
      </c>
      <c r="E18" s="420"/>
      <c r="F18" s="421"/>
      <c r="G18" s="506"/>
      <c r="H18" s="422"/>
    </row>
    <row r="19" spans="1:8" ht="25.5" customHeight="1">
      <c r="A19" s="486">
        <v>3</v>
      </c>
      <c r="B19" s="335" t="s">
        <v>3699</v>
      </c>
      <c r="C19" s="82">
        <v>1</v>
      </c>
      <c r="D19" s="292" t="s">
        <v>3700</v>
      </c>
      <c r="E19" s="420"/>
      <c r="F19" s="421"/>
      <c r="G19" s="506"/>
      <c r="H19" s="422"/>
    </row>
    <row r="20" spans="1:8" ht="25.5" customHeight="1">
      <c r="A20" s="222"/>
      <c r="B20" s="491"/>
      <c r="C20" s="82">
        <v>2</v>
      </c>
      <c r="D20" s="292" t="s">
        <v>3701</v>
      </c>
      <c r="E20" s="420"/>
      <c r="F20" s="421"/>
      <c r="G20" s="506"/>
      <c r="H20" s="422"/>
    </row>
    <row r="21" spans="1:8" ht="25.5" customHeight="1">
      <c r="A21" s="222"/>
      <c r="B21" s="491"/>
      <c r="C21" s="82">
        <v>3</v>
      </c>
      <c r="D21" s="292" t="s">
        <v>3702</v>
      </c>
      <c r="E21" s="420"/>
      <c r="F21" s="421"/>
      <c r="G21" s="506"/>
      <c r="H21" s="422"/>
    </row>
    <row r="22" spans="1:8" ht="25.5" customHeight="1">
      <c r="A22" s="222"/>
      <c r="B22" s="491"/>
      <c r="C22" s="82">
        <v>4</v>
      </c>
      <c r="D22" s="292" t="s">
        <v>3703</v>
      </c>
      <c r="E22" s="420"/>
      <c r="F22" s="421"/>
      <c r="G22" s="506"/>
      <c r="H22" s="422"/>
    </row>
    <row r="23" spans="1:8" ht="25.5" customHeight="1">
      <c r="A23" s="222"/>
      <c r="B23" s="491"/>
      <c r="C23" s="82">
        <v>5</v>
      </c>
      <c r="D23" s="292" t="s">
        <v>3704</v>
      </c>
      <c r="E23" s="420"/>
      <c r="F23" s="421"/>
      <c r="G23" s="506"/>
      <c r="H23" s="422"/>
    </row>
    <row r="24" spans="1:8" ht="25.5" customHeight="1">
      <c r="A24" s="222"/>
      <c r="B24" s="491"/>
      <c r="C24" s="82">
        <v>6</v>
      </c>
      <c r="D24" s="292" t="s">
        <v>3705</v>
      </c>
      <c r="E24" s="420"/>
      <c r="F24" s="421"/>
      <c r="G24" s="506"/>
      <c r="H24" s="422"/>
    </row>
    <row r="25" spans="1:8" ht="25.5" customHeight="1">
      <c r="A25" s="486">
        <v>4</v>
      </c>
      <c r="B25" s="335" t="s">
        <v>3706</v>
      </c>
      <c r="C25" s="82">
        <v>1</v>
      </c>
      <c r="D25" s="292" t="s">
        <v>3707</v>
      </c>
      <c r="E25" s="420"/>
      <c r="F25" s="421"/>
      <c r="G25" s="506"/>
      <c r="H25" s="422"/>
    </row>
    <row r="26" spans="1:8" ht="25.5" customHeight="1">
      <c r="A26" s="222"/>
      <c r="B26" s="491"/>
      <c r="C26" s="82">
        <v>2</v>
      </c>
      <c r="D26" s="292" t="s">
        <v>3708</v>
      </c>
      <c r="E26" s="420"/>
      <c r="F26" s="421"/>
      <c r="G26" s="506"/>
      <c r="H26" s="422"/>
    </row>
    <row r="27" spans="1:8" ht="25.5" customHeight="1">
      <c r="A27" s="486">
        <v>5</v>
      </c>
      <c r="B27" s="335" t="s">
        <v>3429</v>
      </c>
      <c r="C27" s="82">
        <v>1</v>
      </c>
      <c r="D27" s="292" t="s">
        <v>3709</v>
      </c>
      <c r="E27" s="420"/>
      <c r="F27" s="421"/>
      <c r="G27" s="506"/>
      <c r="H27" s="422"/>
    </row>
    <row r="28" spans="1:8" ht="25.5" customHeight="1">
      <c r="A28" s="222"/>
      <c r="B28" s="491"/>
      <c r="C28" s="82">
        <v>2</v>
      </c>
      <c r="D28" s="292" t="s">
        <v>3710</v>
      </c>
      <c r="E28" s="420"/>
      <c r="F28" s="421"/>
      <c r="G28" s="506"/>
      <c r="H28" s="422"/>
    </row>
    <row r="29" spans="1:8" ht="25.5" customHeight="1">
      <c r="A29" s="222"/>
      <c r="B29" s="491"/>
      <c r="C29" s="82">
        <v>3</v>
      </c>
      <c r="D29" s="292" t="s">
        <v>3711</v>
      </c>
      <c r="E29" s="420"/>
      <c r="F29" s="421"/>
      <c r="G29" s="506"/>
      <c r="H29" s="422"/>
    </row>
    <row r="30" spans="1:8" ht="25.5" customHeight="1">
      <c r="A30" s="222"/>
      <c r="B30" s="491"/>
      <c r="C30" s="82">
        <v>4</v>
      </c>
      <c r="D30" s="292" t="s">
        <v>3712</v>
      </c>
      <c r="E30" s="420"/>
      <c r="F30" s="421"/>
      <c r="G30" s="506"/>
      <c r="H30" s="422"/>
    </row>
    <row r="31" spans="1:8" ht="25.5" customHeight="1">
      <c r="A31" s="222"/>
      <c r="B31" s="491"/>
      <c r="C31" s="82">
        <v>5</v>
      </c>
      <c r="D31" s="292" t="s">
        <v>3713</v>
      </c>
      <c r="E31" s="420"/>
      <c r="F31" s="421"/>
      <c r="G31" s="506"/>
      <c r="H31" s="422"/>
    </row>
    <row r="32" spans="1:8" ht="25.5" customHeight="1">
      <c r="A32" s="222"/>
      <c r="B32" s="491"/>
      <c r="C32" s="82">
        <v>6</v>
      </c>
      <c r="D32" s="292" t="s">
        <v>3714</v>
      </c>
      <c r="E32" s="420"/>
      <c r="F32" s="421"/>
      <c r="G32" s="506"/>
      <c r="H32" s="422"/>
    </row>
    <row r="33" spans="1:8" ht="25.5" customHeight="1">
      <c r="A33" s="222"/>
      <c r="B33" s="491"/>
      <c r="C33" s="82">
        <v>7</v>
      </c>
      <c r="D33" s="292" t="s">
        <v>3715</v>
      </c>
      <c r="E33" s="420"/>
      <c r="F33" s="421"/>
      <c r="G33" s="506"/>
      <c r="H33" s="422"/>
    </row>
    <row r="34" spans="1:8" ht="25.5" customHeight="1">
      <c r="A34" s="222"/>
      <c r="B34" s="491"/>
      <c r="C34" s="82">
        <v>8</v>
      </c>
      <c r="D34" s="292" t="s">
        <v>3716</v>
      </c>
      <c r="E34" s="420"/>
      <c r="F34" s="421"/>
      <c r="G34" s="506"/>
      <c r="H34" s="422"/>
    </row>
    <row r="35" spans="1:8" ht="25.5" customHeight="1">
      <c r="A35" s="222"/>
      <c r="B35" s="491"/>
      <c r="C35" s="82">
        <v>9</v>
      </c>
      <c r="D35" s="292" t="s">
        <v>3717</v>
      </c>
      <c r="E35" s="420"/>
      <c r="F35" s="421"/>
      <c r="G35" s="506"/>
      <c r="H35" s="422"/>
    </row>
    <row r="36" spans="1:8" ht="25.5" customHeight="1">
      <c r="A36" s="222"/>
      <c r="B36" s="491"/>
      <c r="C36" s="82">
        <v>10</v>
      </c>
      <c r="D36" s="292" t="s">
        <v>3718</v>
      </c>
      <c r="E36" s="420"/>
      <c r="F36" s="421"/>
      <c r="G36" s="506"/>
      <c r="H36" s="422"/>
    </row>
    <row r="37" spans="1:8" ht="25.5" customHeight="1">
      <c r="A37" s="222"/>
      <c r="B37" s="491"/>
      <c r="C37" s="82">
        <v>11</v>
      </c>
      <c r="D37" s="292" t="s">
        <v>3719</v>
      </c>
      <c r="E37" s="420"/>
      <c r="F37" s="421"/>
      <c r="G37" s="506"/>
      <c r="H37" s="422"/>
    </row>
    <row r="38" spans="1:8" ht="25.5" customHeight="1">
      <c r="A38" s="222"/>
      <c r="B38" s="491"/>
      <c r="C38" s="82">
        <v>12</v>
      </c>
      <c r="D38" s="292" t="s">
        <v>3720</v>
      </c>
      <c r="E38" s="420"/>
      <c r="F38" s="421"/>
      <c r="G38" s="506"/>
      <c r="H38" s="422"/>
    </row>
    <row r="39" spans="1:8" ht="25.5" customHeight="1">
      <c r="A39" s="222"/>
      <c r="B39" s="491"/>
      <c r="C39" s="82">
        <v>13</v>
      </c>
      <c r="D39" s="292" t="s">
        <v>3721</v>
      </c>
      <c r="E39" s="420"/>
      <c r="F39" s="421"/>
      <c r="G39" s="506"/>
      <c r="H39" s="422"/>
    </row>
    <row r="40" spans="1:8" ht="25.5" customHeight="1">
      <c r="A40" s="222"/>
      <c r="B40" s="491"/>
      <c r="C40" s="82">
        <v>14</v>
      </c>
      <c r="D40" s="292" t="s">
        <v>3722</v>
      </c>
      <c r="E40" s="420"/>
      <c r="F40" s="421"/>
      <c r="G40" s="506"/>
      <c r="H40" s="422"/>
    </row>
    <row r="41" spans="1:8" ht="25.5" customHeight="1">
      <c r="A41" s="222"/>
      <c r="B41" s="491"/>
      <c r="C41" s="82">
        <v>15</v>
      </c>
      <c r="D41" s="292" t="s">
        <v>3723</v>
      </c>
      <c r="E41" s="420"/>
      <c r="F41" s="421"/>
      <c r="G41" s="506"/>
      <c r="H41" s="422"/>
    </row>
    <row r="42" spans="1:8" ht="25.5" customHeight="1">
      <c r="A42" s="222"/>
      <c r="B42" s="491"/>
      <c r="C42" s="82">
        <v>16</v>
      </c>
      <c r="D42" s="292" t="s">
        <v>3724</v>
      </c>
      <c r="E42" s="420"/>
      <c r="F42" s="421"/>
      <c r="G42" s="506"/>
      <c r="H42" s="422"/>
    </row>
    <row r="43" spans="1:8" ht="25.5" customHeight="1">
      <c r="A43" s="222"/>
      <c r="B43" s="491"/>
      <c r="C43" s="82">
        <v>17</v>
      </c>
      <c r="D43" s="292" t="s">
        <v>3725</v>
      </c>
      <c r="E43" s="420"/>
      <c r="F43" s="421"/>
      <c r="G43" s="506"/>
      <c r="H43" s="422"/>
    </row>
    <row r="44" spans="1:8" ht="25.5" customHeight="1">
      <c r="A44" s="222"/>
      <c r="B44" s="491"/>
      <c r="C44" s="82">
        <v>18</v>
      </c>
      <c r="D44" s="292" t="s">
        <v>3726</v>
      </c>
      <c r="E44" s="420"/>
      <c r="F44" s="421"/>
      <c r="G44" s="506"/>
      <c r="H44" s="422"/>
    </row>
    <row r="45" spans="1:8" ht="25.5" customHeight="1">
      <c r="A45" s="222"/>
      <c r="B45" s="491"/>
      <c r="C45" s="82">
        <v>19</v>
      </c>
      <c r="D45" s="292" t="s">
        <v>3727</v>
      </c>
      <c r="E45" s="420"/>
      <c r="F45" s="421"/>
      <c r="G45" s="506"/>
      <c r="H45" s="422"/>
    </row>
    <row r="46" spans="1:8" ht="25.5" customHeight="1">
      <c r="A46" s="222"/>
      <c r="B46" s="491"/>
      <c r="C46" s="82">
        <v>20</v>
      </c>
      <c r="D46" s="292" t="s">
        <v>3728</v>
      </c>
      <c r="E46" s="420"/>
      <c r="F46" s="421"/>
      <c r="G46" s="506"/>
      <c r="H46" s="422"/>
    </row>
    <row r="47" spans="1:8" ht="25.5" customHeight="1">
      <c r="A47" s="222"/>
      <c r="B47" s="491"/>
      <c r="C47" s="82">
        <v>21</v>
      </c>
      <c r="D47" s="292" t="s">
        <v>3729</v>
      </c>
      <c r="E47" s="420"/>
      <c r="F47" s="421"/>
      <c r="G47" s="506"/>
      <c r="H47" s="422"/>
    </row>
    <row r="48" spans="1:8" ht="25.5" customHeight="1">
      <c r="A48" s="222"/>
      <c r="B48" s="491"/>
      <c r="C48" s="82">
        <v>22</v>
      </c>
      <c r="D48" s="292" t="s">
        <v>3730</v>
      </c>
      <c r="E48" s="420"/>
      <c r="F48" s="421"/>
      <c r="G48" s="506"/>
      <c r="H48" s="422"/>
    </row>
    <row r="49" spans="1:8" ht="25.5" customHeight="1">
      <c r="A49" s="222"/>
      <c r="B49" s="491"/>
      <c r="C49" s="82">
        <v>23</v>
      </c>
      <c r="D49" s="292" t="s">
        <v>3731</v>
      </c>
      <c r="E49" s="420"/>
      <c r="F49" s="421"/>
      <c r="G49" s="506"/>
      <c r="H49" s="422"/>
    </row>
    <row r="50" spans="1:8" ht="25.5" customHeight="1">
      <c r="A50" s="222"/>
      <c r="B50" s="491"/>
      <c r="C50" s="82">
        <v>24</v>
      </c>
      <c r="D50" s="292" t="s">
        <v>3732</v>
      </c>
      <c r="E50" s="420"/>
      <c r="F50" s="421"/>
      <c r="G50" s="506"/>
      <c r="H50" s="422"/>
    </row>
    <row r="51" spans="1:8" ht="25.5" customHeight="1">
      <c r="A51" s="222"/>
      <c r="B51" s="491"/>
      <c r="C51" s="82">
        <v>25</v>
      </c>
      <c r="D51" s="292" t="s">
        <v>3733</v>
      </c>
      <c r="E51" s="420"/>
      <c r="F51" s="421"/>
      <c r="G51" s="506"/>
      <c r="H51" s="422"/>
    </row>
    <row r="52" spans="1:8" ht="25.5" customHeight="1">
      <c r="A52" s="222"/>
      <c r="B52" s="491"/>
      <c r="C52" s="82">
        <v>26</v>
      </c>
      <c r="D52" s="292" t="s">
        <v>3734</v>
      </c>
      <c r="E52" s="420"/>
      <c r="F52" s="421"/>
      <c r="G52" s="506"/>
      <c r="H52" s="422"/>
    </row>
    <row r="53" spans="1:8" ht="25.5" customHeight="1">
      <c r="A53" s="222"/>
      <c r="B53" s="491"/>
      <c r="C53" s="82">
        <v>27</v>
      </c>
      <c r="D53" s="292" t="s">
        <v>3735</v>
      </c>
      <c r="E53" s="420"/>
      <c r="F53" s="421"/>
      <c r="G53" s="506"/>
      <c r="H53" s="422"/>
    </row>
    <row r="54" spans="1:8" ht="25.5" customHeight="1">
      <c r="A54" s="222"/>
      <c r="B54" s="491"/>
      <c r="C54" s="82">
        <v>28</v>
      </c>
      <c r="D54" s="292" t="s">
        <v>3736</v>
      </c>
      <c r="E54" s="420"/>
      <c r="F54" s="421"/>
      <c r="G54" s="506"/>
      <c r="H54" s="422"/>
    </row>
    <row r="55" spans="1:8" ht="25.5" customHeight="1">
      <c r="A55" s="222"/>
      <c r="B55" s="491"/>
      <c r="C55" s="82">
        <v>29</v>
      </c>
      <c r="D55" s="292" t="s">
        <v>3737</v>
      </c>
      <c r="E55" s="420"/>
      <c r="F55" s="421"/>
      <c r="G55" s="506"/>
      <c r="H55" s="422"/>
    </row>
    <row r="56" spans="1:8" ht="25.5" customHeight="1">
      <c r="A56" s="222"/>
      <c r="B56" s="491"/>
      <c r="C56" s="82">
        <v>30</v>
      </c>
      <c r="D56" s="292" t="s">
        <v>3738</v>
      </c>
      <c r="E56" s="420"/>
      <c r="F56" s="421"/>
      <c r="G56" s="506"/>
      <c r="H56" s="422"/>
    </row>
    <row r="57" spans="1:8" ht="25.5" customHeight="1">
      <c r="A57" s="222"/>
      <c r="B57" s="491"/>
      <c r="C57" s="82">
        <v>31</v>
      </c>
      <c r="D57" s="292" t="s">
        <v>3739</v>
      </c>
      <c r="E57" s="420"/>
      <c r="F57" s="421"/>
      <c r="G57" s="506"/>
      <c r="H57" s="422"/>
    </row>
    <row r="58" spans="1:8" ht="25.5" customHeight="1">
      <c r="A58" s="222"/>
      <c r="B58" s="491"/>
      <c r="C58" s="82">
        <v>32</v>
      </c>
      <c r="D58" s="292" t="s">
        <v>3740</v>
      </c>
      <c r="E58" s="420"/>
      <c r="F58" s="421"/>
      <c r="G58" s="506"/>
      <c r="H58" s="422"/>
    </row>
    <row r="59" spans="1:8" ht="25.5" customHeight="1">
      <c r="A59" s="222"/>
      <c r="B59" s="491"/>
      <c r="C59" s="82">
        <v>33</v>
      </c>
      <c r="D59" s="292" t="s">
        <v>3741</v>
      </c>
      <c r="E59" s="420"/>
      <c r="F59" s="421"/>
      <c r="G59" s="506"/>
      <c r="H59" s="422"/>
    </row>
    <row r="60" spans="1:8" ht="25.5" customHeight="1">
      <c r="A60" s="222"/>
      <c r="B60" s="491"/>
      <c r="C60" s="82">
        <v>34</v>
      </c>
      <c r="D60" s="292" t="s">
        <v>3742</v>
      </c>
      <c r="E60" s="420"/>
      <c r="F60" s="421"/>
      <c r="G60" s="506"/>
      <c r="H60" s="422"/>
    </row>
    <row r="61" spans="1:8" ht="25.5" customHeight="1">
      <c r="A61" s="222"/>
      <c r="B61" s="491"/>
      <c r="C61" s="82">
        <v>35</v>
      </c>
      <c r="D61" s="292" t="s">
        <v>3743</v>
      </c>
      <c r="E61" s="420"/>
      <c r="F61" s="421"/>
      <c r="G61" s="506"/>
      <c r="H61" s="422"/>
    </row>
    <row r="62" spans="1:8" ht="25.5" customHeight="1">
      <c r="A62" s="222"/>
      <c r="B62" s="491"/>
      <c r="C62" s="82">
        <v>36</v>
      </c>
      <c r="D62" s="292" t="s">
        <v>3744</v>
      </c>
      <c r="E62" s="420"/>
      <c r="F62" s="421"/>
      <c r="G62" s="506"/>
      <c r="H62" s="422"/>
    </row>
    <row r="63" spans="1:8" ht="25.5" customHeight="1">
      <c r="A63" s="222"/>
      <c r="B63" s="491"/>
      <c r="C63" s="82">
        <v>37</v>
      </c>
      <c r="D63" s="292" t="s">
        <v>3745</v>
      </c>
      <c r="E63" s="420"/>
      <c r="F63" s="421"/>
      <c r="G63" s="506"/>
      <c r="H63" s="422"/>
    </row>
    <row r="64" spans="1:8" ht="25.5" customHeight="1">
      <c r="A64" s="222"/>
      <c r="B64" s="491"/>
      <c r="C64" s="82">
        <v>38</v>
      </c>
      <c r="D64" s="292" t="s">
        <v>3746</v>
      </c>
      <c r="E64" s="420"/>
      <c r="F64" s="421"/>
      <c r="G64" s="506"/>
      <c r="H64" s="422"/>
    </row>
    <row r="65" spans="1:8" ht="25.5" customHeight="1">
      <c r="A65" s="222"/>
      <c r="B65" s="491"/>
      <c r="C65" s="82">
        <v>39</v>
      </c>
      <c r="D65" s="292" t="s">
        <v>3747</v>
      </c>
      <c r="E65" s="420"/>
      <c r="F65" s="421"/>
      <c r="G65" s="506"/>
      <c r="H65" s="422"/>
    </row>
    <row r="66" spans="1:8" ht="25.5" customHeight="1">
      <c r="A66" s="222"/>
      <c r="B66" s="491"/>
      <c r="C66" s="82">
        <v>40</v>
      </c>
      <c r="D66" s="292" t="s">
        <v>3748</v>
      </c>
      <c r="E66" s="420"/>
      <c r="F66" s="421"/>
      <c r="G66" s="506"/>
      <c r="H66" s="422"/>
    </row>
    <row r="67" spans="1:8" ht="25.5" customHeight="1">
      <c r="A67" s="222"/>
      <c r="B67" s="491"/>
      <c r="C67" s="82">
        <v>41</v>
      </c>
      <c r="D67" s="292" t="s">
        <v>3749</v>
      </c>
      <c r="E67" s="420"/>
      <c r="F67" s="421"/>
      <c r="G67" s="506"/>
      <c r="H67" s="422"/>
    </row>
    <row r="68" spans="1:8" ht="25.5" customHeight="1">
      <c r="A68" s="222"/>
      <c r="B68" s="491"/>
      <c r="C68" s="82">
        <v>42</v>
      </c>
      <c r="D68" s="292" t="s">
        <v>3750</v>
      </c>
      <c r="E68" s="420"/>
      <c r="F68" s="421"/>
      <c r="G68" s="506"/>
      <c r="H68" s="422"/>
    </row>
    <row r="69" spans="1:8" ht="25.5" customHeight="1">
      <c r="A69" s="222"/>
      <c r="B69" s="491"/>
      <c r="C69" s="82">
        <v>43</v>
      </c>
      <c r="D69" s="292" t="s">
        <v>3751</v>
      </c>
      <c r="E69" s="420"/>
      <c r="F69" s="421"/>
      <c r="G69" s="506"/>
      <c r="H69" s="422"/>
    </row>
    <row r="70" spans="1:8" ht="25.5" customHeight="1">
      <c r="A70" s="222"/>
      <c r="B70" s="491"/>
      <c r="C70" s="82">
        <v>44</v>
      </c>
      <c r="D70" s="292" t="s">
        <v>3752</v>
      </c>
      <c r="E70" s="420"/>
      <c r="F70" s="421"/>
      <c r="G70" s="506"/>
      <c r="H70" s="422"/>
    </row>
    <row r="71" spans="1:8" ht="25.5" customHeight="1">
      <c r="A71" s="222"/>
      <c r="B71" s="491"/>
      <c r="C71" s="82">
        <v>45</v>
      </c>
      <c r="D71" s="292" t="s">
        <v>3753</v>
      </c>
      <c r="E71" s="420"/>
      <c r="F71" s="421"/>
      <c r="G71" s="506"/>
      <c r="H71" s="422"/>
    </row>
    <row r="72" spans="1:8" ht="25.5" customHeight="1">
      <c r="A72" s="222"/>
      <c r="B72" s="491"/>
      <c r="C72" s="82">
        <v>46</v>
      </c>
      <c r="D72" s="292" t="s">
        <v>3754</v>
      </c>
      <c r="E72" s="420"/>
      <c r="F72" s="421"/>
      <c r="G72" s="506"/>
      <c r="H72" s="422"/>
    </row>
    <row r="73" spans="1:8" ht="25.5" customHeight="1">
      <c r="A73" s="222"/>
      <c r="B73" s="491"/>
      <c r="C73" s="82">
        <v>47</v>
      </c>
      <c r="D73" s="292" t="s">
        <v>3755</v>
      </c>
      <c r="E73" s="420"/>
      <c r="F73" s="421"/>
      <c r="G73" s="506"/>
      <c r="H73" s="422"/>
    </row>
    <row r="74" spans="1:8" ht="25.5" customHeight="1">
      <c r="A74" s="222"/>
      <c r="B74" s="491"/>
      <c r="C74" s="82">
        <v>48</v>
      </c>
      <c r="D74" s="292" t="s">
        <v>3756</v>
      </c>
      <c r="E74" s="420"/>
      <c r="F74" s="421"/>
      <c r="G74" s="506"/>
      <c r="H74" s="422"/>
    </row>
    <row r="75" spans="1:8" ht="25.5" customHeight="1">
      <c r="A75" s="222"/>
      <c r="B75" s="491"/>
      <c r="C75" s="82">
        <v>49</v>
      </c>
      <c r="D75" s="292" t="s">
        <v>3757</v>
      </c>
      <c r="E75" s="420"/>
      <c r="F75" s="421"/>
      <c r="G75" s="506"/>
      <c r="H75" s="422"/>
    </row>
    <row r="76" spans="1:8" ht="25.5" customHeight="1">
      <c r="A76" s="222"/>
      <c r="B76" s="491"/>
      <c r="C76" s="82">
        <v>50</v>
      </c>
      <c r="D76" s="292" t="s">
        <v>3758</v>
      </c>
      <c r="E76" s="420"/>
      <c r="F76" s="421"/>
      <c r="G76" s="506"/>
      <c r="H76" s="422"/>
    </row>
    <row r="77" spans="1:8" ht="25.5" customHeight="1">
      <c r="A77" s="222"/>
      <c r="B77" s="491"/>
      <c r="C77" s="82">
        <v>51</v>
      </c>
      <c r="D77" s="292" t="s">
        <v>3759</v>
      </c>
      <c r="E77" s="420"/>
      <c r="F77" s="421"/>
      <c r="G77" s="506"/>
      <c r="H77" s="422"/>
    </row>
    <row r="78" spans="1:8" ht="25.5" customHeight="1">
      <c r="A78" s="222"/>
      <c r="B78" s="491"/>
      <c r="C78" s="82">
        <v>52</v>
      </c>
      <c r="D78" s="292" t="s">
        <v>3760</v>
      </c>
      <c r="E78" s="420"/>
      <c r="F78" s="421"/>
      <c r="G78" s="506"/>
      <c r="H78" s="422"/>
    </row>
    <row r="79" spans="1:8" ht="25.5" customHeight="1">
      <c r="A79" s="222"/>
      <c r="B79" s="491"/>
      <c r="C79" s="82">
        <v>53</v>
      </c>
      <c r="D79" s="292" t="s">
        <v>3761</v>
      </c>
      <c r="E79" s="420"/>
      <c r="F79" s="421"/>
      <c r="G79" s="506"/>
      <c r="H79" s="422"/>
    </row>
    <row r="80" spans="1:8" ht="25.5" customHeight="1">
      <c r="A80" s="222"/>
      <c r="B80" s="491"/>
      <c r="C80" s="82">
        <v>54</v>
      </c>
      <c r="D80" s="292" t="s">
        <v>3762</v>
      </c>
      <c r="E80" s="420"/>
      <c r="F80" s="421"/>
      <c r="G80" s="506"/>
      <c r="H80" s="422"/>
    </row>
    <row r="81" spans="1:8" ht="25.5" customHeight="1">
      <c r="A81" s="222"/>
      <c r="B81" s="491"/>
      <c r="C81" s="82">
        <v>55</v>
      </c>
      <c r="D81" s="292" t="s">
        <v>3763</v>
      </c>
      <c r="E81" s="420"/>
      <c r="F81" s="421"/>
      <c r="G81" s="506"/>
      <c r="H81" s="422"/>
    </row>
    <row r="82" spans="1:8" ht="25.5" customHeight="1">
      <c r="A82" s="222"/>
      <c r="B82" s="491"/>
      <c r="C82" s="82">
        <v>56</v>
      </c>
      <c r="D82" s="292" t="s">
        <v>3764</v>
      </c>
      <c r="E82" s="420"/>
      <c r="F82" s="421"/>
      <c r="G82" s="506"/>
      <c r="H82" s="422"/>
    </row>
    <row r="83" spans="1:8" ht="25.5" customHeight="1">
      <c r="A83" s="222"/>
      <c r="B83" s="491"/>
      <c r="C83" s="82">
        <v>57</v>
      </c>
      <c r="D83" s="292" t="s">
        <v>3765</v>
      </c>
      <c r="E83" s="420"/>
      <c r="F83" s="421"/>
      <c r="G83" s="506"/>
      <c r="H83" s="422"/>
    </row>
    <row r="84" spans="1:8" ht="25.5" customHeight="1">
      <c r="A84" s="222"/>
      <c r="B84" s="491"/>
      <c r="C84" s="82">
        <v>58</v>
      </c>
      <c r="D84" s="292" t="s">
        <v>3766</v>
      </c>
      <c r="E84" s="420"/>
      <c r="F84" s="421"/>
      <c r="G84" s="506"/>
      <c r="H84" s="422"/>
    </row>
    <row r="85" spans="1:8" ht="25.5" customHeight="1">
      <c r="A85" s="222"/>
      <c r="B85" s="491"/>
      <c r="C85" s="82">
        <v>59</v>
      </c>
      <c r="D85" s="292" t="s">
        <v>3767</v>
      </c>
      <c r="E85" s="420"/>
      <c r="F85" s="421"/>
      <c r="G85" s="506"/>
      <c r="H85" s="422"/>
    </row>
    <row r="86" spans="1:8" ht="25.5" customHeight="1">
      <c r="A86" s="222"/>
      <c r="B86" s="491"/>
      <c r="C86" s="82">
        <v>60</v>
      </c>
      <c r="D86" s="292" t="s">
        <v>3768</v>
      </c>
      <c r="E86" s="420"/>
      <c r="F86" s="421"/>
      <c r="G86" s="506"/>
      <c r="H86" s="422"/>
    </row>
    <row r="87" spans="1:8" ht="25.5" customHeight="1">
      <c r="A87" s="222"/>
      <c r="B87" s="491"/>
      <c r="C87" s="82">
        <v>61</v>
      </c>
      <c r="D87" s="292" t="s">
        <v>3769</v>
      </c>
      <c r="E87" s="420"/>
      <c r="F87" s="421"/>
      <c r="G87" s="506"/>
      <c r="H87" s="422"/>
    </row>
    <row r="88" spans="1:8" ht="25.5" customHeight="1">
      <c r="A88" s="222"/>
      <c r="B88" s="491"/>
      <c r="C88" s="82">
        <v>62</v>
      </c>
      <c r="D88" s="292" t="s">
        <v>3770</v>
      </c>
      <c r="E88" s="420"/>
      <c r="F88" s="421"/>
      <c r="G88" s="506"/>
      <c r="H88" s="422"/>
    </row>
    <row r="89" spans="1:8" ht="25.5" customHeight="1">
      <c r="A89" s="222"/>
      <c r="B89" s="491"/>
      <c r="C89" s="82">
        <v>63</v>
      </c>
      <c r="D89" s="292" t="s">
        <v>3771</v>
      </c>
      <c r="E89" s="420"/>
      <c r="F89" s="421"/>
      <c r="G89" s="506"/>
      <c r="H89" s="422"/>
    </row>
    <row r="90" spans="1:8" ht="25.5" customHeight="1">
      <c r="A90" s="222"/>
      <c r="B90" s="491"/>
      <c r="C90" s="82">
        <v>64</v>
      </c>
      <c r="D90" s="292" t="s">
        <v>3772</v>
      </c>
      <c r="E90" s="420"/>
      <c r="F90" s="421"/>
      <c r="G90" s="506"/>
      <c r="H90" s="422"/>
    </row>
    <row r="91" spans="1:8" ht="25.5" customHeight="1">
      <c r="A91" s="222"/>
      <c r="B91" s="491"/>
      <c r="C91" s="82">
        <v>65</v>
      </c>
      <c r="D91" s="292" t="s">
        <v>3773</v>
      </c>
      <c r="E91" s="420"/>
      <c r="F91" s="421"/>
      <c r="G91" s="506"/>
      <c r="H91" s="422"/>
    </row>
    <row r="92" spans="1:8" ht="25.5" customHeight="1">
      <c r="A92" s="222"/>
      <c r="B92" s="491"/>
      <c r="C92" s="82">
        <v>66</v>
      </c>
      <c r="D92" s="292" t="s">
        <v>3774</v>
      </c>
      <c r="E92" s="420"/>
      <c r="F92" s="421"/>
      <c r="G92" s="506"/>
      <c r="H92" s="422"/>
    </row>
    <row r="93" spans="1:8" ht="25.5" customHeight="1">
      <c r="A93" s="222"/>
      <c r="B93" s="491"/>
      <c r="C93" s="82">
        <v>67</v>
      </c>
      <c r="D93" s="292" t="s">
        <v>3775</v>
      </c>
      <c r="E93" s="420"/>
      <c r="F93" s="421"/>
      <c r="G93" s="506"/>
      <c r="H93" s="422"/>
    </row>
    <row r="94" spans="1:8" ht="25.5" customHeight="1">
      <c r="A94" s="222"/>
      <c r="B94" s="491"/>
      <c r="C94" s="82">
        <v>68</v>
      </c>
      <c r="D94" s="292" t="s">
        <v>3776</v>
      </c>
      <c r="E94" s="420"/>
      <c r="F94" s="421"/>
      <c r="G94" s="506"/>
      <c r="H94" s="422"/>
    </row>
    <row r="95" spans="1:8" ht="25.5" customHeight="1">
      <c r="A95" s="222"/>
      <c r="B95" s="491"/>
      <c r="C95" s="82">
        <v>69</v>
      </c>
      <c r="D95" s="292" t="s">
        <v>3777</v>
      </c>
      <c r="E95" s="420"/>
      <c r="F95" s="421"/>
      <c r="G95" s="506"/>
      <c r="H95" s="422"/>
    </row>
    <row r="96" spans="1:8" ht="25.5" customHeight="1">
      <c r="A96" s="222"/>
      <c r="B96" s="491"/>
      <c r="C96" s="82">
        <v>70</v>
      </c>
      <c r="D96" s="292" t="s">
        <v>3778</v>
      </c>
      <c r="E96" s="420"/>
      <c r="F96" s="421"/>
      <c r="G96" s="506"/>
      <c r="H96" s="422"/>
    </row>
    <row r="97" spans="1:8" ht="25.5" customHeight="1">
      <c r="A97" s="222"/>
      <c r="B97" s="491"/>
      <c r="C97" s="82">
        <v>71</v>
      </c>
      <c r="D97" s="292" t="s">
        <v>3779</v>
      </c>
      <c r="E97" s="420"/>
      <c r="F97" s="421"/>
      <c r="G97" s="506"/>
      <c r="H97" s="422"/>
    </row>
    <row r="98" spans="1:8" ht="25.5" customHeight="1">
      <c r="A98" s="222"/>
      <c r="B98" s="491"/>
      <c r="C98" s="82">
        <v>72</v>
      </c>
      <c r="D98" s="292" t="s">
        <v>3780</v>
      </c>
      <c r="E98" s="420"/>
      <c r="F98" s="421"/>
      <c r="G98" s="506"/>
      <c r="H98" s="422"/>
    </row>
    <row r="99" spans="1:8" ht="25.5" customHeight="1">
      <c r="A99" s="486">
        <v>6</v>
      </c>
      <c r="B99" s="335" t="s">
        <v>3781</v>
      </c>
      <c r="C99" s="82">
        <v>1</v>
      </c>
      <c r="D99" s="292" t="s">
        <v>3782</v>
      </c>
      <c r="E99" s="420"/>
      <c r="F99" s="421"/>
      <c r="G99" s="506"/>
      <c r="H99" s="422"/>
    </row>
    <row r="100" spans="1:8" ht="25.5" customHeight="1">
      <c r="A100" s="222"/>
      <c r="B100" s="491"/>
      <c r="C100" s="82">
        <v>2</v>
      </c>
      <c r="D100" s="292" t="s">
        <v>3783</v>
      </c>
      <c r="E100" s="420"/>
      <c r="F100" s="421"/>
      <c r="G100" s="506"/>
      <c r="H100" s="422"/>
    </row>
    <row r="101" spans="1:8" ht="25.5" customHeight="1">
      <c r="A101" s="222"/>
      <c r="B101" s="491"/>
      <c r="C101" s="82">
        <v>3</v>
      </c>
      <c r="D101" s="292" t="s">
        <v>3784</v>
      </c>
      <c r="E101" s="420"/>
      <c r="F101" s="421"/>
      <c r="G101" s="506"/>
      <c r="H101" s="422"/>
    </row>
    <row r="102" spans="1:8" ht="25.5" customHeight="1">
      <c r="A102" s="222"/>
      <c r="B102" s="491"/>
      <c r="C102" s="82">
        <v>4</v>
      </c>
      <c r="D102" s="292" t="s">
        <v>3785</v>
      </c>
      <c r="E102" s="420"/>
      <c r="F102" s="421"/>
      <c r="G102" s="506"/>
      <c r="H102" s="422"/>
    </row>
    <row r="103" spans="1:8" ht="25.5" customHeight="1">
      <c r="A103" s="222"/>
      <c r="B103" s="491"/>
      <c r="C103" s="82">
        <v>5</v>
      </c>
      <c r="D103" s="292" t="s">
        <v>3786</v>
      </c>
      <c r="E103" s="420"/>
      <c r="F103" s="421"/>
      <c r="G103" s="506"/>
      <c r="H103" s="422"/>
    </row>
    <row r="104" spans="1:8" ht="25.5" customHeight="1">
      <c r="A104" s="222"/>
      <c r="B104" s="491"/>
      <c r="C104" s="82">
        <v>6</v>
      </c>
      <c r="D104" s="292" t="s">
        <v>3787</v>
      </c>
      <c r="E104" s="420"/>
      <c r="F104" s="421"/>
      <c r="G104" s="506"/>
      <c r="H104" s="422"/>
    </row>
    <row r="105" spans="1:8" ht="25.5" customHeight="1">
      <c r="A105" s="222"/>
      <c r="B105" s="491"/>
      <c r="C105" s="82">
        <v>7</v>
      </c>
      <c r="D105" s="292" t="s">
        <v>3788</v>
      </c>
      <c r="E105" s="420"/>
      <c r="F105" s="421"/>
      <c r="G105" s="506"/>
      <c r="H105" s="422"/>
    </row>
    <row r="106" spans="1:8" ht="25.5" customHeight="1">
      <c r="A106" s="222"/>
      <c r="B106" s="491"/>
      <c r="C106" s="82">
        <v>8</v>
      </c>
      <c r="D106" s="292" t="s">
        <v>3789</v>
      </c>
      <c r="E106" s="420"/>
      <c r="F106" s="421"/>
      <c r="G106" s="506"/>
      <c r="H106" s="422"/>
    </row>
    <row r="107" spans="1:8" ht="25.5" customHeight="1">
      <c r="A107" s="222"/>
      <c r="B107" s="491"/>
      <c r="C107" s="82">
        <v>9</v>
      </c>
      <c r="D107" s="292" t="s">
        <v>3790</v>
      </c>
      <c r="E107" s="420"/>
      <c r="F107" s="421"/>
      <c r="G107" s="506"/>
      <c r="H107" s="422"/>
    </row>
    <row r="108" spans="1:8" ht="25.5" customHeight="1">
      <c r="A108" s="222"/>
      <c r="B108" s="491"/>
      <c r="C108" s="82">
        <v>10</v>
      </c>
      <c r="D108" s="292" t="s">
        <v>3791</v>
      </c>
      <c r="E108" s="420"/>
      <c r="F108" s="421"/>
      <c r="G108" s="506"/>
      <c r="H108" s="422"/>
    </row>
    <row r="109" spans="1:8" ht="25.5" customHeight="1">
      <c r="A109" s="222"/>
      <c r="B109" s="491"/>
      <c r="C109" s="82">
        <v>11</v>
      </c>
      <c r="D109" s="292" t="s">
        <v>3792</v>
      </c>
      <c r="E109" s="420"/>
      <c r="F109" s="421"/>
      <c r="G109" s="506"/>
      <c r="H109" s="422"/>
    </row>
    <row r="110" spans="1:8" ht="25.5" customHeight="1">
      <c r="A110" s="222"/>
      <c r="B110" s="491"/>
      <c r="C110" s="82">
        <v>12</v>
      </c>
      <c r="D110" s="292" t="s">
        <v>3793</v>
      </c>
      <c r="E110" s="420"/>
      <c r="F110" s="421"/>
      <c r="G110" s="506"/>
      <c r="H110" s="422"/>
    </row>
    <row r="111" spans="1:8" ht="25.5" customHeight="1">
      <c r="A111" s="222"/>
      <c r="B111" s="491"/>
      <c r="C111" s="82">
        <v>13</v>
      </c>
      <c r="D111" s="292" t="s">
        <v>3794</v>
      </c>
      <c r="E111" s="420"/>
      <c r="F111" s="421"/>
      <c r="G111" s="506"/>
      <c r="H111" s="422"/>
    </row>
    <row r="112" spans="1:8" ht="25.5" customHeight="1">
      <c r="A112" s="222"/>
      <c r="B112" s="491"/>
      <c r="C112" s="82">
        <v>14</v>
      </c>
      <c r="D112" s="292" t="s">
        <v>3795</v>
      </c>
      <c r="E112" s="420"/>
      <c r="F112" s="421"/>
      <c r="G112" s="506"/>
      <c r="H112" s="422"/>
    </row>
    <row r="113" spans="1:8" ht="25.5" customHeight="1">
      <c r="A113" s="222"/>
      <c r="B113" s="491"/>
      <c r="C113" s="82">
        <v>15</v>
      </c>
      <c r="D113" s="292" t="s">
        <v>3796</v>
      </c>
      <c r="E113" s="420"/>
      <c r="F113" s="421"/>
      <c r="G113" s="506"/>
      <c r="H113" s="422"/>
    </row>
    <row r="114" spans="1:8" ht="25.5" customHeight="1">
      <c r="A114" s="222"/>
      <c r="B114" s="491"/>
      <c r="C114" s="82">
        <v>16</v>
      </c>
      <c r="D114" s="292" t="s">
        <v>3797</v>
      </c>
      <c r="E114" s="420"/>
      <c r="F114" s="421"/>
      <c r="G114" s="506"/>
      <c r="H114" s="422"/>
    </row>
    <row r="115" spans="1:8" ht="25.5" customHeight="1">
      <c r="A115" s="222"/>
      <c r="B115" s="491"/>
      <c r="C115" s="82">
        <v>17</v>
      </c>
      <c r="D115" s="292" t="s">
        <v>3798</v>
      </c>
      <c r="E115" s="420"/>
      <c r="F115" s="421"/>
      <c r="G115" s="506"/>
      <c r="H115" s="422"/>
    </row>
    <row r="116" spans="1:8" ht="25.5" customHeight="1">
      <c r="A116" s="222"/>
      <c r="B116" s="491"/>
      <c r="C116" s="82">
        <v>18</v>
      </c>
      <c r="D116" s="292" t="s">
        <v>3799</v>
      </c>
      <c r="E116" s="420"/>
      <c r="F116" s="421"/>
      <c r="G116" s="506"/>
      <c r="H116" s="422"/>
    </row>
    <row r="117" spans="1:8" ht="25.5" customHeight="1">
      <c r="A117" s="222"/>
      <c r="B117" s="491"/>
      <c r="C117" s="82">
        <v>19</v>
      </c>
      <c r="D117" s="292" t="s">
        <v>3800</v>
      </c>
      <c r="E117" s="420"/>
      <c r="F117" s="421"/>
      <c r="G117" s="506"/>
      <c r="H117" s="422"/>
    </row>
    <row r="118" spans="1:8" ht="25.5" customHeight="1">
      <c r="A118" s="222"/>
      <c r="B118" s="491"/>
      <c r="C118" s="82">
        <v>20</v>
      </c>
      <c r="D118" s="292" t="s">
        <v>3801</v>
      </c>
      <c r="E118" s="420"/>
      <c r="F118" s="421"/>
      <c r="G118" s="506"/>
      <c r="H118" s="422"/>
    </row>
    <row r="119" spans="1:8" ht="25.5" customHeight="1">
      <c r="A119" s="222"/>
      <c r="B119" s="491"/>
      <c r="C119" s="82">
        <v>21</v>
      </c>
      <c r="D119" s="292" t="s">
        <v>3802</v>
      </c>
      <c r="E119" s="420"/>
      <c r="F119" s="421"/>
      <c r="G119" s="506"/>
      <c r="H119" s="422"/>
    </row>
    <row r="120" spans="1:8" ht="25.5" customHeight="1">
      <c r="A120" s="222"/>
      <c r="B120" s="491"/>
      <c r="C120" s="82">
        <v>22</v>
      </c>
      <c r="D120" s="292" t="s">
        <v>3803</v>
      </c>
      <c r="E120" s="420"/>
      <c r="F120" s="421"/>
      <c r="G120" s="506"/>
      <c r="H120" s="422"/>
    </row>
    <row r="121" spans="1:8" ht="25.5" customHeight="1">
      <c r="A121" s="222"/>
      <c r="B121" s="491"/>
      <c r="C121" s="82">
        <v>23</v>
      </c>
      <c r="D121" s="292" t="s">
        <v>3804</v>
      </c>
      <c r="E121" s="420"/>
      <c r="F121" s="421"/>
      <c r="G121" s="506"/>
      <c r="H121" s="422"/>
    </row>
    <row r="122" spans="1:8" ht="25.5" customHeight="1">
      <c r="A122" s="222"/>
      <c r="B122" s="491"/>
      <c r="C122" s="82">
        <v>24</v>
      </c>
      <c r="D122" s="292" t="s">
        <v>3805</v>
      </c>
      <c r="E122" s="420"/>
      <c r="F122" s="421"/>
      <c r="G122" s="506"/>
      <c r="H122" s="422"/>
    </row>
    <row r="123" spans="1:8" ht="25.5" customHeight="1">
      <c r="A123" s="222"/>
      <c r="B123" s="491"/>
      <c r="C123" s="82">
        <v>25</v>
      </c>
      <c r="D123" s="292" t="s">
        <v>3806</v>
      </c>
      <c r="E123" s="420"/>
      <c r="F123" s="421"/>
      <c r="G123" s="506"/>
      <c r="H123" s="422"/>
    </row>
    <row r="124" spans="1:8" ht="25.5" customHeight="1">
      <c r="A124" s="222"/>
      <c r="B124" s="491"/>
      <c r="C124" s="82">
        <v>26</v>
      </c>
      <c r="D124" s="292" t="s">
        <v>3807</v>
      </c>
      <c r="E124" s="420"/>
      <c r="F124" s="421"/>
      <c r="G124" s="506"/>
      <c r="H124" s="422"/>
    </row>
    <row r="125" spans="1:8" ht="25.5" customHeight="1">
      <c r="A125" s="222"/>
      <c r="B125" s="491"/>
      <c r="C125" s="82">
        <v>27</v>
      </c>
      <c r="D125" s="292" t="s">
        <v>3808</v>
      </c>
      <c r="E125" s="420"/>
      <c r="F125" s="421"/>
      <c r="G125" s="506"/>
      <c r="H125" s="422"/>
    </row>
    <row r="126" spans="1:8" ht="25.5" customHeight="1">
      <c r="A126" s="222"/>
      <c r="B126" s="491"/>
      <c r="C126" s="82">
        <v>28</v>
      </c>
      <c r="D126" s="292" t="s">
        <v>3809</v>
      </c>
      <c r="E126" s="420"/>
      <c r="F126" s="421"/>
      <c r="G126" s="506"/>
      <c r="H126" s="422"/>
    </row>
    <row r="127" spans="1:8" ht="25.5" customHeight="1">
      <c r="A127" s="222"/>
      <c r="B127" s="491"/>
      <c r="C127" s="82">
        <v>29</v>
      </c>
      <c r="D127" s="292" t="s">
        <v>3810</v>
      </c>
      <c r="E127" s="420"/>
      <c r="F127" s="421"/>
      <c r="G127" s="506"/>
      <c r="H127" s="422"/>
    </row>
    <row r="128" spans="1:8" ht="25.5" customHeight="1">
      <c r="A128" s="222"/>
      <c r="B128" s="491"/>
      <c r="C128" s="82">
        <v>30</v>
      </c>
      <c r="D128" s="292" t="s">
        <v>3811</v>
      </c>
      <c r="E128" s="420"/>
      <c r="F128" s="421"/>
      <c r="G128" s="506"/>
      <c r="H128" s="422"/>
    </row>
    <row r="129" spans="1:8" ht="25.5" customHeight="1">
      <c r="A129" s="222"/>
      <c r="B129" s="491"/>
      <c r="C129" s="82">
        <v>31</v>
      </c>
      <c r="D129" s="292" t="s">
        <v>3812</v>
      </c>
      <c r="E129" s="420"/>
      <c r="F129" s="421"/>
      <c r="G129" s="506"/>
      <c r="H129" s="422"/>
    </row>
    <row r="130" spans="1:8" ht="25.5" customHeight="1">
      <c r="A130" s="222"/>
      <c r="B130" s="491"/>
      <c r="C130" s="82">
        <v>32</v>
      </c>
      <c r="D130" s="292" t="s">
        <v>3813</v>
      </c>
      <c r="E130" s="420"/>
      <c r="F130" s="421"/>
      <c r="G130" s="506"/>
      <c r="H130" s="422"/>
    </row>
    <row r="131" spans="1:8" ht="25.5" customHeight="1">
      <c r="A131" s="222"/>
      <c r="B131" s="491"/>
      <c r="C131" s="82">
        <v>33</v>
      </c>
      <c r="D131" s="292" t="s">
        <v>3814</v>
      </c>
      <c r="E131" s="420"/>
      <c r="F131" s="421"/>
      <c r="G131" s="506"/>
      <c r="H131" s="422"/>
    </row>
    <row r="132" spans="1:8" ht="25.5" customHeight="1">
      <c r="A132" s="222"/>
      <c r="B132" s="491"/>
      <c r="C132" s="82">
        <v>34</v>
      </c>
      <c r="D132" s="292" t="s">
        <v>3815</v>
      </c>
      <c r="E132" s="420"/>
      <c r="F132" s="421"/>
      <c r="G132" s="506"/>
      <c r="H132" s="422"/>
    </row>
    <row r="133" spans="1:8" ht="25.5" customHeight="1">
      <c r="A133" s="222"/>
      <c r="B133" s="491"/>
      <c r="C133" s="82">
        <v>35</v>
      </c>
      <c r="D133" s="292" t="s">
        <v>3816</v>
      </c>
      <c r="E133" s="420"/>
      <c r="F133" s="421"/>
      <c r="G133" s="506"/>
      <c r="H133" s="422"/>
    </row>
    <row r="134" spans="1:8" ht="25.5" customHeight="1">
      <c r="A134" s="222"/>
      <c r="B134" s="491"/>
      <c r="C134" s="82">
        <v>36</v>
      </c>
      <c r="D134" s="292" t="s">
        <v>3817</v>
      </c>
      <c r="E134" s="420"/>
      <c r="F134" s="421"/>
      <c r="G134" s="506"/>
      <c r="H134" s="422"/>
    </row>
    <row r="135" spans="1:8" ht="25.5" customHeight="1">
      <c r="A135" s="222"/>
      <c r="B135" s="491"/>
      <c r="C135" s="82">
        <v>37</v>
      </c>
      <c r="D135" s="292" t="s">
        <v>3818</v>
      </c>
      <c r="E135" s="420"/>
      <c r="F135" s="421"/>
      <c r="G135" s="506"/>
      <c r="H135" s="422"/>
    </row>
    <row r="136" spans="1:8" ht="25.5" customHeight="1">
      <c r="A136" s="222"/>
      <c r="B136" s="491"/>
      <c r="C136" s="82">
        <v>38</v>
      </c>
      <c r="D136" s="292" t="s">
        <v>3819</v>
      </c>
      <c r="E136" s="420"/>
      <c r="F136" s="421"/>
      <c r="G136" s="506"/>
      <c r="H136" s="422"/>
    </row>
    <row r="137" spans="1:8" ht="25.5" customHeight="1">
      <c r="A137" s="222"/>
      <c r="B137" s="491"/>
      <c r="C137" s="82">
        <v>39</v>
      </c>
      <c r="D137" s="292" t="s">
        <v>3820</v>
      </c>
      <c r="E137" s="420"/>
      <c r="F137" s="421"/>
      <c r="G137" s="506"/>
      <c r="H137" s="422"/>
    </row>
    <row r="138" spans="1:8" ht="25.5" customHeight="1">
      <c r="A138" s="222"/>
      <c r="B138" s="491"/>
      <c r="C138" s="82">
        <v>40</v>
      </c>
      <c r="D138" s="292" t="s">
        <v>3821</v>
      </c>
      <c r="E138" s="420"/>
      <c r="F138" s="421"/>
      <c r="G138" s="506"/>
      <c r="H138" s="422"/>
    </row>
    <row r="139" spans="1:8" ht="25.5" customHeight="1">
      <c r="A139" s="222"/>
      <c r="B139" s="491"/>
      <c r="C139" s="82">
        <v>41</v>
      </c>
      <c r="D139" s="292" t="s">
        <v>3822</v>
      </c>
      <c r="E139" s="420"/>
      <c r="F139" s="421"/>
      <c r="G139" s="506"/>
      <c r="H139" s="422"/>
    </row>
    <row r="140" spans="1:8" ht="25.5" customHeight="1">
      <c r="A140" s="222"/>
      <c r="B140" s="491"/>
      <c r="C140" s="82">
        <v>42</v>
      </c>
      <c r="D140" s="292" t="s">
        <v>3823</v>
      </c>
      <c r="E140" s="420"/>
      <c r="F140" s="421"/>
      <c r="G140" s="506"/>
      <c r="H140" s="422"/>
    </row>
    <row r="141" spans="1:8" ht="25.5" customHeight="1">
      <c r="A141" s="222"/>
      <c r="B141" s="491"/>
      <c r="C141" s="82">
        <v>43</v>
      </c>
      <c r="D141" s="292" t="s">
        <v>3824</v>
      </c>
      <c r="E141" s="420"/>
      <c r="F141" s="421"/>
      <c r="G141" s="506"/>
      <c r="H141" s="422"/>
    </row>
    <row r="142" spans="1:8" ht="25.5" customHeight="1">
      <c r="A142" s="222"/>
      <c r="B142" s="491"/>
      <c r="C142" s="82">
        <v>44</v>
      </c>
      <c r="D142" s="292" t="s">
        <v>3825</v>
      </c>
      <c r="E142" s="420"/>
      <c r="F142" s="421"/>
      <c r="G142" s="506"/>
      <c r="H142" s="422"/>
    </row>
    <row r="143" spans="1:8" ht="25.5" customHeight="1">
      <c r="A143" s="222"/>
      <c r="B143" s="491"/>
      <c r="C143" s="82">
        <v>45</v>
      </c>
      <c r="D143" s="292" t="s">
        <v>3826</v>
      </c>
      <c r="E143" s="420"/>
      <c r="F143" s="421"/>
      <c r="G143" s="506"/>
      <c r="H143" s="422"/>
    </row>
    <row r="144" spans="1:8" ht="25.5" customHeight="1">
      <c r="A144" s="222"/>
      <c r="B144" s="491"/>
      <c r="C144" s="82">
        <v>46</v>
      </c>
      <c r="D144" s="292" t="s">
        <v>3827</v>
      </c>
      <c r="E144" s="420"/>
      <c r="F144" s="421"/>
      <c r="G144" s="506"/>
      <c r="H144" s="422"/>
    </row>
    <row r="145" spans="1:8" ht="25.5" customHeight="1">
      <c r="A145" s="222"/>
      <c r="B145" s="491"/>
      <c r="C145" s="82">
        <v>47</v>
      </c>
      <c r="D145" s="292" t="s">
        <v>3828</v>
      </c>
      <c r="E145" s="420"/>
      <c r="F145" s="421"/>
      <c r="G145" s="506"/>
      <c r="H145" s="422"/>
    </row>
    <row r="146" spans="1:8" ht="25.5" customHeight="1">
      <c r="A146" s="222"/>
      <c r="B146" s="491"/>
      <c r="C146" s="82">
        <v>48</v>
      </c>
      <c r="D146" s="292" t="s">
        <v>3829</v>
      </c>
      <c r="E146" s="420"/>
      <c r="F146" s="421"/>
      <c r="G146" s="506"/>
      <c r="H146" s="422"/>
    </row>
    <row r="147" spans="1:8" ht="25.5" customHeight="1">
      <c r="A147" s="222"/>
      <c r="B147" s="491"/>
      <c r="C147" s="82">
        <v>49</v>
      </c>
      <c r="D147" s="292" t="s">
        <v>3830</v>
      </c>
      <c r="E147" s="420"/>
      <c r="F147" s="421"/>
      <c r="G147" s="506"/>
      <c r="H147" s="422"/>
    </row>
    <row r="148" spans="1:8" ht="25.5" customHeight="1">
      <c r="A148" s="222"/>
      <c r="B148" s="491"/>
      <c r="C148" s="82">
        <v>50</v>
      </c>
      <c r="D148" s="292" t="s">
        <v>3831</v>
      </c>
      <c r="E148" s="420"/>
      <c r="F148" s="421"/>
      <c r="G148" s="506"/>
      <c r="H148" s="422"/>
    </row>
    <row r="149" spans="1:8" ht="25.5" customHeight="1">
      <c r="A149" s="222"/>
      <c r="B149" s="491"/>
      <c r="C149" s="82">
        <v>51</v>
      </c>
      <c r="D149" s="292" t="s">
        <v>3832</v>
      </c>
      <c r="E149" s="420"/>
      <c r="F149" s="421"/>
      <c r="G149" s="506"/>
      <c r="H149" s="422"/>
    </row>
    <row r="150" spans="1:8" ht="25.5" customHeight="1">
      <c r="A150" s="222"/>
      <c r="B150" s="491"/>
      <c r="C150" s="82">
        <v>52</v>
      </c>
      <c r="D150" s="292" t="s">
        <v>3833</v>
      </c>
      <c r="E150" s="420"/>
      <c r="F150" s="421"/>
      <c r="G150" s="506"/>
      <c r="H150" s="422"/>
    </row>
    <row r="151" spans="1:8" ht="25.5" customHeight="1">
      <c r="A151" s="222"/>
      <c r="B151" s="491"/>
      <c r="C151" s="82">
        <v>53</v>
      </c>
      <c r="D151" s="292" t="s">
        <v>3834</v>
      </c>
      <c r="E151" s="420"/>
      <c r="F151" s="421"/>
      <c r="G151" s="506"/>
      <c r="H151" s="422"/>
    </row>
    <row r="152" spans="1:8" ht="25.5" customHeight="1">
      <c r="A152" s="222"/>
      <c r="B152" s="491"/>
      <c r="C152" s="82">
        <v>54</v>
      </c>
      <c r="D152" s="292" t="s">
        <v>3835</v>
      </c>
      <c r="E152" s="420"/>
      <c r="F152" s="421"/>
      <c r="G152" s="506"/>
      <c r="H152" s="422"/>
    </row>
    <row r="153" spans="1:8" ht="25.5" customHeight="1">
      <c r="A153" s="222"/>
      <c r="B153" s="491"/>
      <c r="C153" s="82">
        <v>55</v>
      </c>
      <c r="D153" s="292" t="s">
        <v>3836</v>
      </c>
      <c r="E153" s="420"/>
      <c r="F153" s="421"/>
      <c r="G153" s="506"/>
      <c r="H153" s="422"/>
    </row>
    <row r="154" spans="1:8" ht="25.5" customHeight="1">
      <c r="A154" s="222"/>
      <c r="B154" s="491"/>
      <c r="C154" s="82">
        <v>56</v>
      </c>
      <c r="D154" s="292" t="s">
        <v>3837</v>
      </c>
      <c r="E154" s="420"/>
      <c r="F154" s="421"/>
      <c r="G154" s="506"/>
      <c r="H154" s="422"/>
    </row>
    <row r="155" spans="1:8" ht="25.5" customHeight="1">
      <c r="A155" s="222"/>
      <c r="B155" s="491"/>
      <c r="C155" s="82">
        <v>57</v>
      </c>
      <c r="D155" s="292" t="s">
        <v>3838</v>
      </c>
      <c r="E155" s="420"/>
      <c r="F155" s="421"/>
      <c r="G155" s="506"/>
      <c r="H155" s="422"/>
    </row>
    <row r="156" spans="1:8" ht="25.5" customHeight="1">
      <c r="A156" s="222"/>
      <c r="B156" s="491"/>
      <c r="C156" s="82">
        <v>58</v>
      </c>
      <c r="D156" s="292" t="s">
        <v>3839</v>
      </c>
      <c r="E156" s="420"/>
      <c r="F156" s="421"/>
      <c r="G156" s="506"/>
      <c r="H156" s="422"/>
    </row>
    <row r="157" spans="1:8" ht="25.5" customHeight="1">
      <c r="A157" s="222"/>
      <c r="B157" s="491"/>
      <c r="C157" s="82">
        <v>59</v>
      </c>
      <c r="D157" s="292" t="s">
        <v>3840</v>
      </c>
      <c r="E157" s="420"/>
      <c r="F157" s="421"/>
      <c r="G157" s="506"/>
      <c r="H157" s="422"/>
    </row>
    <row r="158" spans="1:8" ht="25.5" customHeight="1">
      <c r="A158" s="222"/>
      <c r="B158" s="491"/>
      <c r="C158" s="82">
        <v>60</v>
      </c>
      <c r="D158" s="292" t="s">
        <v>3841</v>
      </c>
      <c r="E158" s="420"/>
      <c r="F158" s="421"/>
      <c r="G158" s="506"/>
      <c r="H158" s="422"/>
    </row>
    <row r="159" spans="1:8" ht="25.5" customHeight="1">
      <c r="A159" s="222"/>
      <c r="B159" s="491"/>
      <c r="C159" s="82">
        <v>61</v>
      </c>
      <c r="D159" s="292" t="s">
        <v>3842</v>
      </c>
      <c r="E159" s="420"/>
      <c r="F159" s="421"/>
      <c r="G159" s="506"/>
      <c r="H159" s="422"/>
    </row>
    <row r="160" spans="1:8" ht="25.5" customHeight="1">
      <c r="A160" s="222"/>
      <c r="B160" s="491"/>
      <c r="C160" s="82">
        <v>62</v>
      </c>
      <c r="D160" s="292" t="s">
        <v>3843</v>
      </c>
      <c r="E160" s="420"/>
      <c r="F160" s="421"/>
      <c r="G160" s="506"/>
      <c r="H160" s="422"/>
    </row>
    <row r="161" spans="1:8" ht="25.5" customHeight="1">
      <c r="A161" s="222"/>
      <c r="B161" s="491"/>
      <c r="C161" s="82">
        <v>63</v>
      </c>
      <c r="D161" s="292" t="s">
        <v>3844</v>
      </c>
      <c r="E161" s="420"/>
      <c r="F161" s="421"/>
      <c r="G161" s="506"/>
      <c r="H161" s="422"/>
    </row>
    <row r="162" spans="1:8" ht="25.5" customHeight="1">
      <c r="A162" s="222"/>
      <c r="B162" s="491"/>
      <c r="C162" s="82">
        <v>64</v>
      </c>
      <c r="D162" s="292" t="s">
        <v>3845</v>
      </c>
      <c r="E162" s="420"/>
      <c r="F162" s="421"/>
      <c r="G162" s="506"/>
      <c r="H162" s="422"/>
    </row>
    <row r="163" spans="1:8" ht="25.5" customHeight="1">
      <c r="A163" s="222"/>
      <c r="B163" s="491"/>
      <c r="C163" s="82">
        <v>65</v>
      </c>
      <c r="D163" s="292" t="s">
        <v>3846</v>
      </c>
      <c r="E163" s="420"/>
      <c r="F163" s="421"/>
      <c r="G163" s="506"/>
      <c r="H163" s="422"/>
    </row>
    <row r="164" spans="1:8" ht="25.5" customHeight="1">
      <c r="A164" s="222"/>
      <c r="B164" s="491"/>
      <c r="C164" s="82">
        <v>66</v>
      </c>
      <c r="D164" s="292" t="s">
        <v>3847</v>
      </c>
      <c r="E164" s="420"/>
      <c r="F164" s="421"/>
      <c r="G164" s="506"/>
      <c r="H164" s="422"/>
    </row>
    <row r="165" spans="1:8" ht="25.5" customHeight="1">
      <c r="A165" s="222"/>
      <c r="B165" s="491"/>
      <c r="C165" s="82">
        <v>67</v>
      </c>
      <c r="D165" s="292" t="s">
        <v>3848</v>
      </c>
      <c r="E165" s="420"/>
      <c r="F165" s="421"/>
      <c r="G165" s="506"/>
      <c r="H165" s="422"/>
    </row>
    <row r="166" spans="1:8" ht="25.5" customHeight="1">
      <c r="A166" s="222"/>
      <c r="B166" s="491"/>
      <c r="C166" s="82">
        <v>68</v>
      </c>
      <c r="D166" s="292" t="s">
        <v>3849</v>
      </c>
      <c r="E166" s="420"/>
      <c r="F166" s="421"/>
      <c r="G166" s="506"/>
      <c r="H166" s="422"/>
    </row>
    <row r="167" spans="1:8" ht="25.5" customHeight="1">
      <c r="A167" s="222"/>
      <c r="B167" s="491"/>
      <c r="C167" s="82">
        <v>69</v>
      </c>
      <c r="D167" s="292" t="s">
        <v>3850</v>
      </c>
      <c r="E167" s="420"/>
      <c r="F167" s="421"/>
      <c r="G167" s="506"/>
      <c r="H167" s="422"/>
    </row>
    <row r="168" spans="1:8" ht="25.5" customHeight="1">
      <c r="A168" s="222"/>
      <c r="B168" s="491"/>
      <c r="C168" s="82">
        <v>70</v>
      </c>
      <c r="D168" s="292" t="s">
        <v>3851</v>
      </c>
      <c r="E168" s="420"/>
      <c r="F168" s="421"/>
      <c r="G168" s="506"/>
      <c r="H168" s="422"/>
    </row>
    <row r="169" spans="1:8" ht="25.5" customHeight="1">
      <c r="A169" s="222"/>
      <c r="B169" s="491"/>
      <c r="C169" s="82">
        <v>71</v>
      </c>
      <c r="D169" s="292" t="s">
        <v>3852</v>
      </c>
      <c r="E169" s="420"/>
      <c r="F169" s="421"/>
      <c r="G169" s="506"/>
      <c r="H169" s="422"/>
    </row>
    <row r="170" spans="1:8" ht="25.5" customHeight="1">
      <c r="A170" s="222"/>
      <c r="B170" s="491"/>
      <c r="C170" s="82">
        <v>72</v>
      </c>
      <c r="D170" s="292" t="s">
        <v>3853</v>
      </c>
      <c r="E170" s="420"/>
      <c r="F170" s="421"/>
      <c r="G170" s="506"/>
      <c r="H170" s="422"/>
    </row>
    <row r="171" spans="1:8" ht="25.5" customHeight="1">
      <c r="A171" s="222"/>
      <c r="B171" s="491"/>
      <c r="C171" s="82">
        <v>73</v>
      </c>
      <c r="D171" s="292" t="s">
        <v>3854</v>
      </c>
      <c r="E171" s="420"/>
      <c r="F171" s="421"/>
      <c r="G171" s="506"/>
      <c r="H171" s="422"/>
    </row>
    <row r="172" spans="1:8" ht="25.5" customHeight="1">
      <c r="A172" s="222"/>
      <c r="B172" s="491"/>
      <c r="C172" s="82">
        <v>74</v>
      </c>
      <c r="D172" s="292" t="s">
        <v>3855</v>
      </c>
      <c r="E172" s="420"/>
      <c r="F172" s="421"/>
      <c r="G172" s="506"/>
      <c r="H172" s="422"/>
    </row>
    <row r="173" spans="1:8" ht="25.5" customHeight="1">
      <c r="A173" s="222"/>
      <c r="B173" s="491"/>
      <c r="C173" s="82">
        <v>75</v>
      </c>
      <c r="D173" s="292" t="s">
        <v>3856</v>
      </c>
      <c r="E173" s="420"/>
      <c r="F173" s="421"/>
      <c r="G173" s="506"/>
      <c r="H173" s="422"/>
    </row>
    <row r="174" spans="1:8" ht="25.5" customHeight="1">
      <c r="A174" s="222"/>
      <c r="B174" s="491"/>
      <c r="C174" s="82">
        <v>76</v>
      </c>
      <c r="D174" s="292" t="s">
        <v>3857</v>
      </c>
      <c r="E174" s="420"/>
      <c r="F174" s="421"/>
      <c r="G174" s="506"/>
      <c r="H174" s="422"/>
    </row>
    <row r="175" spans="1:8" ht="25.5" customHeight="1">
      <c r="A175" s="222"/>
      <c r="B175" s="491"/>
      <c r="C175" s="82">
        <v>77</v>
      </c>
      <c r="D175" s="292" t="s">
        <v>3858</v>
      </c>
      <c r="E175" s="420"/>
      <c r="F175" s="421"/>
      <c r="G175" s="506"/>
      <c r="H175" s="422"/>
    </row>
    <row r="176" spans="1:8" ht="25.5" customHeight="1">
      <c r="A176" s="222"/>
      <c r="B176" s="491"/>
      <c r="C176" s="82">
        <v>78</v>
      </c>
      <c r="D176" s="292" t="s">
        <v>3793</v>
      </c>
      <c r="E176" s="420"/>
      <c r="F176" s="421"/>
      <c r="G176" s="506"/>
      <c r="H176" s="422"/>
    </row>
    <row r="177" spans="1:8" ht="25.5" customHeight="1">
      <c r="A177" s="222"/>
      <c r="B177" s="491"/>
      <c r="C177" s="82">
        <v>79</v>
      </c>
      <c r="D177" s="292" t="s">
        <v>3859</v>
      </c>
      <c r="E177" s="420"/>
      <c r="F177" s="421"/>
      <c r="G177" s="506"/>
      <c r="H177" s="422"/>
    </row>
    <row r="178" spans="1:8" ht="25.5" customHeight="1">
      <c r="A178" s="222"/>
      <c r="B178" s="491"/>
      <c r="C178" s="82">
        <v>80</v>
      </c>
      <c r="D178" s="292" t="s">
        <v>3860</v>
      </c>
      <c r="E178" s="420"/>
      <c r="F178" s="421"/>
      <c r="G178" s="506"/>
      <c r="H178" s="422"/>
    </row>
    <row r="179" spans="1:8" ht="25.5" customHeight="1">
      <c r="A179" s="222"/>
      <c r="B179" s="491"/>
      <c r="C179" s="82">
        <v>81</v>
      </c>
      <c r="D179" s="292" t="s">
        <v>3861</v>
      </c>
      <c r="E179" s="420"/>
      <c r="F179" s="421"/>
      <c r="G179" s="506"/>
      <c r="H179" s="422"/>
    </row>
    <row r="180" spans="1:8" ht="25.5" customHeight="1">
      <c r="A180" s="222"/>
      <c r="B180" s="491"/>
      <c r="C180" s="82">
        <v>82</v>
      </c>
      <c r="D180" s="292" t="s">
        <v>3862</v>
      </c>
      <c r="E180" s="420"/>
      <c r="F180" s="421"/>
      <c r="G180" s="506"/>
      <c r="H180" s="422"/>
    </row>
    <row r="181" spans="1:8" ht="25.5" customHeight="1">
      <c r="A181" s="222"/>
      <c r="B181" s="491"/>
      <c r="C181" s="82">
        <v>83</v>
      </c>
      <c r="D181" s="292" t="s">
        <v>3863</v>
      </c>
      <c r="E181" s="420"/>
      <c r="F181" s="421"/>
      <c r="G181" s="506"/>
      <c r="H181" s="422"/>
    </row>
    <row r="182" spans="1:8" ht="25.5" customHeight="1">
      <c r="A182" s="222"/>
      <c r="B182" s="491"/>
      <c r="C182" s="82">
        <v>84</v>
      </c>
      <c r="D182" s="292" t="s">
        <v>3864</v>
      </c>
      <c r="E182" s="420"/>
      <c r="F182" s="421"/>
      <c r="G182" s="506"/>
      <c r="H182" s="422"/>
    </row>
    <row r="183" spans="1:8" ht="25.5" customHeight="1">
      <c r="A183" s="222"/>
      <c r="B183" s="491"/>
      <c r="C183" s="82">
        <v>85</v>
      </c>
      <c r="D183" s="292" t="s">
        <v>3865</v>
      </c>
      <c r="E183" s="420"/>
      <c r="F183" s="421"/>
      <c r="G183" s="506"/>
      <c r="H183" s="422"/>
    </row>
    <row r="184" spans="1:8" ht="25.5" customHeight="1">
      <c r="A184" s="222"/>
      <c r="B184" s="491"/>
      <c r="C184" s="82">
        <v>86</v>
      </c>
      <c r="D184" s="292" t="s">
        <v>3866</v>
      </c>
      <c r="E184" s="420"/>
      <c r="F184" s="421"/>
      <c r="G184" s="506"/>
      <c r="H184" s="422"/>
    </row>
    <row r="185" spans="1:8" ht="25.5" customHeight="1">
      <c r="A185" s="222"/>
      <c r="B185" s="491"/>
      <c r="C185" s="82">
        <v>87</v>
      </c>
      <c r="D185" s="292" t="s">
        <v>3867</v>
      </c>
      <c r="E185" s="420"/>
      <c r="F185" s="421"/>
      <c r="G185" s="506"/>
      <c r="H185" s="422"/>
    </row>
    <row r="186" spans="1:8" ht="25.5" customHeight="1">
      <c r="A186" s="222"/>
      <c r="B186" s="491"/>
      <c r="C186" s="82">
        <v>88</v>
      </c>
      <c r="D186" s="292" t="s">
        <v>3868</v>
      </c>
      <c r="E186" s="420"/>
      <c r="F186" s="421"/>
      <c r="G186" s="506"/>
      <c r="H186" s="422"/>
    </row>
    <row r="187" spans="1:8" ht="25.5" customHeight="1">
      <c r="A187" s="222"/>
      <c r="B187" s="491"/>
      <c r="C187" s="82">
        <v>89</v>
      </c>
      <c r="D187" s="292" t="s">
        <v>3869</v>
      </c>
      <c r="E187" s="420"/>
      <c r="F187" s="421"/>
      <c r="G187" s="506"/>
      <c r="H187" s="422"/>
    </row>
    <row r="188" spans="1:8" ht="25.5" customHeight="1">
      <c r="A188" s="222"/>
      <c r="B188" s="491"/>
      <c r="C188" s="82">
        <v>90</v>
      </c>
      <c r="D188" s="292" t="s">
        <v>3870</v>
      </c>
      <c r="E188" s="420"/>
      <c r="F188" s="421"/>
      <c r="G188" s="506"/>
      <c r="H188" s="422"/>
    </row>
    <row r="189" spans="1:8" ht="25.5" customHeight="1">
      <c r="A189" s="222"/>
      <c r="B189" s="491"/>
      <c r="C189" s="82">
        <v>91</v>
      </c>
      <c r="D189" s="292" t="s">
        <v>3871</v>
      </c>
      <c r="E189" s="420"/>
      <c r="F189" s="421"/>
      <c r="G189" s="506"/>
      <c r="H189" s="422"/>
    </row>
    <row r="190" spans="1:8" ht="25.5" customHeight="1">
      <c r="A190" s="222"/>
      <c r="B190" s="491"/>
      <c r="C190" s="82">
        <v>92</v>
      </c>
      <c r="D190" s="292" t="s">
        <v>3872</v>
      </c>
      <c r="E190" s="420"/>
      <c r="F190" s="421"/>
      <c r="G190" s="506"/>
      <c r="H190" s="422"/>
    </row>
    <row r="191" spans="1:8" ht="25.5" customHeight="1">
      <c r="A191" s="222"/>
      <c r="B191" s="491"/>
      <c r="C191" s="82">
        <v>93</v>
      </c>
      <c r="D191" s="292" t="s">
        <v>3873</v>
      </c>
      <c r="E191" s="420"/>
      <c r="F191" s="421"/>
      <c r="G191" s="506"/>
      <c r="H191" s="422"/>
    </row>
    <row r="192" spans="1:8" ht="25.5" customHeight="1">
      <c r="A192" s="222"/>
      <c r="B192" s="491"/>
      <c r="C192" s="82">
        <v>94</v>
      </c>
      <c r="D192" s="292" t="s">
        <v>3874</v>
      </c>
      <c r="E192" s="420"/>
      <c r="F192" s="421"/>
      <c r="G192" s="506"/>
      <c r="H192" s="422"/>
    </row>
    <row r="193" spans="1:8" ht="25.5" customHeight="1">
      <c r="A193" s="222"/>
      <c r="B193" s="491"/>
      <c r="C193" s="82">
        <v>95</v>
      </c>
      <c r="D193" s="292" t="s">
        <v>3875</v>
      </c>
      <c r="E193" s="420"/>
      <c r="F193" s="421"/>
      <c r="G193" s="506"/>
      <c r="H193" s="422"/>
    </row>
    <row r="194" spans="1:8" ht="25.5" customHeight="1">
      <c r="A194" s="222"/>
      <c r="B194" s="491"/>
      <c r="C194" s="82">
        <v>96</v>
      </c>
      <c r="D194" s="292" t="s">
        <v>3876</v>
      </c>
      <c r="E194" s="420"/>
      <c r="F194" s="421"/>
      <c r="G194" s="506"/>
      <c r="H194" s="422"/>
    </row>
    <row r="195" spans="1:8" ht="25.5" customHeight="1">
      <c r="A195" s="222"/>
      <c r="B195" s="491"/>
      <c r="C195" s="82">
        <v>97</v>
      </c>
      <c r="D195" s="292" t="s">
        <v>3877</v>
      </c>
      <c r="E195" s="420"/>
      <c r="F195" s="421"/>
      <c r="G195" s="506"/>
      <c r="H195" s="422"/>
    </row>
    <row r="196" spans="1:8" ht="25.5" customHeight="1">
      <c r="A196" s="222"/>
      <c r="B196" s="491"/>
      <c r="C196" s="82">
        <v>98</v>
      </c>
      <c r="D196" s="292" t="s">
        <v>3878</v>
      </c>
      <c r="E196" s="420"/>
      <c r="F196" s="421"/>
      <c r="G196" s="506"/>
      <c r="H196" s="422"/>
    </row>
    <row r="197" spans="1:8" ht="25.5" customHeight="1">
      <c r="A197" s="222"/>
      <c r="B197" s="491"/>
      <c r="C197" s="82">
        <v>99</v>
      </c>
      <c r="D197" s="292" t="s">
        <v>3879</v>
      </c>
      <c r="E197" s="420"/>
      <c r="F197" s="421"/>
      <c r="G197" s="506"/>
      <c r="H197" s="422"/>
    </row>
    <row r="198" spans="1:8" ht="25.5" customHeight="1">
      <c r="A198" s="222"/>
      <c r="B198" s="491"/>
      <c r="C198" s="82">
        <v>100</v>
      </c>
      <c r="D198" s="292" t="s">
        <v>3880</v>
      </c>
      <c r="E198" s="420"/>
      <c r="F198" s="421"/>
      <c r="G198" s="506"/>
      <c r="H198" s="422"/>
    </row>
    <row r="199" spans="1:8" ht="25.5" customHeight="1">
      <c r="A199" s="222"/>
      <c r="B199" s="491"/>
      <c r="C199" s="82">
        <v>101</v>
      </c>
      <c r="D199" s="292" t="s">
        <v>3881</v>
      </c>
      <c r="E199" s="420"/>
      <c r="F199" s="421"/>
      <c r="G199" s="506"/>
      <c r="H199" s="422"/>
    </row>
    <row r="200" spans="1:8" ht="25.5" customHeight="1">
      <c r="A200" s="222"/>
      <c r="B200" s="491"/>
      <c r="C200" s="82">
        <v>102</v>
      </c>
      <c r="D200" s="292" t="s">
        <v>3882</v>
      </c>
      <c r="E200" s="420"/>
      <c r="F200" s="421"/>
      <c r="G200" s="506"/>
      <c r="H200" s="422"/>
    </row>
    <row r="201" spans="1:8" ht="25.5" customHeight="1">
      <c r="A201" s="222"/>
      <c r="B201" s="491"/>
      <c r="C201" s="82">
        <v>103</v>
      </c>
      <c r="D201" s="292" t="s">
        <v>3883</v>
      </c>
      <c r="E201" s="420"/>
      <c r="F201" s="421"/>
      <c r="G201" s="506"/>
      <c r="H201" s="422"/>
    </row>
    <row r="202" spans="1:8" ht="25.5" customHeight="1">
      <c r="A202" s="222"/>
      <c r="B202" s="491"/>
      <c r="C202" s="82">
        <v>104</v>
      </c>
      <c r="D202" s="292" t="s">
        <v>3884</v>
      </c>
      <c r="E202" s="420"/>
      <c r="F202" s="421"/>
      <c r="G202" s="506"/>
      <c r="H202" s="422"/>
    </row>
    <row r="203" spans="1:8" ht="25.5" customHeight="1">
      <c r="A203" s="222"/>
      <c r="B203" s="491"/>
      <c r="C203" s="82">
        <v>105</v>
      </c>
      <c r="D203" s="292" t="s">
        <v>3885</v>
      </c>
      <c r="E203" s="420"/>
      <c r="F203" s="421"/>
      <c r="G203" s="506"/>
      <c r="H203" s="422"/>
    </row>
    <row r="204" spans="1:8" ht="25.5" customHeight="1">
      <c r="A204" s="222"/>
      <c r="B204" s="491"/>
      <c r="C204" s="82">
        <v>106</v>
      </c>
      <c r="D204" s="292" t="s">
        <v>3886</v>
      </c>
      <c r="E204" s="420"/>
      <c r="F204" s="421"/>
      <c r="G204" s="506"/>
      <c r="H204" s="422"/>
    </row>
    <row r="205" spans="1:8" ht="25.5" customHeight="1">
      <c r="A205" s="486">
        <v>7</v>
      </c>
      <c r="B205" s="335" t="s">
        <v>3887</v>
      </c>
      <c r="C205" s="82">
        <v>1</v>
      </c>
      <c r="D205" s="292" t="s">
        <v>3782</v>
      </c>
      <c r="E205" s="420"/>
      <c r="F205" s="421"/>
      <c r="G205" s="506"/>
      <c r="H205" s="422"/>
    </row>
    <row r="206" spans="1:8" ht="25.5" customHeight="1">
      <c r="A206" s="222"/>
      <c r="B206" s="491"/>
      <c r="C206" s="82">
        <v>2</v>
      </c>
      <c r="D206" s="292" t="s">
        <v>3888</v>
      </c>
      <c r="E206" s="420"/>
      <c r="F206" s="421"/>
      <c r="G206" s="506"/>
      <c r="H206" s="422"/>
    </row>
    <row r="207" spans="1:8" ht="25.5" customHeight="1">
      <c r="A207" s="222"/>
      <c r="B207" s="491"/>
      <c r="C207" s="82">
        <v>3</v>
      </c>
      <c r="D207" s="292" t="s">
        <v>3889</v>
      </c>
      <c r="E207" s="420"/>
      <c r="F207" s="421"/>
      <c r="G207" s="506"/>
      <c r="H207" s="422"/>
    </row>
    <row r="208" spans="1:8" ht="25.5" customHeight="1">
      <c r="A208" s="222"/>
      <c r="B208" s="491"/>
      <c r="C208" s="82">
        <v>4</v>
      </c>
      <c r="D208" s="292" t="s">
        <v>3890</v>
      </c>
      <c r="E208" s="420"/>
      <c r="F208" s="421"/>
      <c r="G208" s="506"/>
      <c r="H208" s="422"/>
    </row>
    <row r="209" spans="1:8" ht="25.5" customHeight="1">
      <c r="A209" s="222"/>
      <c r="B209" s="491"/>
      <c r="C209" s="82">
        <v>5</v>
      </c>
      <c r="D209" s="292" t="s">
        <v>3891</v>
      </c>
      <c r="E209" s="420"/>
      <c r="F209" s="421"/>
      <c r="G209" s="506"/>
      <c r="H209" s="422"/>
    </row>
    <row r="210" spans="1:8" ht="25.5" customHeight="1">
      <c r="A210" s="222"/>
      <c r="B210" s="491"/>
      <c r="C210" s="82">
        <v>6</v>
      </c>
      <c r="D210" s="292" t="s">
        <v>3790</v>
      </c>
      <c r="E210" s="420"/>
      <c r="F210" s="421"/>
      <c r="G210" s="506"/>
      <c r="H210" s="422"/>
    </row>
    <row r="211" spans="1:8" ht="25.5" customHeight="1">
      <c r="A211" s="222"/>
      <c r="B211" s="491"/>
      <c r="C211" s="82">
        <v>7</v>
      </c>
      <c r="D211" s="292" t="s">
        <v>3892</v>
      </c>
      <c r="E211" s="420"/>
      <c r="F211" s="421"/>
      <c r="G211" s="506"/>
      <c r="H211" s="422"/>
    </row>
    <row r="212" spans="1:8" ht="25.5" customHeight="1">
      <c r="A212" s="222"/>
      <c r="B212" s="491"/>
      <c r="C212" s="82">
        <v>8</v>
      </c>
      <c r="D212" s="292" t="s">
        <v>3893</v>
      </c>
      <c r="E212" s="420"/>
      <c r="F212" s="421"/>
      <c r="G212" s="506"/>
      <c r="H212" s="422"/>
    </row>
    <row r="213" spans="1:8" ht="25.5" customHeight="1">
      <c r="A213" s="222"/>
      <c r="B213" s="491"/>
      <c r="C213" s="82">
        <v>9</v>
      </c>
      <c r="D213" s="292" t="s">
        <v>3894</v>
      </c>
      <c r="E213" s="420"/>
      <c r="F213" s="421"/>
      <c r="G213" s="506"/>
      <c r="H213" s="422"/>
    </row>
    <row r="214" spans="1:8" ht="25.5" customHeight="1">
      <c r="A214" s="222"/>
      <c r="B214" s="491"/>
      <c r="C214" s="82">
        <v>10</v>
      </c>
      <c r="D214" s="292" t="s">
        <v>3895</v>
      </c>
      <c r="E214" s="420"/>
      <c r="F214" s="421"/>
      <c r="G214" s="506"/>
      <c r="H214" s="422"/>
    </row>
    <row r="215" spans="1:8" ht="25.5" customHeight="1">
      <c r="A215" s="222"/>
      <c r="B215" s="491"/>
      <c r="C215" s="82">
        <v>11</v>
      </c>
      <c r="D215" s="292" t="s">
        <v>3896</v>
      </c>
      <c r="E215" s="420"/>
      <c r="F215" s="421"/>
      <c r="G215" s="506"/>
      <c r="H215" s="422"/>
    </row>
    <row r="216" spans="1:8" ht="25.5" customHeight="1">
      <c r="A216" s="222"/>
      <c r="B216" s="491"/>
      <c r="C216" s="82">
        <v>12</v>
      </c>
      <c r="D216" s="292" t="s">
        <v>3897</v>
      </c>
      <c r="E216" s="420"/>
      <c r="F216" s="421"/>
      <c r="G216" s="506"/>
      <c r="H216" s="422"/>
    </row>
    <row r="217" spans="1:8" ht="25.5" customHeight="1">
      <c r="A217" s="222"/>
      <c r="B217" s="491"/>
      <c r="C217" s="82">
        <v>13</v>
      </c>
      <c r="D217" s="292" t="s">
        <v>3898</v>
      </c>
      <c r="E217" s="420"/>
      <c r="F217" s="421"/>
      <c r="G217" s="506"/>
      <c r="H217" s="422"/>
    </row>
    <row r="218" spans="1:8" ht="25.5" customHeight="1">
      <c r="A218" s="222"/>
      <c r="B218" s="491"/>
      <c r="C218" s="82">
        <v>14</v>
      </c>
      <c r="D218" s="292" t="s">
        <v>3899</v>
      </c>
      <c r="E218" s="420"/>
      <c r="F218" s="421"/>
      <c r="G218" s="506"/>
      <c r="H218" s="422"/>
    </row>
    <row r="219" spans="1:8" ht="25.5" customHeight="1">
      <c r="A219" s="222"/>
      <c r="B219" s="491"/>
      <c r="C219" s="82">
        <v>15</v>
      </c>
      <c r="D219" s="292" t="s">
        <v>3900</v>
      </c>
      <c r="E219" s="420"/>
      <c r="F219" s="421"/>
      <c r="G219" s="506"/>
      <c r="H219" s="422"/>
    </row>
    <row r="220" spans="1:8" ht="25.5" customHeight="1">
      <c r="A220" s="222"/>
      <c r="B220" s="491"/>
      <c r="C220" s="82">
        <v>16</v>
      </c>
      <c r="D220" s="292" t="s">
        <v>3901</v>
      </c>
      <c r="E220" s="420"/>
      <c r="F220" s="421"/>
      <c r="G220" s="506"/>
      <c r="H220" s="422"/>
    </row>
    <row r="221" spans="1:8" ht="25.5" customHeight="1">
      <c r="A221" s="222"/>
      <c r="B221" s="491"/>
      <c r="C221" s="82">
        <v>17</v>
      </c>
      <c r="D221" s="292" t="s">
        <v>3902</v>
      </c>
      <c r="E221" s="420"/>
      <c r="F221" s="421"/>
      <c r="G221" s="506"/>
      <c r="H221" s="422"/>
    </row>
    <row r="222" spans="1:8" ht="25.5" customHeight="1">
      <c r="A222" s="222"/>
      <c r="B222" s="491"/>
      <c r="C222" s="82">
        <v>18</v>
      </c>
      <c r="D222" s="292" t="s">
        <v>3903</v>
      </c>
      <c r="E222" s="420"/>
      <c r="F222" s="421"/>
      <c r="G222" s="506"/>
      <c r="H222" s="422"/>
    </row>
    <row r="223" spans="1:8" ht="25.5" customHeight="1">
      <c r="A223" s="222"/>
      <c r="B223" s="491"/>
      <c r="C223" s="82">
        <v>19</v>
      </c>
      <c r="D223" s="292" t="s">
        <v>3904</v>
      </c>
      <c r="E223" s="420"/>
      <c r="F223" s="421"/>
      <c r="G223" s="506"/>
      <c r="H223" s="422"/>
    </row>
    <row r="224" spans="1:8" ht="25.5" customHeight="1">
      <c r="A224" s="222"/>
      <c r="B224" s="491"/>
      <c r="C224" s="82">
        <v>20</v>
      </c>
      <c r="D224" s="292" t="s">
        <v>3905</v>
      </c>
      <c r="E224" s="420"/>
      <c r="F224" s="421"/>
      <c r="G224" s="506"/>
      <c r="H224" s="422"/>
    </row>
    <row r="225" spans="1:8" ht="25.5" customHeight="1">
      <c r="A225" s="222"/>
      <c r="B225" s="491"/>
      <c r="C225" s="82">
        <v>21</v>
      </c>
      <c r="D225" s="292" t="s">
        <v>3906</v>
      </c>
      <c r="E225" s="420"/>
      <c r="F225" s="421"/>
      <c r="G225" s="506"/>
      <c r="H225" s="422"/>
    </row>
    <row r="226" spans="1:8" ht="25.5" customHeight="1">
      <c r="A226" s="222"/>
      <c r="B226" s="491"/>
      <c r="C226" s="82">
        <v>22</v>
      </c>
      <c r="D226" s="292" t="s">
        <v>3907</v>
      </c>
      <c r="E226" s="420"/>
      <c r="F226" s="421"/>
      <c r="G226" s="506"/>
      <c r="H226" s="422"/>
    </row>
    <row r="227" spans="1:8" ht="25.5" customHeight="1">
      <c r="A227" s="222"/>
      <c r="B227" s="491"/>
      <c r="C227" s="82">
        <v>23</v>
      </c>
      <c r="D227" s="292" t="s">
        <v>3857</v>
      </c>
      <c r="E227" s="420"/>
      <c r="F227" s="421"/>
      <c r="G227" s="506"/>
      <c r="H227" s="422"/>
    </row>
    <row r="228" spans="1:8" ht="25.5" customHeight="1">
      <c r="A228" s="222"/>
      <c r="B228" s="491"/>
      <c r="C228" s="82">
        <v>24</v>
      </c>
      <c r="D228" s="292" t="s">
        <v>3847</v>
      </c>
      <c r="E228" s="420"/>
      <c r="F228" s="421"/>
      <c r="G228" s="506"/>
      <c r="H228" s="422"/>
    </row>
    <row r="229" spans="1:8" ht="25.5" customHeight="1">
      <c r="A229" s="222"/>
      <c r="B229" s="491"/>
      <c r="C229" s="82">
        <v>25</v>
      </c>
      <c r="D229" s="292" t="s">
        <v>3848</v>
      </c>
      <c r="E229" s="420"/>
      <c r="F229" s="421"/>
      <c r="G229" s="506"/>
      <c r="H229" s="422"/>
    </row>
    <row r="230" spans="1:8" ht="25.5" customHeight="1">
      <c r="A230" s="222"/>
      <c r="B230" s="491"/>
      <c r="C230" s="82">
        <v>26</v>
      </c>
      <c r="D230" s="292" t="s">
        <v>3850</v>
      </c>
      <c r="E230" s="420"/>
      <c r="F230" s="421"/>
      <c r="G230" s="506"/>
      <c r="H230" s="422"/>
    </row>
    <row r="231" spans="1:8" ht="25.5" customHeight="1">
      <c r="A231" s="222"/>
      <c r="B231" s="491"/>
      <c r="C231" s="82">
        <v>27</v>
      </c>
      <c r="D231" s="292" t="s">
        <v>3908</v>
      </c>
      <c r="E231" s="420"/>
      <c r="F231" s="421"/>
      <c r="G231" s="506"/>
      <c r="H231" s="422"/>
    </row>
    <row r="232" spans="1:8" ht="25.5" customHeight="1">
      <c r="A232" s="222"/>
      <c r="B232" s="491"/>
      <c r="C232" s="82">
        <v>28</v>
      </c>
      <c r="D232" s="292" t="s">
        <v>3824</v>
      </c>
      <c r="E232" s="420"/>
      <c r="F232" s="421"/>
      <c r="G232" s="506"/>
      <c r="H232" s="422"/>
    </row>
    <row r="233" spans="1:8" ht="25.5" customHeight="1">
      <c r="A233" s="222"/>
      <c r="B233" s="491"/>
      <c r="C233" s="82">
        <v>29</v>
      </c>
      <c r="D233" s="292" t="s">
        <v>3830</v>
      </c>
      <c r="E233" s="420"/>
      <c r="F233" s="421"/>
      <c r="G233" s="506"/>
      <c r="H233" s="422"/>
    </row>
    <row r="234" spans="1:8" ht="25.5" customHeight="1">
      <c r="A234" s="222"/>
      <c r="B234" s="491"/>
      <c r="C234" s="82">
        <v>30</v>
      </c>
      <c r="D234" s="292" t="s">
        <v>3831</v>
      </c>
      <c r="E234" s="420"/>
      <c r="F234" s="421"/>
      <c r="G234" s="506"/>
      <c r="H234" s="422"/>
    </row>
    <row r="235" spans="1:8" ht="25.5" customHeight="1">
      <c r="A235" s="222"/>
      <c r="B235" s="491"/>
      <c r="C235" s="82">
        <v>31</v>
      </c>
      <c r="D235" s="292" t="s">
        <v>3909</v>
      </c>
      <c r="E235" s="420"/>
      <c r="F235" s="421"/>
      <c r="G235" s="506"/>
      <c r="H235" s="422"/>
    </row>
    <row r="236" spans="1:8" ht="25.5" customHeight="1">
      <c r="A236" s="222"/>
      <c r="B236" s="491"/>
      <c r="C236" s="82">
        <v>32</v>
      </c>
      <c r="D236" s="292" t="s">
        <v>3910</v>
      </c>
      <c r="E236" s="420"/>
      <c r="F236" s="421"/>
      <c r="G236" s="506"/>
      <c r="H236" s="422"/>
    </row>
    <row r="237" spans="1:8" ht="25.5" customHeight="1">
      <c r="A237" s="222"/>
      <c r="B237" s="491"/>
      <c r="C237" s="82">
        <v>33</v>
      </c>
      <c r="D237" s="292" t="s">
        <v>3911</v>
      </c>
      <c r="E237" s="420"/>
      <c r="F237" s="421"/>
      <c r="G237" s="506"/>
      <c r="H237" s="422"/>
    </row>
    <row r="238" spans="1:8" ht="25.5" customHeight="1">
      <c r="A238" s="222"/>
      <c r="B238" s="491"/>
      <c r="C238" s="82">
        <v>34</v>
      </c>
      <c r="D238" s="292" t="s">
        <v>3835</v>
      </c>
      <c r="E238" s="420"/>
      <c r="F238" s="421"/>
      <c r="G238" s="506"/>
      <c r="H238" s="422"/>
    </row>
    <row r="239" spans="1:8" ht="25.5" customHeight="1">
      <c r="A239" s="222"/>
      <c r="B239" s="491"/>
      <c r="C239" s="82">
        <v>35</v>
      </c>
      <c r="D239" s="292" t="s">
        <v>3836</v>
      </c>
      <c r="E239" s="420"/>
      <c r="F239" s="421"/>
      <c r="G239" s="506"/>
      <c r="H239" s="422"/>
    </row>
    <row r="240" spans="1:8" ht="25.5" customHeight="1">
      <c r="A240" s="486">
        <v>8</v>
      </c>
      <c r="B240" s="335" t="s">
        <v>3541</v>
      </c>
      <c r="C240" s="82">
        <v>1</v>
      </c>
      <c r="D240" s="292" t="s">
        <v>3912</v>
      </c>
      <c r="E240" s="420"/>
      <c r="F240" s="421"/>
      <c r="G240" s="506"/>
      <c r="H240" s="422"/>
    </row>
    <row r="241" spans="1:8" ht="25.5" customHeight="1">
      <c r="A241" s="222"/>
      <c r="B241" s="491"/>
      <c r="C241" s="82">
        <v>2</v>
      </c>
      <c r="D241" s="292" t="s">
        <v>3913</v>
      </c>
      <c r="E241" s="420"/>
      <c r="F241" s="421"/>
      <c r="G241" s="506"/>
      <c r="H241" s="422"/>
    </row>
    <row r="242" spans="1:8" ht="25.5" customHeight="1">
      <c r="A242" s="222"/>
      <c r="B242" s="491"/>
      <c r="C242" s="82">
        <v>3</v>
      </c>
      <c r="D242" s="292" t="s">
        <v>3914</v>
      </c>
      <c r="E242" s="420"/>
      <c r="F242" s="421"/>
      <c r="G242" s="506"/>
      <c r="H242" s="422"/>
    </row>
    <row r="243" spans="1:8" ht="25.5" customHeight="1">
      <c r="A243" s="222"/>
      <c r="B243" s="491"/>
      <c r="C243" s="82">
        <v>4</v>
      </c>
      <c r="D243" s="292" t="s">
        <v>3915</v>
      </c>
      <c r="E243" s="420"/>
      <c r="F243" s="421"/>
      <c r="G243" s="506"/>
      <c r="H243" s="422"/>
    </row>
    <row r="244" spans="1:8" ht="25.5" customHeight="1">
      <c r="A244" s="222"/>
      <c r="B244" s="491"/>
      <c r="C244" s="82">
        <v>5</v>
      </c>
      <c r="D244" s="292" t="s">
        <v>3916</v>
      </c>
      <c r="E244" s="420"/>
      <c r="F244" s="421"/>
      <c r="G244" s="506"/>
      <c r="H244" s="422"/>
    </row>
    <row r="245" spans="1:8" ht="25.5" customHeight="1">
      <c r="A245" s="222"/>
      <c r="B245" s="491"/>
      <c r="C245" s="82">
        <v>6</v>
      </c>
      <c r="D245" s="292" t="s">
        <v>3917</v>
      </c>
      <c r="E245" s="420"/>
      <c r="F245" s="421"/>
      <c r="G245" s="506"/>
      <c r="H245" s="422"/>
    </row>
    <row r="246" spans="1:8" ht="25.5" customHeight="1">
      <c r="A246" s="222"/>
      <c r="B246" s="491"/>
      <c r="C246" s="82">
        <v>7</v>
      </c>
      <c r="D246" s="292" t="s">
        <v>3895</v>
      </c>
      <c r="E246" s="420"/>
      <c r="F246" s="421"/>
      <c r="G246" s="506"/>
      <c r="H246" s="422"/>
    </row>
    <row r="247" spans="1:8" ht="25.5" customHeight="1">
      <c r="A247" s="222"/>
      <c r="B247" s="491"/>
      <c r="C247" s="82">
        <v>8</v>
      </c>
      <c r="D247" s="292" t="s">
        <v>3918</v>
      </c>
      <c r="E247" s="420"/>
      <c r="F247" s="421"/>
      <c r="G247" s="506"/>
      <c r="H247" s="422"/>
    </row>
    <row r="248" spans="1:8" ht="25.5" customHeight="1">
      <c r="A248" s="222"/>
      <c r="B248" s="491"/>
      <c r="C248" s="82">
        <v>9</v>
      </c>
      <c r="D248" s="292" t="s">
        <v>3919</v>
      </c>
      <c r="E248" s="420"/>
      <c r="F248" s="421"/>
      <c r="G248" s="506"/>
      <c r="H248" s="422"/>
    </row>
    <row r="249" spans="1:8" ht="25.5" customHeight="1">
      <c r="A249" s="222"/>
      <c r="B249" s="491"/>
      <c r="C249" s="82">
        <v>10</v>
      </c>
      <c r="D249" s="292" t="s">
        <v>3920</v>
      </c>
      <c r="E249" s="420"/>
      <c r="F249" s="421"/>
      <c r="G249" s="506"/>
      <c r="H249" s="422"/>
    </row>
    <row r="250" spans="1:8" ht="25.5" customHeight="1">
      <c r="A250" s="222"/>
      <c r="B250" s="491"/>
      <c r="C250" s="82">
        <v>11</v>
      </c>
      <c r="D250" s="292" t="s">
        <v>3822</v>
      </c>
      <c r="E250" s="420"/>
      <c r="F250" s="421"/>
      <c r="G250" s="506"/>
      <c r="H250" s="422"/>
    </row>
    <row r="251" spans="1:8" ht="25.5" customHeight="1">
      <c r="A251" s="222"/>
      <c r="B251" s="491"/>
      <c r="C251" s="82">
        <v>12</v>
      </c>
      <c r="D251" s="292" t="s">
        <v>3830</v>
      </c>
      <c r="E251" s="420"/>
      <c r="F251" s="421"/>
      <c r="G251" s="506"/>
      <c r="H251" s="422"/>
    </row>
    <row r="252" spans="1:8" ht="25.5" customHeight="1">
      <c r="A252" s="222"/>
      <c r="B252" s="491"/>
      <c r="C252" s="82">
        <v>13</v>
      </c>
      <c r="D252" s="292" t="s">
        <v>3831</v>
      </c>
      <c r="E252" s="420"/>
      <c r="F252" s="421"/>
      <c r="G252" s="506"/>
      <c r="H252" s="422"/>
    </row>
    <row r="253" spans="1:8" ht="25.5" customHeight="1">
      <c r="A253" s="222"/>
      <c r="B253" s="491"/>
      <c r="C253" s="82">
        <v>14</v>
      </c>
      <c r="D253" s="292" t="s">
        <v>3832</v>
      </c>
      <c r="E253" s="420"/>
      <c r="F253" s="421"/>
      <c r="G253" s="506"/>
      <c r="H253" s="422"/>
    </row>
    <row r="254" spans="1:8" ht="25.5" customHeight="1">
      <c r="A254" s="222"/>
      <c r="B254" s="491"/>
      <c r="C254" s="82">
        <v>15</v>
      </c>
      <c r="D254" s="292" t="s">
        <v>3833</v>
      </c>
      <c r="E254" s="420"/>
      <c r="F254" s="421"/>
      <c r="G254" s="506"/>
      <c r="H254" s="422"/>
    </row>
    <row r="255" spans="1:8" ht="25.5" customHeight="1">
      <c r="A255" s="222"/>
      <c r="B255" s="491"/>
      <c r="C255" s="82">
        <v>16</v>
      </c>
      <c r="D255" s="292" t="s">
        <v>3834</v>
      </c>
      <c r="E255" s="420"/>
      <c r="F255" s="421"/>
      <c r="G255" s="506"/>
      <c r="H255" s="422"/>
    </row>
    <row r="256" spans="1:8" ht="25.5" customHeight="1">
      <c r="A256" s="222"/>
      <c r="B256" s="491"/>
      <c r="C256" s="82">
        <v>17</v>
      </c>
      <c r="D256" s="292" t="s">
        <v>3921</v>
      </c>
      <c r="E256" s="420"/>
      <c r="F256" s="421"/>
      <c r="G256" s="506"/>
      <c r="H256" s="422"/>
    </row>
    <row r="257" spans="1:8" ht="25.5" customHeight="1">
      <c r="A257" s="222"/>
      <c r="B257" s="491"/>
      <c r="C257" s="82">
        <v>18</v>
      </c>
      <c r="D257" s="292" t="s">
        <v>3835</v>
      </c>
      <c r="E257" s="420"/>
      <c r="F257" s="421"/>
      <c r="G257" s="506"/>
      <c r="H257" s="422"/>
    </row>
    <row r="258" spans="1:8" ht="25.5" customHeight="1">
      <c r="A258" s="222"/>
      <c r="B258" s="491"/>
      <c r="C258" s="82">
        <v>19</v>
      </c>
      <c r="D258" s="292" t="s">
        <v>3922</v>
      </c>
      <c r="E258" s="420"/>
      <c r="F258" s="421"/>
      <c r="G258" s="506"/>
      <c r="H258" s="422"/>
    </row>
    <row r="259" spans="1:8" ht="25.5" customHeight="1">
      <c r="A259" s="222"/>
      <c r="B259" s="491"/>
      <c r="C259" s="82">
        <v>20</v>
      </c>
      <c r="D259" s="292" t="s">
        <v>3923</v>
      </c>
      <c r="E259" s="420"/>
      <c r="F259" s="421"/>
      <c r="G259" s="506"/>
      <c r="H259" s="422"/>
    </row>
    <row r="260" spans="1:8" ht="25.5" customHeight="1">
      <c r="A260" s="222"/>
      <c r="B260" s="491"/>
      <c r="C260" s="82">
        <v>21</v>
      </c>
      <c r="D260" s="292" t="s">
        <v>3924</v>
      </c>
      <c r="E260" s="420"/>
      <c r="F260" s="421"/>
      <c r="G260" s="506"/>
      <c r="H260" s="422"/>
    </row>
    <row r="261" spans="1:8" ht="25.5" customHeight="1">
      <c r="A261" s="222"/>
      <c r="B261" s="491"/>
      <c r="C261" s="82">
        <v>22</v>
      </c>
      <c r="D261" s="292" t="s">
        <v>3925</v>
      </c>
      <c r="E261" s="420"/>
      <c r="F261" s="421"/>
      <c r="G261" s="506"/>
      <c r="H261" s="422"/>
    </row>
    <row r="262" spans="1:8" ht="25.5" customHeight="1">
      <c r="A262" s="486">
        <v>9</v>
      </c>
      <c r="B262" s="335" t="s">
        <v>3926</v>
      </c>
      <c r="C262" s="82">
        <v>1</v>
      </c>
      <c r="D262" s="292" t="s">
        <v>3927</v>
      </c>
      <c r="E262" s="420"/>
      <c r="F262" s="421"/>
      <c r="G262" s="506"/>
      <c r="H262" s="422"/>
    </row>
    <row r="263" spans="1:8" ht="25.5" customHeight="1">
      <c r="A263" s="222"/>
      <c r="B263" s="491"/>
      <c r="C263" s="82">
        <v>2</v>
      </c>
      <c r="D263" s="292" t="s">
        <v>3928</v>
      </c>
      <c r="E263" s="420"/>
      <c r="F263" s="421"/>
      <c r="G263" s="506"/>
      <c r="H263" s="422"/>
    </row>
    <row r="264" spans="1:8" ht="25.5" customHeight="1">
      <c r="A264" s="222"/>
      <c r="B264" s="491"/>
      <c r="C264" s="82">
        <v>3</v>
      </c>
      <c r="D264" s="292" t="s">
        <v>3929</v>
      </c>
      <c r="E264" s="420"/>
      <c r="F264" s="421"/>
      <c r="G264" s="506"/>
      <c r="H264" s="422"/>
    </row>
    <row r="265" spans="1:8" ht="25.5" customHeight="1">
      <c r="A265" s="222"/>
      <c r="B265" s="491"/>
      <c r="C265" s="82">
        <v>4</v>
      </c>
      <c r="D265" s="292" t="s">
        <v>3930</v>
      </c>
      <c r="E265" s="420"/>
      <c r="F265" s="421"/>
      <c r="G265" s="506"/>
      <c r="H265" s="422"/>
    </row>
    <row r="266" spans="1:8" ht="25.5" customHeight="1">
      <c r="A266" s="222"/>
      <c r="B266" s="491"/>
      <c r="C266" s="82">
        <v>5</v>
      </c>
      <c r="D266" s="292" t="s">
        <v>3931</v>
      </c>
      <c r="E266" s="420"/>
      <c r="F266" s="421"/>
      <c r="G266" s="506"/>
      <c r="H266" s="422"/>
    </row>
    <row r="267" spans="1:8" ht="25.5" customHeight="1">
      <c r="A267" s="222"/>
      <c r="B267" s="491"/>
      <c r="C267" s="82">
        <v>6</v>
      </c>
      <c r="D267" s="292" t="s">
        <v>3932</v>
      </c>
      <c r="E267" s="420"/>
      <c r="F267" s="421"/>
      <c r="G267" s="506"/>
      <c r="H267" s="422"/>
    </row>
    <row r="268" spans="1:8" ht="25.5" customHeight="1">
      <c r="A268" s="222"/>
      <c r="B268" s="491"/>
      <c r="C268" s="82">
        <v>7</v>
      </c>
      <c r="D268" s="292" t="s">
        <v>3933</v>
      </c>
      <c r="E268" s="420"/>
      <c r="F268" s="421"/>
      <c r="G268" s="506"/>
      <c r="H268" s="422"/>
    </row>
    <row r="269" spans="1:8" ht="25.5" customHeight="1">
      <c r="A269" s="222"/>
      <c r="B269" s="491"/>
      <c r="C269" s="82">
        <v>8</v>
      </c>
      <c r="D269" s="292" t="s">
        <v>3934</v>
      </c>
      <c r="E269" s="420"/>
      <c r="F269" s="421"/>
      <c r="G269" s="506"/>
      <c r="H269" s="422"/>
    </row>
    <row r="270" spans="1:8" ht="25.5" customHeight="1">
      <c r="A270" s="222"/>
      <c r="B270" s="491"/>
      <c r="C270" s="82">
        <v>9</v>
      </c>
      <c r="D270" s="292" t="s">
        <v>3935</v>
      </c>
      <c r="E270" s="420"/>
      <c r="F270" s="421"/>
      <c r="G270" s="506"/>
      <c r="H270" s="422"/>
    </row>
    <row r="271" spans="1:8" ht="25.5" customHeight="1">
      <c r="A271" s="222"/>
      <c r="B271" s="491"/>
      <c r="C271" s="82">
        <v>10</v>
      </c>
      <c r="D271" s="292" t="s">
        <v>3936</v>
      </c>
      <c r="E271" s="420"/>
      <c r="F271" s="421"/>
      <c r="G271" s="506"/>
      <c r="H271" s="422"/>
    </row>
    <row r="272" spans="1:8" ht="25.5" customHeight="1">
      <c r="A272" s="222"/>
      <c r="B272" s="491"/>
      <c r="C272" s="82">
        <v>11</v>
      </c>
      <c r="D272" s="292" t="s">
        <v>3937</v>
      </c>
      <c r="E272" s="420"/>
      <c r="F272" s="421"/>
      <c r="G272" s="506"/>
      <c r="H272" s="422"/>
    </row>
    <row r="273" spans="1:8" ht="25.5" customHeight="1">
      <c r="A273" s="222"/>
      <c r="B273" s="491"/>
      <c r="C273" s="82">
        <v>12</v>
      </c>
      <c r="D273" s="292" t="s">
        <v>3938</v>
      </c>
      <c r="E273" s="420"/>
      <c r="F273" s="421"/>
      <c r="G273" s="506"/>
      <c r="H273" s="422"/>
    </row>
    <row r="274" spans="1:8" ht="25.5" customHeight="1">
      <c r="A274" s="222"/>
      <c r="B274" s="491"/>
      <c r="C274" s="82">
        <v>13</v>
      </c>
      <c r="D274" s="292" t="s">
        <v>3939</v>
      </c>
      <c r="E274" s="420"/>
      <c r="F274" s="421"/>
      <c r="G274" s="506"/>
      <c r="H274" s="422"/>
    </row>
    <row r="275" spans="1:8" ht="25.5" customHeight="1">
      <c r="A275" s="222"/>
      <c r="B275" s="491"/>
      <c r="C275" s="82">
        <v>14</v>
      </c>
      <c r="D275" s="292" t="s">
        <v>3940</v>
      </c>
      <c r="E275" s="420"/>
      <c r="F275" s="421"/>
      <c r="G275" s="506"/>
      <c r="H275" s="422"/>
    </row>
    <row r="276" spans="1:8" ht="25.5" customHeight="1">
      <c r="A276" s="222"/>
      <c r="B276" s="491"/>
      <c r="C276" s="82">
        <v>15</v>
      </c>
      <c r="D276" s="292" t="s">
        <v>3941</v>
      </c>
      <c r="E276" s="420"/>
      <c r="F276" s="421"/>
      <c r="G276" s="506"/>
      <c r="H276" s="422"/>
    </row>
    <row r="277" spans="1:8" ht="25.5" customHeight="1">
      <c r="A277" s="222"/>
      <c r="B277" s="491"/>
      <c r="C277" s="82">
        <v>16</v>
      </c>
      <c r="D277" s="292" t="s">
        <v>3942</v>
      </c>
      <c r="E277" s="420"/>
      <c r="F277" s="421"/>
      <c r="G277" s="506"/>
      <c r="H277" s="422"/>
    </row>
    <row r="278" spans="1:8" ht="25.5" customHeight="1">
      <c r="A278" s="222"/>
      <c r="B278" s="491"/>
      <c r="C278" s="82">
        <v>17</v>
      </c>
      <c r="D278" s="292" t="s">
        <v>3943</v>
      </c>
      <c r="E278" s="420"/>
      <c r="F278" s="421"/>
      <c r="G278" s="506"/>
      <c r="H278" s="422"/>
    </row>
    <row r="279" spans="1:8" ht="25.5" customHeight="1">
      <c r="A279" s="222"/>
      <c r="B279" s="491"/>
      <c r="C279" s="82">
        <v>18</v>
      </c>
      <c r="D279" s="292" t="s">
        <v>3944</v>
      </c>
      <c r="E279" s="420"/>
      <c r="F279" s="421"/>
      <c r="G279" s="506"/>
      <c r="H279" s="422"/>
    </row>
    <row r="280" spans="1:8" ht="25.5" customHeight="1">
      <c r="A280" s="222"/>
      <c r="B280" s="491"/>
      <c r="C280" s="82">
        <v>19</v>
      </c>
      <c r="D280" s="292" t="s">
        <v>3945</v>
      </c>
      <c r="E280" s="420"/>
      <c r="F280" s="421"/>
      <c r="G280" s="506"/>
      <c r="H280" s="422"/>
    </row>
    <row r="281" spans="1:8" ht="25.5" customHeight="1">
      <c r="A281" s="222"/>
      <c r="B281" s="491"/>
      <c r="C281" s="82">
        <v>20</v>
      </c>
      <c r="D281" s="292" t="s">
        <v>3946</v>
      </c>
      <c r="E281" s="420"/>
      <c r="F281" s="421"/>
      <c r="G281" s="506"/>
      <c r="H281" s="422"/>
    </row>
    <row r="282" spans="1:8" ht="25.5" customHeight="1">
      <c r="A282" s="222"/>
      <c r="B282" s="491"/>
      <c r="C282" s="82">
        <v>21</v>
      </c>
      <c r="D282" s="292" t="s">
        <v>3947</v>
      </c>
      <c r="E282" s="420"/>
      <c r="F282" s="421"/>
      <c r="G282" s="506"/>
      <c r="H282" s="422"/>
    </row>
    <row r="283" spans="1:8" ht="25.5" customHeight="1">
      <c r="A283" s="222"/>
      <c r="B283" s="491"/>
      <c r="C283" s="82">
        <v>22</v>
      </c>
      <c r="D283" s="292" t="s">
        <v>3948</v>
      </c>
      <c r="E283" s="420"/>
      <c r="F283" s="421"/>
      <c r="G283" s="506"/>
      <c r="H283" s="422"/>
    </row>
    <row r="284" spans="1:8" ht="25.5" customHeight="1">
      <c r="A284" s="222"/>
      <c r="B284" s="491"/>
      <c r="C284" s="82">
        <v>23</v>
      </c>
      <c r="D284" s="292" t="s">
        <v>3949</v>
      </c>
      <c r="E284" s="420"/>
      <c r="F284" s="421"/>
      <c r="G284" s="506"/>
      <c r="H284" s="422"/>
    </row>
    <row r="285" spans="1:8" ht="25.5" customHeight="1">
      <c r="A285" s="222"/>
      <c r="B285" s="491"/>
      <c r="C285" s="82">
        <v>24</v>
      </c>
      <c r="D285" s="292" t="s">
        <v>3950</v>
      </c>
      <c r="E285" s="420"/>
      <c r="F285" s="421"/>
      <c r="G285" s="506"/>
      <c r="H285" s="422"/>
    </row>
    <row r="286" spans="1:8" ht="25.5" customHeight="1">
      <c r="A286" s="222"/>
      <c r="B286" s="491"/>
      <c r="C286" s="82">
        <v>25</v>
      </c>
      <c r="D286" s="292" t="s">
        <v>3951</v>
      </c>
      <c r="E286" s="420"/>
      <c r="F286" s="421"/>
      <c r="G286" s="506"/>
      <c r="H286" s="422"/>
    </row>
    <row r="287" spans="1:8" ht="25.5" customHeight="1">
      <c r="A287" s="222"/>
      <c r="B287" s="491"/>
      <c r="C287" s="82">
        <v>26</v>
      </c>
      <c r="D287" s="292" t="s">
        <v>3952</v>
      </c>
      <c r="E287" s="420"/>
      <c r="F287" s="421"/>
      <c r="G287" s="506"/>
      <c r="H287" s="422"/>
    </row>
    <row r="288" spans="1:8" ht="25.5" customHeight="1">
      <c r="A288" s="222"/>
      <c r="B288" s="491"/>
      <c r="C288" s="82">
        <v>27</v>
      </c>
      <c r="D288" s="292" t="s">
        <v>3953</v>
      </c>
      <c r="E288" s="420"/>
      <c r="F288" s="421"/>
      <c r="G288" s="506"/>
      <c r="H288" s="422"/>
    </row>
    <row r="289" spans="1:8" ht="25.5" customHeight="1">
      <c r="A289" s="222"/>
      <c r="B289" s="491"/>
      <c r="C289" s="82">
        <v>28</v>
      </c>
      <c r="D289" s="292" t="s">
        <v>3954</v>
      </c>
      <c r="E289" s="420"/>
      <c r="F289" s="421"/>
      <c r="G289" s="506"/>
      <c r="H289" s="422"/>
    </row>
    <row r="290" spans="1:8" ht="25.5" customHeight="1">
      <c r="A290" s="222"/>
      <c r="B290" s="491"/>
      <c r="C290" s="82">
        <v>29</v>
      </c>
      <c r="D290" s="292" t="s">
        <v>3955</v>
      </c>
      <c r="E290" s="420"/>
      <c r="F290" s="421"/>
      <c r="G290" s="506"/>
      <c r="H290" s="422"/>
    </row>
    <row r="291" spans="1:8" ht="25.5" customHeight="1">
      <c r="A291" s="222"/>
      <c r="B291" s="491"/>
      <c r="C291" s="82">
        <v>30</v>
      </c>
      <c r="D291" s="292" t="s">
        <v>3956</v>
      </c>
      <c r="E291" s="420"/>
      <c r="F291" s="421"/>
      <c r="G291" s="506"/>
      <c r="H291" s="422"/>
    </row>
    <row r="292" spans="1:8" ht="25.5" customHeight="1">
      <c r="A292" s="222"/>
      <c r="B292" s="491"/>
      <c r="C292" s="82">
        <v>31</v>
      </c>
      <c r="D292" s="292" t="s">
        <v>3957</v>
      </c>
      <c r="E292" s="420"/>
      <c r="F292" s="421"/>
      <c r="G292" s="506"/>
      <c r="H292" s="422"/>
    </row>
    <row r="293" spans="1:8" ht="25.5" customHeight="1">
      <c r="A293" s="222"/>
      <c r="B293" s="491"/>
      <c r="C293" s="82">
        <v>32</v>
      </c>
      <c r="D293" s="292" t="s">
        <v>3958</v>
      </c>
      <c r="E293" s="420"/>
      <c r="F293" s="421"/>
      <c r="G293" s="506"/>
      <c r="H293" s="422"/>
    </row>
    <row r="294" spans="1:8" ht="25.5" customHeight="1">
      <c r="A294" s="222"/>
      <c r="B294" s="491"/>
      <c r="C294" s="82">
        <v>33</v>
      </c>
      <c r="D294" s="292" t="s">
        <v>3959</v>
      </c>
      <c r="E294" s="420"/>
      <c r="F294" s="421"/>
      <c r="G294" s="506"/>
      <c r="H294" s="422"/>
    </row>
    <row r="295" spans="1:8" ht="25.5" customHeight="1">
      <c r="A295" s="222"/>
      <c r="B295" s="491"/>
      <c r="C295" s="82">
        <v>34</v>
      </c>
      <c r="D295" s="292" t="s">
        <v>3960</v>
      </c>
      <c r="E295" s="420"/>
      <c r="F295" s="421"/>
      <c r="G295" s="506"/>
      <c r="H295" s="422"/>
    </row>
    <row r="296" spans="1:8" ht="25.5" customHeight="1">
      <c r="A296" s="222"/>
      <c r="B296" s="491"/>
      <c r="C296" s="82">
        <v>35</v>
      </c>
      <c r="D296" s="292" t="s">
        <v>3961</v>
      </c>
      <c r="E296" s="420"/>
      <c r="F296" s="421"/>
      <c r="G296" s="506"/>
      <c r="H296" s="422"/>
    </row>
    <row r="297" spans="1:8" ht="25.5" customHeight="1">
      <c r="A297" s="222"/>
      <c r="B297" s="491"/>
      <c r="C297" s="82">
        <v>36</v>
      </c>
      <c r="D297" s="292" t="s">
        <v>3962</v>
      </c>
      <c r="E297" s="420"/>
      <c r="F297" s="421"/>
      <c r="G297" s="506"/>
      <c r="H297" s="422"/>
    </row>
    <row r="298" spans="1:8" ht="25.5" customHeight="1">
      <c r="A298" s="222"/>
      <c r="B298" s="491"/>
      <c r="C298" s="82">
        <v>37</v>
      </c>
      <c r="D298" s="292" t="s">
        <v>3963</v>
      </c>
      <c r="E298" s="420"/>
      <c r="F298" s="421"/>
      <c r="G298" s="506"/>
      <c r="H298" s="422"/>
    </row>
    <row r="299" spans="1:8" ht="25.5" customHeight="1">
      <c r="A299" s="222"/>
      <c r="B299" s="491"/>
      <c r="C299" s="82">
        <v>38</v>
      </c>
      <c r="D299" s="292" t="s">
        <v>3964</v>
      </c>
      <c r="E299" s="420"/>
      <c r="F299" s="421"/>
      <c r="G299" s="506"/>
      <c r="H299" s="422"/>
    </row>
    <row r="300" spans="1:8" ht="25.5" customHeight="1">
      <c r="A300" s="222"/>
      <c r="B300" s="491"/>
      <c r="C300" s="82">
        <v>39</v>
      </c>
      <c r="D300" s="292" t="s">
        <v>3965</v>
      </c>
      <c r="E300" s="420"/>
      <c r="F300" s="421"/>
      <c r="G300" s="506"/>
      <c r="H300" s="422"/>
    </row>
    <row r="301" spans="1:8" ht="25.5" customHeight="1">
      <c r="A301" s="222"/>
      <c r="B301" s="491"/>
      <c r="C301" s="82">
        <v>40</v>
      </c>
      <c r="D301" s="292" t="s">
        <v>3966</v>
      </c>
      <c r="E301" s="420"/>
      <c r="F301" s="421"/>
      <c r="G301" s="506"/>
      <c r="H301" s="422"/>
    </row>
    <row r="302" spans="1:8" ht="25.5" customHeight="1">
      <c r="A302" s="222"/>
      <c r="B302" s="491"/>
      <c r="C302" s="82">
        <v>41</v>
      </c>
      <c r="D302" s="292" t="s">
        <v>3967</v>
      </c>
      <c r="E302" s="420"/>
      <c r="F302" s="421"/>
      <c r="G302" s="506"/>
      <c r="H302" s="422"/>
    </row>
    <row r="303" spans="1:8" ht="25.5" customHeight="1">
      <c r="A303" s="222"/>
      <c r="B303" s="491"/>
      <c r="C303" s="82">
        <v>42</v>
      </c>
      <c r="D303" s="292" t="s">
        <v>3968</v>
      </c>
      <c r="E303" s="420"/>
      <c r="F303" s="421"/>
      <c r="G303" s="506"/>
      <c r="H303" s="422"/>
    </row>
    <row r="304" spans="1:8" ht="25.5" customHeight="1">
      <c r="A304" s="222"/>
      <c r="B304" s="491"/>
      <c r="C304" s="82">
        <v>43</v>
      </c>
      <c r="D304" s="292" t="s">
        <v>3969</v>
      </c>
      <c r="E304" s="420"/>
      <c r="F304" s="421"/>
      <c r="G304" s="506"/>
      <c r="H304" s="422"/>
    </row>
    <row r="305" spans="1:8" ht="25.5" customHeight="1">
      <c r="A305" s="222"/>
      <c r="B305" s="491"/>
      <c r="C305" s="82">
        <v>44</v>
      </c>
      <c r="D305" s="292" t="s">
        <v>3970</v>
      </c>
      <c r="E305" s="420"/>
      <c r="F305" s="421"/>
      <c r="G305" s="506"/>
      <c r="H305" s="422"/>
    </row>
    <row r="306" spans="1:8" ht="25.5" customHeight="1">
      <c r="A306" s="222"/>
      <c r="B306" s="491"/>
      <c r="C306" s="82">
        <v>45</v>
      </c>
      <c r="D306" s="292" t="s">
        <v>3971</v>
      </c>
      <c r="E306" s="420"/>
      <c r="F306" s="421"/>
      <c r="G306" s="506"/>
      <c r="H306" s="422"/>
    </row>
    <row r="307" spans="1:8" ht="25.5" customHeight="1">
      <c r="A307" s="222"/>
      <c r="B307" s="491"/>
      <c r="C307" s="82">
        <v>46</v>
      </c>
      <c r="D307" s="292" t="s">
        <v>3972</v>
      </c>
      <c r="E307" s="420"/>
      <c r="F307" s="421"/>
      <c r="G307" s="506"/>
      <c r="H307" s="422"/>
    </row>
    <row r="308" spans="1:8" ht="25.5" customHeight="1">
      <c r="A308" s="222"/>
      <c r="B308" s="491"/>
      <c r="C308" s="82">
        <v>47</v>
      </c>
      <c r="D308" s="292" t="s">
        <v>3973</v>
      </c>
      <c r="E308" s="420"/>
      <c r="F308" s="421"/>
      <c r="G308" s="506"/>
      <c r="H308" s="422"/>
    </row>
    <row r="309" spans="1:8" ht="25.5" customHeight="1">
      <c r="A309" s="222"/>
      <c r="B309" s="491"/>
      <c r="C309" s="82">
        <v>48</v>
      </c>
      <c r="D309" s="292" t="s">
        <v>3974</v>
      </c>
      <c r="E309" s="420"/>
      <c r="F309" s="421"/>
      <c r="G309" s="506"/>
      <c r="H309" s="422"/>
    </row>
    <row r="310" spans="1:8" ht="25.5" customHeight="1">
      <c r="A310" s="222"/>
      <c r="B310" s="491"/>
      <c r="C310" s="82">
        <v>49</v>
      </c>
      <c r="D310" s="292" t="s">
        <v>3975</v>
      </c>
      <c r="E310" s="420"/>
      <c r="F310" s="421"/>
      <c r="G310" s="506"/>
      <c r="H310" s="422"/>
    </row>
    <row r="311" spans="1:8" ht="25.5" customHeight="1">
      <c r="A311" s="222"/>
      <c r="B311" s="491"/>
      <c r="C311" s="82">
        <v>50</v>
      </c>
      <c r="D311" s="292" t="s">
        <v>3976</v>
      </c>
      <c r="E311" s="420"/>
      <c r="F311" s="421"/>
      <c r="G311" s="506"/>
      <c r="H311" s="422"/>
    </row>
    <row r="312" spans="1:8" ht="25.5" customHeight="1">
      <c r="A312" s="222"/>
      <c r="B312" s="491"/>
      <c r="C312" s="82">
        <v>51</v>
      </c>
      <c r="D312" s="292" t="s">
        <v>3977</v>
      </c>
      <c r="E312" s="420"/>
      <c r="F312" s="421"/>
      <c r="G312" s="506"/>
      <c r="H312" s="422"/>
    </row>
    <row r="313" spans="1:8" ht="25.5" customHeight="1">
      <c r="A313" s="222"/>
      <c r="B313" s="491"/>
      <c r="C313" s="82">
        <v>52</v>
      </c>
      <c r="D313" s="292" t="s">
        <v>3978</v>
      </c>
      <c r="E313" s="420"/>
      <c r="F313" s="421"/>
      <c r="G313" s="506"/>
      <c r="H313" s="422"/>
    </row>
    <row r="314" spans="1:8" ht="25.5" customHeight="1">
      <c r="A314" s="222"/>
      <c r="B314" s="491"/>
      <c r="C314" s="82">
        <v>53</v>
      </c>
      <c r="D314" s="292" t="s">
        <v>3979</v>
      </c>
      <c r="E314" s="420"/>
      <c r="F314" s="421"/>
      <c r="G314" s="506"/>
      <c r="H314" s="422"/>
    </row>
    <row r="315" spans="1:8" ht="25.5" customHeight="1">
      <c r="A315" s="222"/>
      <c r="B315" s="491"/>
      <c r="C315" s="82">
        <v>54</v>
      </c>
      <c r="D315" s="292" t="s">
        <v>3980</v>
      </c>
      <c r="E315" s="420"/>
      <c r="F315" s="421"/>
      <c r="G315" s="506"/>
      <c r="H315" s="422"/>
    </row>
    <row r="316" spans="1:8" ht="25.5" customHeight="1">
      <c r="A316" s="222"/>
      <c r="B316" s="491"/>
      <c r="C316" s="82">
        <v>55</v>
      </c>
      <c r="D316" s="292" t="s">
        <v>3981</v>
      </c>
      <c r="E316" s="420"/>
      <c r="F316" s="421"/>
      <c r="G316" s="506"/>
      <c r="H316" s="422"/>
    </row>
    <row r="317" spans="1:8" ht="25.5" customHeight="1">
      <c r="A317" s="222"/>
      <c r="B317" s="491"/>
      <c r="C317" s="82">
        <v>56</v>
      </c>
      <c r="D317" s="292" t="s">
        <v>3982</v>
      </c>
      <c r="E317" s="420"/>
      <c r="F317" s="421"/>
      <c r="G317" s="506"/>
      <c r="H317" s="422"/>
    </row>
    <row r="318" spans="1:8" ht="25.5" customHeight="1">
      <c r="A318" s="222"/>
      <c r="B318" s="491"/>
      <c r="C318" s="82">
        <v>57</v>
      </c>
      <c r="D318" s="292" t="s">
        <v>3983</v>
      </c>
      <c r="E318" s="420"/>
      <c r="F318" s="421"/>
      <c r="G318" s="506"/>
      <c r="H318" s="422"/>
    </row>
    <row r="319" spans="1:8" ht="25.5" customHeight="1">
      <c r="A319" s="222"/>
      <c r="B319" s="491"/>
      <c r="C319" s="82">
        <v>58</v>
      </c>
      <c r="D319" s="292" t="s">
        <v>3984</v>
      </c>
      <c r="E319" s="420"/>
      <c r="F319" s="421"/>
      <c r="G319" s="506"/>
      <c r="H319" s="422"/>
    </row>
    <row r="320" spans="1:8" ht="25.5" customHeight="1">
      <c r="A320" s="222"/>
      <c r="B320" s="491"/>
      <c r="C320" s="82">
        <v>59</v>
      </c>
      <c r="D320" s="292" t="s">
        <v>3985</v>
      </c>
      <c r="E320" s="420"/>
      <c r="F320" s="421"/>
      <c r="G320" s="506"/>
      <c r="H320" s="422"/>
    </row>
    <row r="321" spans="1:8" ht="25.5" customHeight="1">
      <c r="A321" s="222"/>
      <c r="B321" s="491"/>
      <c r="C321" s="82">
        <v>60</v>
      </c>
      <c r="D321" s="292" t="s">
        <v>3986</v>
      </c>
      <c r="E321" s="420"/>
      <c r="F321" s="421"/>
      <c r="G321" s="506"/>
      <c r="H321" s="422"/>
    </row>
    <row r="322" spans="1:8" ht="25.5" customHeight="1">
      <c r="A322" s="222"/>
      <c r="B322" s="491"/>
      <c r="C322" s="82">
        <v>61</v>
      </c>
      <c r="D322" s="292" t="s">
        <v>3987</v>
      </c>
      <c r="E322" s="420"/>
      <c r="F322" s="421"/>
      <c r="G322" s="506"/>
      <c r="H322" s="422"/>
    </row>
    <row r="323" spans="1:8" ht="25.5" customHeight="1">
      <c r="A323" s="222"/>
      <c r="B323" s="491"/>
      <c r="C323" s="82">
        <v>62</v>
      </c>
      <c r="D323" s="292" t="s">
        <v>3988</v>
      </c>
      <c r="E323" s="420"/>
      <c r="F323" s="421"/>
      <c r="G323" s="506"/>
      <c r="H323" s="422"/>
    </row>
    <row r="324" spans="1:8" ht="25.5" customHeight="1">
      <c r="A324" s="222"/>
      <c r="B324" s="491"/>
      <c r="C324" s="82">
        <v>63</v>
      </c>
      <c r="D324" s="292" t="s">
        <v>3989</v>
      </c>
      <c r="E324" s="420"/>
      <c r="F324" s="421"/>
      <c r="G324" s="506"/>
      <c r="H324" s="422"/>
    </row>
    <row r="325" spans="1:8" ht="25.5" customHeight="1">
      <c r="A325" s="222"/>
      <c r="B325" s="491"/>
      <c r="C325" s="82">
        <v>64</v>
      </c>
      <c r="D325" s="292" t="s">
        <v>3990</v>
      </c>
      <c r="E325" s="420"/>
      <c r="F325" s="421"/>
      <c r="G325" s="506"/>
      <c r="H325" s="422"/>
    </row>
    <row r="326" spans="1:8" ht="25.5" customHeight="1">
      <c r="A326" s="222"/>
      <c r="B326" s="491"/>
      <c r="C326" s="82">
        <v>65</v>
      </c>
      <c r="D326" s="292" t="s">
        <v>3991</v>
      </c>
      <c r="E326" s="420"/>
      <c r="F326" s="421"/>
      <c r="G326" s="506"/>
      <c r="H326" s="422"/>
    </row>
    <row r="327" spans="1:8" ht="25.5" customHeight="1">
      <c r="A327" s="222"/>
      <c r="B327" s="491"/>
      <c r="C327" s="82">
        <v>66</v>
      </c>
      <c r="D327" s="292" t="s">
        <v>3992</v>
      </c>
      <c r="E327" s="420"/>
      <c r="F327" s="421"/>
      <c r="G327" s="506"/>
      <c r="H327" s="422"/>
    </row>
    <row r="328" spans="1:8" ht="25.5" customHeight="1">
      <c r="A328" s="222"/>
      <c r="B328" s="491"/>
      <c r="C328" s="82">
        <v>67</v>
      </c>
      <c r="D328" s="292" t="s">
        <v>3993</v>
      </c>
      <c r="E328" s="420"/>
      <c r="F328" s="421"/>
      <c r="G328" s="506"/>
      <c r="H328" s="422"/>
    </row>
    <row r="329" spans="1:8" ht="25.5" customHeight="1">
      <c r="A329" s="222"/>
      <c r="B329" s="491"/>
      <c r="C329" s="82">
        <v>68</v>
      </c>
      <c r="D329" s="292" t="s">
        <v>3994</v>
      </c>
      <c r="E329" s="420"/>
      <c r="F329" s="421"/>
      <c r="G329" s="506"/>
      <c r="H329" s="422"/>
    </row>
    <row r="330" spans="1:8" ht="25.5" customHeight="1">
      <c r="A330" s="222"/>
      <c r="B330" s="491"/>
      <c r="C330" s="82">
        <v>69</v>
      </c>
      <c r="D330" s="292" t="s">
        <v>3995</v>
      </c>
      <c r="E330" s="420"/>
      <c r="F330" s="421"/>
      <c r="G330" s="506"/>
      <c r="H330" s="422"/>
    </row>
    <row r="331" spans="1:8" ht="25.5" customHeight="1">
      <c r="A331" s="222"/>
      <c r="B331" s="491"/>
      <c r="C331" s="82">
        <v>70</v>
      </c>
      <c r="D331" s="292" t="s">
        <v>3996</v>
      </c>
      <c r="E331" s="420"/>
      <c r="F331" s="421"/>
      <c r="G331" s="506"/>
      <c r="H331" s="422"/>
    </row>
    <row r="332" spans="1:8" ht="25.5" customHeight="1">
      <c r="A332" s="222"/>
      <c r="B332" s="491"/>
      <c r="C332" s="82">
        <v>71</v>
      </c>
      <c r="D332" s="292" t="s">
        <v>3997</v>
      </c>
      <c r="E332" s="420"/>
      <c r="F332" s="421"/>
      <c r="G332" s="506"/>
      <c r="H332" s="422"/>
    </row>
    <row r="333" spans="1:8" ht="25.5" customHeight="1">
      <c r="A333" s="222"/>
      <c r="B333" s="491"/>
      <c r="C333" s="82">
        <v>72</v>
      </c>
      <c r="D333" s="292" t="s">
        <v>3998</v>
      </c>
      <c r="E333" s="420"/>
      <c r="F333" s="421"/>
      <c r="G333" s="506"/>
      <c r="H333" s="422"/>
    </row>
    <row r="334" spans="1:8" ht="25.5" customHeight="1">
      <c r="A334" s="222"/>
      <c r="B334" s="491"/>
      <c r="C334" s="82">
        <v>73</v>
      </c>
      <c r="D334" s="292" t="s">
        <v>3999</v>
      </c>
      <c r="E334" s="420"/>
      <c r="F334" s="421"/>
      <c r="G334" s="506"/>
      <c r="H334" s="422"/>
    </row>
    <row r="335" spans="1:8" ht="25.5" customHeight="1">
      <c r="A335" s="222"/>
      <c r="B335" s="491"/>
      <c r="C335" s="82">
        <v>74</v>
      </c>
      <c r="D335" s="292" t="s">
        <v>4000</v>
      </c>
      <c r="E335" s="420"/>
      <c r="F335" s="421"/>
      <c r="G335" s="506"/>
      <c r="H335" s="422"/>
    </row>
    <row r="336" spans="1:8" ht="25.5" customHeight="1">
      <c r="A336" s="222"/>
      <c r="B336" s="491"/>
      <c r="C336" s="82">
        <v>75</v>
      </c>
      <c r="D336" s="292" t="s">
        <v>4001</v>
      </c>
      <c r="E336" s="420"/>
      <c r="F336" s="421"/>
      <c r="G336" s="506"/>
      <c r="H336" s="422"/>
    </row>
    <row r="337" spans="1:8" ht="25.5" customHeight="1">
      <c r="A337" s="222"/>
      <c r="B337" s="491"/>
      <c r="C337" s="82">
        <v>76</v>
      </c>
      <c r="D337" s="292" t="s">
        <v>4002</v>
      </c>
      <c r="E337" s="420"/>
      <c r="F337" s="421"/>
      <c r="G337" s="506"/>
      <c r="H337" s="422"/>
    </row>
    <row r="338" spans="1:8" ht="25.5" customHeight="1">
      <c r="A338" s="222"/>
      <c r="B338" s="491"/>
      <c r="C338" s="82">
        <v>77</v>
      </c>
      <c r="D338" s="292" t="s">
        <v>4003</v>
      </c>
      <c r="E338" s="420"/>
      <c r="F338" s="421"/>
      <c r="G338" s="506"/>
      <c r="H338" s="422"/>
    </row>
    <row r="339" spans="1:8" ht="25.5" customHeight="1">
      <c r="A339" s="486">
        <v>10</v>
      </c>
      <c r="B339" s="335" t="s">
        <v>4004</v>
      </c>
      <c r="C339" s="82">
        <v>1</v>
      </c>
      <c r="D339" s="292" t="s">
        <v>4005</v>
      </c>
      <c r="E339" s="420"/>
      <c r="F339" s="421"/>
      <c r="G339" s="506"/>
      <c r="H339" s="422"/>
    </row>
    <row r="340" spans="1:8" ht="25.5" customHeight="1">
      <c r="A340" s="222"/>
      <c r="B340" s="491"/>
      <c r="C340" s="82">
        <v>2</v>
      </c>
      <c r="D340" s="292" t="s">
        <v>4006</v>
      </c>
      <c r="E340" s="420"/>
      <c r="F340" s="421"/>
      <c r="G340" s="506"/>
      <c r="H340" s="422"/>
    </row>
    <row r="341" spans="1:8" ht="25.5" customHeight="1">
      <c r="A341" s="222"/>
      <c r="B341" s="491"/>
      <c r="C341" s="82">
        <v>3</v>
      </c>
      <c r="D341" s="292" t="s">
        <v>4007</v>
      </c>
      <c r="E341" s="420"/>
      <c r="F341" s="421"/>
      <c r="G341" s="506"/>
      <c r="H341" s="422"/>
    </row>
    <row r="342" spans="1:8" ht="25.5" customHeight="1">
      <c r="A342" s="222"/>
      <c r="B342" s="491"/>
      <c r="C342" s="82">
        <v>4</v>
      </c>
      <c r="D342" s="292" t="s">
        <v>4008</v>
      </c>
      <c r="E342" s="420"/>
      <c r="F342" s="421"/>
      <c r="G342" s="506"/>
      <c r="H342" s="422"/>
    </row>
    <row r="343" spans="1:8" ht="25.5" customHeight="1">
      <c r="A343" s="222"/>
      <c r="B343" s="491"/>
      <c r="C343" s="82">
        <v>5</v>
      </c>
      <c r="D343" s="292" t="s">
        <v>4009</v>
      </c>
      <c r="E343" s="420"/>
      <c r="F343" s="421"/>
      <c r="G343" s="506"/>
      <c r="H343" s="422"/>
    </row>
    <row r="344" spans="1:8" ht="25.5" customHeight="1">
      <c r="A344" s="222"/>
      <c r="B344" s="491"/>
      <c r="C344" s="82">
        <v>6</v>
      </c>
      <c r="D344" s="292" t="s">
        <v>4010</v>
      </c>
      <c r="E344" s="420"/>
      <c r="F344" s="421"/>
      <c r="G344" s="506"/>
      <c r="H344" s="422"/>
    </row>
    <row r="345" spans="1:8" ht="25.5" customHeight="1">
      <c r="A345" s="222"/>
      <c r="B345" s="491"/>
      <c r="C345" s="82">
        <v>7</v>
      </c>
      <c r="D345" s="292" t="s">
        <v>4011</v>
      </c>
      <c r="E345" s="420"/>
      <c r="F345" s="421"/>
      <c r="G345" s="506"/>
      <c r="H345" s="422"/>
    </row>
    <row r="346" spans="1:8" ht="25.5" customHeight="1">
      <c r="A346" s="222"/>
      <c r="B346" s="491"/>
      <c r="C346" s="82">
        <v>8</v>
      </c>
      <c r="D346" s="292" t="s">
        <v>4012</v>
      </c>
      <c r="E346" s="420"/>
      <c r="F346" s="421"/>
      <c r="G346" s="506"/>
      <c r="H346" s="422"/>
    </row>
    <row r="347" spans="1:8" ht="25.5" customHeight="1">
      <c r="A347" s="222"/>
      <c r="B347" s="491"/>
      <c r="C347" s="82">
        <v>9</v>
      </c>
      <c r="D347" s="292" t="s">
        <v>4013</v>
      </c>
      <c r="E347" s="420"/>
      <c r="F347" s="421"/>
      <c r="G347" s="506"/>
      <c r="H347" s="422"/>
    </row>
    <row r="348" spans="1:8" ht="25.5" customHeight="1">
      <c r="A348" s="222"/>
      <c r="B348" s="491"/>
      <c r="C348" s="82">
        <v>10</v>
      </c>
      <c r="D348" s="292" t="s">
        <v>4014</v>
      </c>
      <c r="E348" s="420"/>
      <c r="F348" s="421"/>
      <c r="G348" s="506"/>
      <c r="H348" s="422"/>
    </row>
    <row r="349" spans="1:8" ht="25.5" customHeight="1">
      <c r="A349" s="222"/>
      <c r="B349" s="491"/>
      <c r="C349" s="82">
        <v>11</v>
      </c>
      <c r="D349" s="292" t="s">
        <v>4015</v>
      </c>
      <c r="E349" s="420"/>
      <c r="F349" s="421"/>
      <c r="G349" s="506"/>
      <c r="H349" s="422"/>
    </row>
    <row r="350" spans="1:8" ht="25.5" customHeight="1">
      <c r="A350" s="222"/>
      <c r="B350" s="491"/>
      <c r="C350" s="82">
        <v>12</v>
      </c>
      <c r="D350" s="292" t="s">
        <v>4016</v>
      </c>
      <c r="E350" s="420"/>
      <c r="F350" s="421"/>
      <c r="G350" s="506"/>
      <c r="H350" s="422"/>
    </row>
    <row r="351" spans="1:8" ht="25.5" customHeight="1">
      <c r="A351" s="222"/>
      <c r="B351" s="491"/>
      <c r="C351" s="82">
        <v>13</v>
      </c>
      <c r="D351" s="292" t="s">
        <v>4017</v>
      </c>
      <c r="E351" s="420"/>
      <c r="F351" s="421"/>
      <c r="G351" s="506"/>
      <c r="H351" s="422"/>
    </row>
    <row r="352" spans="1:8" ht="25.5" customHeight="1">
      <c r="A352" s="222"/>
      <c r="B352" s="491"/>
      <c r="C352" s="82">
        <v>14</v>
      </c>
      <c r="D352" s="292" t="s">
        <v>4018</v>
      </c>
      <c r="E352" s="420"/>
      <c r="F352" s="421"/>
      <c r="G352" s="506"/>
      <c r="H352" s="422"/>
    </row>
    <row r="353" spans="1:8" ht="25.5" customHeight="1">
      <c r="A353" s="222"/>
      <c r="B353" s="491"/>
      <c r="C353" s="82">
        <v>15</v>
      </c>
      <c r="D353" s="292" t="s">
        <v>4019</v>
      </c>
      <c r="E353" s="420"/>
      <c r="F353" s="421"/>
      <c r="G353" s="506"/>
      <c r="H353" s="422"/>
    </row>
    <row r="354" spans="1:8" ht="25.5" customHeight="1">
      <c r="A354" s="222"/>
      <c r="B354" s="491"/>
      <c r="C354" s="82">
        <v>16</v>
      </c>
      <c r="D354" s="292" t="s">
        <v>4020</v>
      </c>
      <c r="E354" s="420"/>
      <c r="F354" s="421"/>
      <c r="G354" s="506"/>
      <c r="H354" s="422"/>
    </row>
    <row r="355" spans="1:8" ht="25.5" customHeight="1">
      <c r="A355" s="222"/>
      <c r="B355" s="491"/>
      <c r="C355" s="82">
        <v>17</v>
      </c>
      <c r="D355" s="292" t="s">
        <v>4021</v>
      </c>
      <c r="E355" s="420"/>
      <c r="F355" s="421"/>
      <c r="G355" s="506"/>
      <c r="H355" s="422"/>
    </row>
    <row r="356" spans="1:8" ht="25.5" customHeight="1">
      <c r="A356" s="222"/>
      <c r="B356" s="491"/>
      <c r="C356" s="82">
        <v>18</v>
      </c>
      <c r="D356" s="292" t="s">
        <v>4022</v>
      </c>
      <c r="E356" s="420"/>
      <c r="F356" s="421"/>
      <c r="G356" s="506"/>
      <c r="H356" s="422"/>
    </row>
    <row r="357" spans="1:8" ht="25.5" customHeight="1">
      <c r="A357" s="222"/>
      <c r="B357" s="491"/>
      <c r="C357" s="82">
        <v>19</v>
      </c>
      <c r="D357" s="292" t="s">
        <v>4023</v>
      </c>
      <c r="E357" s="420"/>
      <c r="F357" s="421"/>
      <c r="G357" s="506"/>
      <c r="H357" s="422"/>
    </row>
    <row r="358" spans="1:8" ht="25.5" customHeight="1">
      <c r="A358" s="222"/>
      <c r="B358" s="491"/>
      <c r="C358" s="82">
        <v>20</v>
      </c>
      <c r="D358" s="292" t="s">
        <v>4024</v>
      </c>
      <c r="E358" s="420"/>
      <c r="F358" s="421"/>
      <c r="G358" s="506"/>
      <c r="H358" s="422"/>
    </row>
    <row r="359" spans="1:8" ht="25.5" customHeight="1">
      <c r="A359" s="222"/>
      <c r="B359" s="491"/>
      <c r="C359" s="82">
        <v>21</v>
      </c>
      <c r="D359" s="292" t="s">
        <v>4025</v>
      </c>
      <c r="E359" s="420"/>
      <c r="F359" s="421"/>
      <c r="G359" s="506"/>
      <c r="H359" s="422"/>
    </row>
    <row r="360" spans="1:8" ht="25.5" customHeight="1">
      <c r="A360" s="222"/>
      <c r="B360" s="491"/>
      <c r="C360" s="82">
        <v>22</v>
      </c>
      <c r="D360" s="292" t="s">
        <v>4026</v>
      </c>
      <c r="E360" s="420"/>
      <c r="F360" s="421"/>
      <c r="G360" s="506"/>
      <c r="H360" s="422"/>
    </row>
    <row r="361" spans="1:8" ht="25.5" customHeight="1">
      <c r="A361" s="222"/>
      <c r="B361" s="491"/>
      <c r="C361" s="82">
        <v>23</v>
      </c>
      <c r="D361" s="292" t="s">
        <v>4027</v>
      </c>
      <c r="E361" s="420"/>
      <c r="F361" s="421"/>
      <c r="G361" s="506"/>
      <c r="H361" s="422"/>
    </row>
    <row r="362" spans="1:8" ht="25.5" customHeight="1">
      <c r="A362" s="222"/>
      <c r="B362" s="491"/>
      <c r="C362" s="82">
        <v>24</v>
      </c>
      <c r="D362" s="292" t="s">
        <v>4028</v>
      </c>
      <c r="E362" s="420"/>
      <c r="F362" s="421"/>
      <c r="G362" s="506"/>
      <c r="H362" s="422"/>
    </row>
    <row r="363" spans="1:8" ht="25.5" customHeight="1">
      <c r="A363" s="222"/>
      <c r="B363" s="491"/>
      <c r="C363" s="82">
        <v>25</v>
      </c>
      <c r="D363" s="292" t="s">
        <v>4029</v>
      </c>
      <c r="E363" s="420"/>
      <c r="F363" s="421"/>
      <c r="G363" s="506"/>
      <c r="H363" s="422"/>
    </row>
    <row r="364" spans="1:8" ht="25.5" customHeight="1">
      <c r="A364" s="222"/>
      <c r="B364" s="491"/>
      <c r="C364" s="82">
        <v>26</v>
      </c>
      <c r="D364" s="292" t="s">
        <v>4030</v>
      </c>
      <c r="E364" s="420"/>
      <c r="F364" s="421"/>
      <c r="G364" s="506"/>
      <c r="H364" s="422"/>
    </row>
    <row r="365" spans="1:8" ht="25.5" customHeight="1">
      <c r="A365" s="222"/>
      <c r="B365" s="491"/>
      <c r="C365" s="82">
        <v>27</v>
      </c>
      <c r="D365" s="292" t="s">
        <v>4031</v>
      </c>
      <c r="E365" s="420"/>
      <c r="F365" s="421"/>
      <c r="G365" s="506"/>
      <c r="H365" s="422"/>
    </row>
    <row r="366" spans="1:8" ht="25.5" customHeight="1">
      <c r="A366" s="222"/>
      <c r="B366" s="491"/>
      <c r="C366" s="82">
        <v>28</v>
      </c>
      <c r="D366" s="292" t="s">
        <v>4032</v>
      </c>
      <c r="E366" s="420"/>
      <c r="F366" s="421"/>
      <c r="G366" s="506"/>
      <c r="H366" s="422"/>
    </row>
    <row r="367" spans="1:8" ht="25.5" customHeight="1">
      <c r="A367" s="222"/>
      <c r="B367" s="491"/>
      <c r="C367" s="82">
        <v>29</v>
      </c>
      <c r="D367" s="292" t="s">
        <v>4033</v>
      </c>
      <c r="E367" s="420"/>
      <c r="F367" s="421"/>
      <c r="G367" s="506"/>
      <c r="H367" s="422"/>
    </row>
    <row r="368" spans="1:8" ht="25.5" customHeight="1">
      <c r="A368" s="222"/>
      <c r="B368" s="491"/>
      <c r="C368" s="82">
        <v>30</v>
      </c>
      <c r="D368" s="292" t="s">
        <v>4034</v>
      </c>
      <c r="E368" s="420"/>
      <c r="F368" s="421"/>
      <c r="G368" s="506"/>
      <c r="H368" s="422"/>
    </row>
    <row r="369" spans="1:8" ht="25.5" customHeight="1">
      <c r="A369" s="222"/>
      <c r="B369" s="491"/>
      <c r="C369" s="82">
        <v>31</v>
      </c>
      <c r="D369" s="292" t="s">
        <v>4035</v>
      </c>
      <c r="E369" s="420"/>
      <c r="F369" s="421"/>
      <c r="G369" s="506"/>
      <c r="H369" s="422"/>
    </row>
    <row r="370" spans="1:8" ht="25.5" customHeight="1">
      <c r="A370" s="222"/>
      <c r="B370" s="491"/>
      <c r="C370" s="82">
        <v>32</v>
      </c>
      <c r="D370" s="292" t="s">
        <v>4036</v>
      </c>
      <c r="E370" s="420"/>
      <c r="F370" s="421"/>
      <c r="G370" s="506"/>
      <c r="H370" s="422"/>
    </row>
    <row r="371" spans="1:8" ht="25.5" customHeight="1">
      <c r="A371" s="222"/>
      <c r="B371" s="491"/>
      <c r="C371" s="82">
        <v>33</v>
      </c>
      <c r="D371" s="292" t="s">
        <v>4037</v>
      </c>
      <c r="E371" s="420"/>
      <c r="F371" s="421"/>
      <c r="G371" s="506"/>
      <c r="H371" s="422"/>
    </row>
    <row r="372" spans="1:8" ht="25.5" customHeight="1">
      <c r="A372" s="222"/>
      <c r="B372" s="491"/>
      <c r="C372" s="82">
        <v>34</v>
      </c>
      <c r="D372" s="292" t="s">
        <v>4038</v>
      </c>
      <c r="E372" s="420"/>
      <c r="F372" s="421"/>
      <c r="G372" s="506"/>
      <c r="H372" s="422"/>
    </row>
    <row r="373" spans="1:8" ht="25.5" customHeight="1">
      <c r="A373" s="222"/>
      <c r="B373" s="491"/>
      <c r="C373" s="82">
        <v>35</v>
      </c>
      <c r="D373" s="292" t="s">
        <v>4039</v>
      </c>
      <c r="E373" s="420"/>
      <c r="F373" s="421"/>
      <c r="G373" s="506"/>
      <c r="H373" s="422"/>
    </row>
    <row r="374" spans="1:8" ht="25.5" customHeight="1">
      <c r="A374" s="222"/>
      <c r="B374" s="491"/>
      <c r="C374" s="82">
        <v>36</v>
      </c>
      <c r="D374" s="292" t="s">
        <v>4040</v>
      </c>
      <c r="E374" s="420"/>
      <c r="F374" s="421"/>
      <c r="G374" s="506"/>
      <c r="H374" s="422"/>
    </row>
    <row r="375" spans="1:8" ht="25.5" customHeight="1">
      <c r="A375" s="222"/>
      <c r="B375" s="491"/>
      <c r="C375" s="82">
        <v>37</v>
      </c>
      <c r="D375" s="292" t="s">
        <v>3814</v>
      </c>
      <c r="E375" s="420"/>
      <c r="F375" s="421"/>
      <c r="G375" s="506"/>
      <c r="H375" s="422"/>
    </row>
    <row r="376" spans="1:8" ht="25.5" customHeight="1">
      <c r="A376" s="222"/>
      <c r="B376" s="491"/>
      <c r="C376" s="82">
        <v>38</v>
      </c>
      <c r="D376" s="292" t="s">
        <v>4041</v>
      </c>
      <c r="E376" s="420"/>
      <c r="F376" s="421"/>
      <c r="G376" s="506"/>
      <c r="H376" s="422"/>
    </row>
    <row r="377" spans="1:8" ht="25.5" customHeight="1">
      <c r="A377" s="222"/>
      <c r="B377" s="491"/>
      <c r="C377" s="82">
        <v>39</v>
      </c>
      <c r="D377" s="292" t="s">
        <v>3924</v>
      </c>
      <c r="E377" s="420"/>
      <c r="F377" s="421"/>
      <c r="G377" s="506"/>
      <c r="H377" s="422"/>
    </row>
    <row r="378" spans="1:8" ht="25.5" customHeight="1">
      <c r="A378" s="222"/>
      <c r="B378" s="491"/>
      <c r="C378" s="82">
        <v>40</v>
      </c>
      <c r="D378" s="292" t="s">
        <v>4042</v>
      </c>
      <c r="E378" s="420"/>
      <c r="F378" s="421"/>
      <c r="G378" s="506"/>
      <c r="H378" s="422"/>
    </row>
    <row r="379" spans="1:8" ht="25.5" customHeight="1">
      <c r="A379" s="486">
        <v>11</v>
      </c>
      <c r="B379" s="335" t="s">
        <v>4043</v>
      </c>
      <c r="C379" s="82">
        <v>1</v>
      </c>
      <c r="D379" s="396" t="s">
        <v>4044</v>
      </c>
      <c r="E379" s="420"/>
      <c r="F379" s="421"/>
      <c r="G379" s="506"/>
      <c r="H379" s="422"/>
    </row>
    <row r="380" spans="1:8" ht="25.5" customHeight="1">
      <c r="A380" s="222"/>
      <c r="B380" s="491"/>
      <c r="C380" s="82">
        <v>2</v>
      </c>
      <c r="D380" s="396" t="s">
        <v>4045</v>
      </c>
      <c r="E380" s="420"/>
      <c r="F380" s="421"/>
      <c r="G380" s="506"/>
      <c r="H380" s="422"/>
    </row>
    <row r="381" spans="1:8" ht="25.5" customHeight="1">
      <c r="A381" s="222"/>
      <c r="B381" s="491"/>
      <c r="C381" s="82">
        <v>3</v>
      </c>
      <c r="D381" s="396" t="s">
        <v>4046</v>
      </c>
      <c r="E381" s="420"/>
      <c r="F381" s="421"/>
      <c r="G381" s="506"/>
      <c r="H381" s="422"/>
    </row>
    <row r="382" spans="1:8" ht="25.5" customHeight="1">
      <c r="A382" s="222"/>
      <c r="B382" s="491"/>
      <c r="C382" s="82">
        <v>4</v>
      </c>
      <c r="D382" s="292" t="s">
        <v>3789</v>
      </c>
      <c r="E382" s="420"/>
      <c r="F382" s="421"/>
      <c r="G382" s="506"/>
      <c r="H382" s="422"/>
    </row>
    <row r="383" spans="1:8" ht="25.5" customHeight="1">
      <c r="A383" s="222"/>
      <c r="B383" s="491"/>
      <c r="C383" s="82">
        <v>5</v>
      </c>
      <c r="D383" s="292" t="s">
        <v>4006</v>
      </c>
      <c r="E383" s="420"/>
      <c r="F383" s="421"/>
      <c r="G383" s="506"/>
      <c r="H383" s="422"/>
    </row>
    <row r="384" spans="1:8" ht="25.5" customHeight="1">
      <c r="A384" s="222"/>
      <c r="B384" s="491"/>
      <c r="C384" s="82">
        <v>6</v>
      </c>
      <c r="D384" s="292" t="s">
        <v>4047</v>
      </c>
      <c r="E384" s="420"/>
      <c r="F384" s="421"/>
      <c r="G384" s="506"/>
      <c r="H384" s="422"/>
    </row>
    <row r="385" spans="1:8" ht="25.5" customHeight="1">
      <c r="A385" s="222"/>
      <c r="B385" s="491"/>
      <c r="C385" s="82">
        <v>7</v>
      </c>
      <c r="D385" s="292" t="s">
        <v>3792</v>
      </c>
      <c r="E385" s="420"/>
      <c r="F385" s="421"/>
      <c r="G385" s="506"/>
      <c r="H385" s="422"/>
    </row>
    <row r="386" spans="1:8" ht="25.5" customHeight="1">
      <c r="A386" s="222"/>
      <c r="B386" s="491"/>
      <c r="C386" s="82">
        <v>8</v>
      </c>
      <c r="D386" s="396" t="s">
        <v>4048</v>
      </c>
      <c r="E386" s="420"/>
      <c r="F386" s="421"/>
      <c r="G386" s="506"/>
      <c r="H386" s="422"/>
    </row>
    <row r="387" spans="1:8" ht="25.5" customHeight="1">
      <c r="A387" s="222"/>
      <c r="B387" s="491"/>
      <c r="C387" s="82">
        <v>9</v>
      </c>
      <c r="D387" s="396" t="s">
        <v>4049</v>
      </c>
      <c r="E387" s="420"/>
      <c r="F387" s="421"/>
      <c r="G387" s="506"/>
      <c r="H387" s="422"/>
    </row>
    <row r="388" spans="1:8" ht="25.5" customHeight="1">
      <c r="A388" s="222"/>
      <c r="B388" s="491"/>
      <c r="C388" s="82">
        <v>10</v>
      </c>
      <c r="D388" s="396" t="s">
        <v>4050</v>
      </c>
      <c r="E388" s="420"/>
      <c r="F388" s="421"/>
      <c r="G388" s="506"/>
      <c r="H388" s="422"/>
    </row>
    <row r="389" spans="1:8" ht="25.5" customHeight="1">
      <c r="A389" s="222"/>
      <c r="B389" s="491"/>
      <c r="C389" s="82">
        <v>11</v>
      </c>
      <c r="D389" s="396" t="s">
        <v>4051</v>
      </c>
      <c r="E389" s="420"/>
      <c r="F389" s="421"/>
      <c r="G389" s="506"/>
      <c r="H389" s="422"/>
    </row>
    <row r="390" spans="1:8" ht="25.5" customHeight="1">
      <c r="A390" s="222"/>
      <c r="B390" s="491"/>
      <c r="C390" s="82">
        <v>12</v>
      </c>
      <c r="D390" s="396" t="s">
        <v>4052</v>
      </c>
      <c r="E390" s="420"/>
      <c r="F390" s="421"/>
      <c r="G390" s="506"/>
      <c r="H390" s="422"/>
    </row>
    <row r="391" spans="1:8" ht="25.5" customHeight="1">
      <c r="A391" s="222"/>
      <c r="B391" s="491"/>
      <c r="C391" s="82">
        <v>13</v>
      </c>
      <c r="D391" s="396" t="s">
        <v>4053</v>
      </c>
      <c r="E391" s="420"/>
      <c r="F391" s="421"/>
      <c r="G391" s="506"/>
      <c r="H391" s="422"/>
    </row>
    <row r="392" spans="1:8" ht="25.5" customHeight="1">
      <c r="A392" s="222"/>
      <c r="B392" s="491"/>
      <c r="C392" s="82">
        <v>14</v>
      </c>
      <c r="D392" s="396" t="s">
        <v>4054</v>
      </c>
      <c r="E392" s="420"/>
      <c r="F392" s="421"/>
      <c r="G392" s="506"/>
      <c r="H392" s="422"/>
    </row>
    <row r="393" spans="1:8" ht="25.5" customHeight="1">
      <c r="A393" s="222"/>
      <c r="B393" s="491"/>
      <c r="C393" s="82">
        <v>15</v>
      </c>
      <c r="D393" s="396" t="s">
        <v>4055</v>
      </c>
      <c r="E393" s="420"/>
      <c r="F393" s="421"/>
      <c r="G393" s="506"/>
      <c r="H393" s="422"/>
    </row>
    <row r="394" spans="1:8" ht="25.5" customHeight="1">
      <c r="A394" s="222"/>
      <c r="B394" s="491"/>
      <c r="C394" s="82">
        <v>16</v>
      </c>
      <c r="D394" s="396" t="s">
        <v>4056</v>
      </c>
      <c r="E394" s="420"/>
      <c r="F394" s="421"/>
      <c r="G394" s="506"/>
      <c r="H394" s="422"/>
    </row>
    <row r="395" spans="1:8" ht="25.5" customHeight="1">
      <c r="A395" s="222"/>
      <c r="B395" s="491"/>
      <c r="C395" s="82">
        <v>17</v>
      </c>
      <c r="D395" s="396" t="s">
        <v>4057</v>
      </c>
      <c r="E395" s="420"/>
      <c r="F395" s="421"/>
      <c r="G395" s="506"/>
      <c r="H395" s="422"/>
    </row>
    <row r="396" spans="1:8" ht="25.5" customHeight="1">
      <c r="A396" s="222"/>
      <c r="B396" s="491"/>
      <c r="C396" s="82">
        <v>18</v>
      </c>
      <c r="D396" s="396" t="s">
        <v>4058</v>
      </c>
      <c r="E396" s="420"/>
      <c r="F396" s="421"/>
      <c r="G396" s="506"/>
      <c r="H396" s="422"/>
    </row>
    <row r="397" spans="1:8" ht="25.5" customHeight="1">
      <c r="A397" s="222"/>
      <c r="B397" s="491"/>
      <c r="C397" s="82">
        <v>19</v>
      </c>
      <c r="D397" s="396" t="s">
        <v>4059</v>
      </c>
      <c r="E397" s="420"/>
      <c r="F397" s="421"/>
      <c r="G397" s="506"/>
      <c r="H397" s="422"/>
    </row>
    <row r="398" spans="1:8" ht="25.5" customHeight="1">
      <c r="A398" s="222"/>
      <c r="B398" s="491"/>
      <c r="C398" s="82">
        <v>20</v>
      </c>
      <c r="D398" s="396" t="s">
        <v>4060</v>
      </c>
      <c r="E398" s="420"/>
      <c r="F398" s="421"/>
      <c r="G398" s="506"/>
      <c r="H398" s="422"/>
    </row>
    <row r="399" spans="1:8" ht="25.5" customHeight="1">
      <c r="A399" s="222"/>
      <c r="B399" s="491"/>
      <c r="C399" s="82">
        <v>21</v>
      </c>
      <c r="D399" s="396" t="s">
        <v>4061</v>
      </c>
      <c r="E399" s="420"/>
      <c r="F399" s="421"/>
      <c r="G399" s="506"/>
      <c r="H399" s="422"/>
    </row>
    <row r="400" spans="1:8" ht="25.5" customHeight="1">
      <c r="A400" s="222"/>
      <c r="B400" s="491"/>
      <c r="C400" s="82">
        <v>22</v>
      </c>
      <c r="D400" s="396" t="s">
        <v>4062</v>
      </c>
      <c r="E400" s="420"/>
      <c r="F400" s="421"/>
      <c r="G400" s="506"/>
      <c r="H400" s="422"/>
    </row>
    <row r="401" spans="1:8" ht="25.5" customHeight="1">
      <c r="A401" s="222"/>
      <c r="B401" s="491"/>
      <c r="C401" s="82">
        <v>23</v>
      </c>
      <c r="D401" s="292" t="s">
        <v>4063</v>
      </c>
      <c r="E401" s="420"/>
      <c r="F401" s="421"/>
      <c r="G401" s="506"/>
      <c r="H401" s="422"/>
    </row>
    <row r="402" spans="1:8" ht="25.5" customHeight="1">
      <c r="A402" s="222"/>
      <c r="B402" s="491"/>
      <c r="C402" s="82">
        <v>24</v>
      </c>
      <c r="D402" s="396" t="s">
        <v>4064</v>
      </c>
      <c r="E402" s="420"/>
      <c r="F402" s="421"/>
      <c r="G402" s="506"/>
      <c r="H402" s="422"/>
    </row>
    <row r="403" spans="1:8" ht="25.5" customHeight="1">
      <c r="A403" s="222"/>
      <c r="B403" s="491"/>
      <c r="C403" s="82">
        <v>25</v>
      </c>
      <c r="D403" s="396" t="s">
        <v>4065</v>
      </c>
      <c r="E403" s="420"/>
      <c r="F403" s="421"/>
      <c r="G403" s="506"/>
      <c r="H403" s="422"/>
    </row>
    <row r="404" spans="1:8" ht="25.5" customHeight="1">
      <c r="A404" s="222"/>
      <c r="B404" s="491"/>
      <c r="C404" s="82">
        <v>26</v>
      </c>
      <c r="D404" s="396" t="s">
        <v>4066</v>
      </c>
      <c r="E404" s="420"/>
      <c r="F404" s="421"/>
      <c r="G404" s="506"/>
      <c r="H404" s="422"/>
    </row>
    <row r="405" spans="1:8" ht="25.5" customHeight="1">
      <c r="A405" s="222"/>
      <c r="B405" s="491"/>
      <c r="C405" s="82">
        <v>27</v>
      </c>
      <c r="D405" s="292" t="s">
        <v>4067</v>
      </c>
      <c r="E405" s="420"/>
      <c r="F405" s="421"/>
      <c r="G405" s="506"/>
      <c r="H405" s="422"/>
    </row>
    <row r="406" spans="1:8" ht="25.5" customHeight="1">
      <c r="A406" s="222"/>
      <c r="B406" s="491"/>
      <c r="C406" s="82">
        <v>28</v>
      </c>
      <c r="D406" s="292" t="s">
        <v>4068</v>
      </c>
      <c r="E406" s="420"/>
      <c r="F406" s="421"/>
      <c r="G406" s="506"/>
      <c r="H406" s="422"/>
    </row>
    <row r="407" spans="1:8" ht="25.5" customHeight="1">
      <c r="A407" s="222"/>
      <c r="B407" s="491"/>
      <c r="C407" s="82">
        <v>29</v>
      </c>
      <c r="D407" s="292" t="s">
        <v>4069</v>
      </c>
      <c r="E407" s="420"/>
      <c r="F407" s="421"/>
      <c r="G407" s="506"/>
      <c r="H407" s="422"/>
    </row>
    <row r="408" spans="1:8" ht="25.5" customHeight="1">
      <c r="A408" s="222"/>
      <c r="B408" s="491"/>
      <c r="C408" s="82">
        <v>30</v>
      </c>
      <c r="D408" s="292" t="s">
        <v>4070</v>
      </c>
      <c r="E408" s="420"/>
      <c r="F408" s="421"/>
      <c r="G408" s="506"/>
      <c r="H408" s="422"/>
    </row>
    <row r="409" spans="1:8" ht="25.5" customHeight="1">
      <c r="A409" s="222"/>
      <c r="B409" s="491"/>
      <c r="C409" s="82">
        <v>31</v>
      </c>
      <c r="D409" s="292" t="s">
        <v>4071</v>
      </c>
      <c r="E409" s="420"/>
      <c r="F409" s="421"/>
      <c r="G409" s="506"/>
      <c r="H409" s="422"/>
    </row>
    <row r="410" spans="1:8" ht="25.5" customHeight="1">
      <c r="A410" s="222"/>
      <c r="B410" s="491"/>
      <c r="C410" s="82">
        <v>32</v>
      </c>
      <c r="D410" s="292" t="s">
        <v>4072</v>
      </c>
      <c r="E410" s="420"/>
      <c r="F410" s="421"/>
      <c r="G410" s="506"/>
      <c r="H410" s="422"/>
    </row>
    <row r="411" spans="1:8" ht="25.5" customHeight="1">
      <c r="A411" s="486">
        <v>12</v>
      </c>
      <c r="B411" s="335" t="s">
        <v>4073</v>
      </c>
      <c r="C411" s="82">
        <v>1</v>
      </c>
      <c r="D411" s="292" t="s">
        <v>3782</v>
      </c>
      <c r="E411" s="420"/>
      <c r="F411" s="421"/>
      <c r="G411" s="506"/>
      <c r="H411" s="422"/>
    </row>
    <row r="412" spans="1:8" ht="25.5" customHeight="1">
      <c r="A412" s="222"/>
      <c r="B412" s="491"/>
      <c r="C412" s="82">
        <v>2</v>
      </c>
      <c r="D412" s="292" t="s">
        <v>4074</v>
      </c>
      <c r="E412" s="420"/>
      <c r="F412" s="421"/>
      <c r="G412" s="506"/>
      <c r="H412" s="422"/>
    </row>
    <row r="413" spans="1:8" ht="25.5" customHeight="1">
      <c r="A413" s="222"/>
      <c r="B413" s="491"/>
      <c r="C413" s="82">
        <v>3</v>
      </c>
      <c r="D413" s="292" t="s">
        <v>4075</v>
      </c>
      <c r="E413" s="420"/>
      <c r="F413" s="421"/>
      <c r="G413" s="506"/>
      <c r="H413" s="422"/>
    </row>
    <row r="414" spans="1:8" ht="25.5" customHeight="1">
      <c r="A414" s="222"/>
      <c r="B414" s="491"/>
      <c r="C414" s="82">
        <v>4</v>
      </c>
      <c r="D414" s="292" t="s">
        <v>3789</v>
      </c>
      <c r="E414" s="420"/>
      <c r="F414" s="421"/>
      <c r="G414" s="506"/>
      <c r="H414" s="422"/>
    </row>
    <row r="415" spans="1:8" ht="25.5" customHeight="1">
      <c r="A415" s="222"/>
      <c r="B415" s="491"/>
      <c r="C415" s="82">
        <v>5</v>
      </c>
      <c r="D415" s="292" t="s">
        <v>4076</v>
      </c>
      <c r="E415" s="420"/>
      <c r="F415" s="421"/>
      <c r="G415" s="506"/>
      <c r="H415" s="422"/>
    </row>
    <row r="416" spans="1:8" ht="25.5" customHeight="1">
      <c r="A416" s="222"/>
      <c r="B416" s="491"/>
      <c r="C416" s="82">
        <v>6</v>
      </c>
      <c r="D416" s="292" t="s">
        <v>4077</v>
      </c>
      <c r="E416" s="420"/>
      <c r="F416" s="421"/>
      <c r="G416" s="506"/>
      <c r="H416" s="422"/>
    </row>
    <row r="417" spans="1:8" ht="25.5" customHeight="1">
      <c r="A417" s="222"/>
      <c r="B417" s="491"/>
      <c r="C417" s="82">
        <v>7</v>
      </c>
      <c r="D417" s="292" t="s">
        <v>4078</v>
      </c>
      <c r="E417" s="420"/>
      <c r="F417" s="421"/>
      <c r="G417" s="506"/>
      <c r="H417" s="422"/>
    </row>
    <row r="418" spans="1:8" ht="25.5" customHeight="1">
      <c r="A418" s="222"/>
      <c r="B418" s="491"/>
      <c r="C418" s="82">
        <v>8</v>
      </c>
      <c r="D418" s="292" t="s">
        <v>3916</v>
      </c>
      <c r="E418" s="420"/>
      <c r="F418" s="421"/>
      <c r="G418" s="506"/>
      <c r="H418" s="422"/>
    </row>
    <row r="419" spans="1:8" ht="25.5" customHeight="1">
      <c r="A419" s="222"/>
      <c r="B419" s="491"/>
      <c r="C419" s="82">
        <v>9</v>
      </c>
      <c r="D419" s="292" t="s">
        <v>4079</v>
      </c>
      <c r="E419" s="420"/>
      <c r="F419" s="421"/>
      <c r="G419" s="506"/>
      <c r="H419" s="422"/>
    </row>
    <row r="420" spans="1:8" ht="25.5" customHeight="1">
      <c r="A420" s="222"/>
      <c r="B420" s="491"/>
      <c r="C420" s="82">
        <v>10</v>
      </c>
      <c r="D420" s="292" t="s">
        <v>4080</v>
      </c>
      <c r="E420" s="420"/>
      <c r="F420" s="421"/>
      <c r="G420" s="506"/>
      <c r="H420" s="422"/>
    </row>
    <row r="421" spans="1:8" ht="25.5" customHeight="1">
      <c r="A421" s="222"/>
      <c r="B421" s="491"/>
      <c r="C421" s="82">
        <v>11</v>
      </c>
      <c r="D421" s="292" t="s">
        <v>4081</v>
      </c>
      <c r="E421" s="420"/>
      <c r="F421" s="421"/>
      <c r="G421" s="506"/>
      <c r="H421" s="422"/>
    </row>
    <row r="422" spans="1:8" ht="25.5" customHeight="1">
      <c r="A422" s="222"/>
      <c r="B422" s="491"/>
      <c r="C422" s="82">
        <v>12</v>
      </c>
      <c r="D422" s="292" t="s">
        <v>4082</v>
      </c>
      <c r="E422" s="420"/>
      <c r="F422" s="421"/>
      <c r="G422" s="506"/>
      <c r="H422" s="422"/>
    </row>
    <row r="423" spans="1:8" ht="25.5" customHeight="1">
      <c r="A423" s="222"/>
      <c r="B423" s="491"/>
      <c r="C423" s="82">
        <v>13</v>
      </c>
      <c r="D423" s="292" t="s">
        <v>4083</v>
      </c>
      <c r="E423" s="420"/>
      <c r="F423" s="421"/>
      <c r="G423" s="506"/>
      <c r="H423" s="422"/>
    </row>
    <row r="424" spans="1:8" ht="25.5" customHeight="1">
      <c r="A424" s="222"/>
      <c r="B424" s="491"/>
      <c r="C424" s="82">
        <v>14</v>
      </c>
      <c r="D424" s="292" t="s">
        <v>4084</v>
      </c>
      <c r="E424" s="420"/>
      <c r="F424" s="421"/>
      <c r="G424" s="506"/>
      <c r="H424" s="422"/>
    </row>
    <row r="425" spans="1:8" ht="25.5" customHeight="1">
      <c r="A425" s="222"/>
      <c r="B425" s="491"/>
      <c r="C425" s="82">
        <v>15</v>
      </c>
      <c r="D425" s="292" t="s">
        <v>4085</v>
      </c>
      <c r="E425" s="420"/>
      <c r="F425" s="421"/>
      <c r="G425" s="506"/>
      <c r="H425" s="422"/>
    </row>
    <row r="426" spans="1:8" ht="25.5" customHeight="1">
      <c r="A426" s="222"/>
      <c r="B426" s="491"/>
      <c r="C426" s="82">
        <v>16</v>
      </c>
      <c r="D426" s="292" t="s">
        <v>4086</v>
      </c>
      <c r="E426" s="420"/>
      <c r="F426" s="421"/>
      <c r="G426" s="506"/>
      <c r="H426" s="422"/>
    </row>
    <row r="427" spans="1:8" ht="25.5" customHeight="1">
      <c r="A427" s="222"/>
      <c r="B427" s="491"/>
      <c r="C427" s="82">
        <v>17</v>
      </c>
      <c r="D427" s="292" t="s">
        <v>4087</v>
      </c>
      <c r="E427" s="420"/>
      <c r="F427" s="421"/>
      <c r="G427" s="506"/>
      <c r="H427" s="422"/>
    </row>
    <row r="428" spans="1:8" ht="25.5" customHeight="1">
      <c r="A428" s="222"/>
      <c r="B428" s="491"/>
      <c r="C428" s="82">
        <v>18</v>
      </c>
      <c r="D428" s="292" t="s">
        <v>4088</v>
      </c>
      <c r="E428" s="420"/>
      <c r="F428" s="421"/>
      <c r="G428" s="506"/>
      <c r="H428" s="422"/>
    </row>
    <row r="429" spans="1:8" ht="25.5" customHeight="1">
      <c r="A429" s="222"/>
      <c r="B429" s="491"/>
      <c r="C429" s="82">
        <v>19</v>
      </c>
      <c r="D429" s="292" t="s">
        <v>4089</v>
      </c>
      <c r="E429" s="420"/>
      <c r="F429" s="421"/>
      <c r="G429" s="506"/>
      <c r="H429" s="422"/>
    </row>
    <row r="430" spans="1:8" ht="25.5" customHeight="1">
      <c r="A430" s="222"/>
      <c r="B430" s="491"/>
      <c r="C430" s="82">
        <v>20</v>
      </c>
      <c r="D430" s="292" t="s">
        <v>4090</v>
      </c>
      <c r="E430" s="420"/>
      <c r="F430" s="421"/>
      <c r="G430" s="506"/>
      <c r="H430" s="422"/>
    </row>
    <row r="431" spans="1:8" ht="25.5" customHeight="1">
      <c r="A431" s="222"/>
      <c r="B431" s="491"/>
      <c r="C431" s="82">
        <v>21</v>
      </c>
      <c r="D431" s="292" t="s">
        <v>4091</v>
      </c>
      <c r="E431" s="420"/>
      <c r="F431" s="421"/>
      <c r="G431" s="506"/>
      <c r="H431" s="422"/>
    </row>
    <row r="432" spans="1:8" ht="25.5" customHeight="1">
      <c r="A432" s="222"/>
      <c r="B432" s="491"/>
      <c r="C432" s="82">
        <v>22</v>
      </c>
      <c r="D432" s="292" t="s">
        <v>4092</v>
      </c>
      <c r="E432" s="420"/>
      <c r="F432" s="421"/>
      <c r="G432" s="506"/>
      <c r="H432" s="422"/>
    </row>
    <row r="433" spans="1:8" ht="25.5" customHeight="1">
      <c r="A433" s="222"/>
      <c r="B433" s="491"/>
      <c r="C433" s="82">
        <v>23</v>
      </c>
      <c r="D433" s="292" t="s">
        <v>4093</v>
      </c>
      <c r="E433" s="420"/>
      <c r="F433" s="421"/>
      <c r="G433" s="506"/>
      <c r="H433" s="422"/>
    </row>
    <row r="434" spans="1:8" ht="25.5" customHeight="1">
      <c r="A434" s="222"/>
      <c r="B434" s="491"/>
      <c r="C434" s="82">
        <v>24</v>
      </c>
      <c r="D434" s="292" t="s">
        <v>4069</v>
      </c>
      <c r="E434" s="420"/>
      <c r="F434" s="421"/>
      <c r="G434" s="506"/>
      <c r="H434" s="422"/>
    </row>
    <row r="435" spans="1:8" ht="25.5" customHeight="1">
      <c r="A435" s="222"/>
      <c r="B435" s="491"/>
      <c r="C435" s="82">
        <v>25</v>
      </c>
      <c r="D435" s="292" t="s">
        <v>4094</v>
      </c>
      <c r="E435" s="420"/>
      <c r="F435" s="421"/>
      <c r="G435" s="506"/>
      <c r="H435" s="422"/>
    </row>
    <row r="436" spans="1:8" ht="25.5" customHeight="1">
      <c r="A436" s="222"/>
      <c r="B436" s="491"/>
      <c r="C436" s="82">
        <v>26</v>
      </c>
      <c r="D436" s="292" t="s">
        <v>4095</v>
      </c>
      <c r="E436" s="420"/>
      <c r="F436" s="421"/>
      <c r="G436" s="506"/>
      <c r="H436" s="422"/>
    </row>
    <row r="437" spans="1:8" ht="25.5" customHeight="1">
      <c r="A437" s="222"/>
      <c r="B437" s="491"/>
      <c r="C437" s="82">
        <v>27</v>
      </c>
      <c r="D437" s="292" t="s">
        <v>4096</v>
      </c>
      <c r="E437" s="420"/>
      <c r="F437" s="421"/>
      <c r="G437" s="506"/>
      <c r="H437" s="422"/>
    </row>
    <row r="438" spans="1:8" ht="25.5" customHeight="1">
      <c r="A438" s="222"/>
      <c r="B438" s="491"/>
      <c r="C438" s="82">
        <v>28</v>
      </c>
      <c r="D438" s="292" t="s">
        <v>4097</v>
      </c>
      <c r="E438" s="420"/>
      <c r="F438" s="421"/>
      <c r="G438" s="506"/>
      <c r="H438" s="422"/>
    </row>
    <row r="439" spans="1:8" ht="25.5" customHeight="1">
      <c r="A439" s="222"/>
      <c r="B439" s="491"/>
      <c r="C439" s="82">
        <v>29</v>
      </c>
      <c r="D439" s="292" t="s">
        <v>4098</v>
      </c>
      <c r="E439" s="420"/>
      <c r="F439" s="421"/>
      <c r="G439" s="506"/>
      <c r="H439" s="422"/>
    </row>
    <row r="440" spans="1:8" ht="25.5" customHeight="1">
      <c r="A440" s="222"/>
      <c r="B440" s="491"/>
      <c r="C440" s="82">
        <v>30</v>
      </c>
      <c r="D440" s="292" t="s">
        <v>4099</v>
      </c>
      <c r="E440" s="420"/>
      <c r="F440" s="421"/>
      <c r="G440" s="506"/>
      <c r="H440" s="422"/>
    </row>
    <row r="441" spans="1:8" ht="25.5" customHeight="1">
      <c r="A441" s="486">
        <v>13</v>
      </c>
      <c r="B441" s="335" t="s">
        <v>4100</v>
      </c>
      <c r="C441" s="82">
        <v>1</v>
      </c>
      <c r="D441" s="292" t="s">
        <v>3782</v>
      </c>
      <c r="E441" s="420"/>
      <c r="F441" s="421"/>
      <c r="G441" s="506"/>
      <c r="H441" s="422"/>
    </row>
    <row r="442" spans="1:8" ht="25.5" customHeight="1">
      <c r="A442" s="222"/>
      <c r="B442" s="491"/>
      <c r="C442" s="82">
        <v>2</v>
      </c>
      <c r="D442" s="292" t="s">
        <v>4075</v>
      </c>
      <c r="E442" s="420"/>
      <c r="F442" s="421"/>
      <c r="G442" s="506"/>
      <c r="H442" s="422"/>
    </row>
    <row r="443" spans="1:8" ht="25.5" customHeight="1">
      <c r="A443" s="222"/>
      <c r="B443" s="491"/>
      <c r="C443" s="82">
        <v>3</v>
      </c>
      <c r="D443" s="292" t="s">
        <v>3789</v>
      </c>
      <c r="E443" s="420"/>
      <c r="F443" s="421"/>
      <c r="G443" s="506"/>
      <c r="H443" s="422"/>
    </row>
    <row r="444" spans="1:8" ht="25.5" customHeight="1">
      <c r="A444" s="222"/>
      <c r="B444" s="491"/>
      <c r="C444" s="82">
        <v>4</v>
      </c>
      <c r="D444" s="292" t="s">
        <v>4034</v>
      </c>
      <c r="E444" s="420"/>
      <c r="F444" s="421"/>
      <c r="G444" s="506"/>
      <c r="H444" s="422"/>
    </row>
    <row r="445" spans="1:8" ht="25.5" customHeight="1">
      <c r="A445" s="222"/>
      <c r="B445" s="491"/>
      <c r="C445" s="82">
        <v>5</v>
      </c>
      <c r="D445" s="292" t="s">
        <v>3916</v>
      </c>
      <c r="E445" s="420"/>
      <c r="F445" s="421"/>
      <c r="G445" s="506"/>
      <c r="H445" s="422"/>
    </row>
    <row r="446" spans="1:8" ht="25.5" customHeight="1">
      <c r="A446" s="222"/>
      <c r="B446" s="491"/>
      <c r="C446" s="82">
        <v>6</v>
      </c>
      <c r="D446" s="292" t="s">
        <v>4079</v>
      </c>
      <c r="E446" s="420"/>
      <c r="F446" s="421"/>
      <c r="G446" s="506"/>
      <c r="H446" s="422"/>
    </row>
    <row r="447" spans="1:8" ht="25.5" customHeight="1">
      <c r="A447" s="222"/>
      <c r="B447" s="491"/>
      <c r="C447" s="82">
        <v>7</v>
      </c>
      <c r="D447" s="292" t="s">
        <v>4082</v>
      </c>
      <c r="E447" s="420"/>
      <c r="F447" s="421"/>
      <c r="G447" s="506"/>
      <c r="H447" s="422"/>
    </row>
    <row r="448" spans="1:8" ht="25.5" customHeight="1">
      <c r="A448" s="222"/>
      <c r="B448" s="491"/>
      <c r="C448" s="82">
        <v>8</v>
      </c>
      <c r="D448" s="292" t="s">
        <v>4083</v>
      </c>
      <c r="E448" s="420"/>
      <c r="F448" s="421"/>
      <c r="G448" s="506"/>
      <c r="H448" s="422"/>
    </row>
    <row r="449" spans="1:8" ht="25.5" customHeight="1">
      <c r="A449" s="222"/>
      <c r="B449" s="491"/>
      <c r="C449" s="82">
        <v>9</v>
      </c>
      <c r="D449" s="292" t="s">
        <v>4084</v>
      </c>
      <c r="E449" s="420"/>
      <c r="F449" s="421"/>
      <c r="G449" s="506"/>
      <c r="H449" s="422"/>
    </row>
    <row r="450" spans="1:8" ht="25.5" customHeight="1">
      <c r="A450" s="486">
        <v>14</v>
      </c>
      <c r="B450" s="335" t="s">
        <v>4101</v>
      </c>
      <c r="C450" s="82">
        <v>1</v>
      </c>
      <c r="D450" s="292" t="s">
        <v>3782</v>
      </c>
      <c r="E450" s="420"/>
      <c r="F450" s="421"/>
      <c r="G450" s="506"/>
      <c r="H450" s="422"/>
    </row>
    <row r="451" spans="1:8" ht="25.5" customHeight="1">
      <c r="A451" s="222"/>
      <c r="B451" s="491"/>
      <c r="C451" s="82">
        <v>2</v>
      </c>
      <c r="D451" s="292" t="s">
        <v>4102</v>
      </c>
      <c r="E451" s="420"/>
      <c r="F451" s="421"/>
      <c r="G451" s="506"/>
      <c r="H451" s="422"/>
    </row>
    <row r="452" spans="1:8" ht="25.5" customHeight="1">
      <c r="A452" s="222"/>
      <c r="B452" s="491"/>
      <c r="C452" s="82">
        <v>3</v>
      </c>
      <c r="D452" s="292" t="s">
        <v>4103</v>
      </c>
      <c r="E452" s="420"/>
      <c r="F452" s="421"/>
      <c r="G452" s="506"/>
      <c r="H452" s="422"/>
    </row>
    <row r="453" spans="1:8" ht="25.5" customHeight="1">
      <c r="A453" s="222"/>
      <c r="B453" s="491"/>
      <c r="C453" s="82">
        <v>4</v>
      </c>
      <c r="D453" s="292" t="s">
        <v>4104</v>
      </c>
      <c r="E453" s="420"/>
      <c r="F453" s="421"/>
      <c r="G453" s="506"/>
      <c r="H453" s="422"/>
    </row>
    <row r="454" spans="1:8" ht="25.5" customHeight="1">
      <c r="A454" s="222"/>
      <c r="B454" s="491"/>
      <c r="C454" s="82">
        <v>5</v>
      </c>
      <c r="D454" s="292" t="s">
        <v>4105</v>
      </c>
      <c r="E454" s="420"/>
      <c r="F454" s="421"/>
      <c r="G454" s="506"/>
      <c r="H454" s="422"/>
    </row>
    <row r="455" spans="1:8" ht="25.5" customHeight="1">
      <c r="A455" s="222"/>
      <c r="B455" s="491"/>
      <c r="C455" s="82">
        <v>6</v>
      </c>
      <c r="D455" s="292" t="s">
        <v>3890</v>
      </c>
      <c r="E455" s="420"/>
      <c r="F455" s="421"/>
      <c r="G455" s="506"/>
      <c r="H455" s="422"/>
    </row>
    <row r="456" spans="1:8" ht="25.5" customHeight="1">
      <c r="A456" s="222"/>
      <c r="B456" s="491"/>
      <c r="C456" s="82">
        <v>7</v>
      </c>
      <c r="D456" s="292" t="s">
        <v>4084</v>
      </c>
      <c r="E456" s="420"/>
      <c r="F456" s="421"/>
      <c r="G456" s="506"/>
      <c r="H456" s="422"/>
    </row>
    <row r="457" spans="1:8" ht="25.5" customHeight="1">
      <c r="A457" s="222"/>
      <c r="B457" s="491"/>
      <c r="C457" s="82">
        <v>8</v>
      </c>
      <c r="D457" s="292" t="s">
        <v>4106</v>
      </c>
      <c r="E457" s="420"/>
      <c r="F457" s="421"/>
      <c r="G457" s="506"/>
      <c r="H457" s="422"/>
    </row>
    <row r="458" spans="1:8" ht="25.5" customHeight="1">
      <c r="A458" s="222"/>
      <c r="B458" s="491"/>
      <c r="C458" s="82">
        <v>9</v>
      </c>
      <c r="D458" s="292" t="s">
        <v>4107</v>
      </c>
      <c r="E458" s="420"/>
      <c r="F458" s="421"/>
      <c r="G458" s="506"/>
      <c r="H458" s="422"/>
    </row>
    <row r="459" spans="1:8" ht="25.5" customHeight="1">
      <c r="A459" s="222"/>
      <c r="B459" s="491"/>
      <c r="C459" s="82">
        <v>10</v>
      </c>
      <c r="D459" s="292" t="s">
        <v>4108</v>
      </c>
      <c r="E459" s="420"/>
      <c r="F459" s="421"/>
      <c r="G459" s="506"/>
      <c r="H459" s="422"/>
    </row>
    <row r="460" spans="1:8" ht="25.5" customHeight="1">
      <c r="A460" s="222"/>
      <c r="B460" s="491"/>
      <c r="C460" s="82">
        <v>11</v>
      </c>
      <c r="D460" s="292" t="s">
        <v>4109</v>
      </c>
      <c r="E460" s="420"/>
      <c r="F460" s="421"/>
      <c r="G460" s="506"/>
      <c r="H460" s="422"/>
    </row>
    <row r="461" spans="1:8" ht="25.5" customHeight="1">
      <c r="A461" s="222"/>
      <c r="B461" s="491"/>
      <c r="C461" s="82">
        <v>12</v>
      </c>
      <c r="D461" s="292" t="s">
        <v>4110</v>
      </c>
      <c r="E461" s="420"/>
      <c r="F461" s="421"/>
      <c r="G461" s="506"/>
      <c r="H461" s="422"/>
    </row>
    <row r="462" spans="1:8" ht="25.5" customHeight="1">
      <c r="A462" s="486">
        <v>15</v>
      </c>
      <c r="B462" s="335" t="s">
        <v>4111</v>
      </c>
      <c r="C462" s="82">
        <v>1</v>
      </c>
      <c r="D462" s="292" t="s">
        <v>4112</v>
      </c>
      <c r="E462" s="420"/>
      <c r="F462" s="421"/>
      <c r="G462" s="506"/>
      <c r="H462" s="422"/>
    </row>
    <row r="463" spans="1:8" ht="25.5" customHeight="1">
      <c r="A463" s="222"/>
      <c r="B463" s="491"/>
      <c r="C463" s="82">
        <v>2</v>
      </c>
      <c r="D463" s="292" t="s">
        <v>4113</v>
      </c>
      <c r="E463" s="420"/>
      <c r="F463" s="421"/>
      <c r="G463" s="506"/>
      <c r="H463" s="422"/>
    </row>
    <row r="464" spans="1:8" ht="25.5" customHeight="1">
      <c r="A464" s="222"/>
      <c r="B464" s="491"/>
      <c r="C464" s="82">
        <v>3</v>
      </c>
      <c r="D464" s="292" t="s">
        <v>4114</v>
      </c>
      <c r="E464" s="420"/>
      <c r="F464" s="421"/>
      <c r="G464" s="506"/>
      <c r="H464" s="422"/>
    </row>
    <row r="465" spans="1:8" ht="25.5" customHeight="1">
      <c r="A465" s="222"/>
      <c r="B465" s="491"/>
      <c r="C465" s="82">
        <v>4</v>
      </c>
      <c r="D465" s="292" t="s">
        <v>4115</v>
      </c>
      <c r="E465" s="420"/>
      <c r="F465" s="421"/>
      <c r="G465" s="506"/>
      <c r="H465" s="422"/>
    </row>
    <row r="466" spans="1:8" ht="25.5" customHeight="1">
      <c r="A466" s="222"/>
      <c r="B466" s="491"/>
      <c r="C466" s="82">
        <v>5</v>
      </c>
      <c r="D466" s="292" t="s">
        <v>4116</v>
      </c>
      <c r="E466" s="420"/>
      <c r="F466" s="421"/>
      <c r="G466" s="506"/>
      <c r="H466" s="422"/>
    </row>
    <row r="467" spans="1:8" ht="25.5" customHeight="1">
      <c r="A467" s="222"/>
      <c r="B467" s="491"/>
      <c r="C467" s="82">
        <v>6</v>
      </c>
      <c r="D467" s="292" t="s">
        <v>4117</v>
      </c>
      <c r="E467" s="420"/>
      <c r="F467" s="421"/>
      <c r="G467" s="506"/>
      <c r="H467" s="422"/>
    </row>
    <row r="468" spans="1:8" ht="25.5" customHeight="1">
      <c r="A468" s="222"/>
      <c r="B468" s="491"/>
      <c r="C468" s="82">
        <v>7</v>
      </c>
      <c r="D468" s="292" t="s">
        <v>4118</v>
      </c>
      <c r="E468" s="420"/>
      <c r="F468" s="421"/>
      <c r="G468" s="506"/>
      <c r="H468" s="422"/>
    </row>
    <row r="469" spans="1:8" ht="25.5" customHeight="1">
      <c r="A469" s="222"/>
      <c r="B469" s="491"/>
      <c r="C469" s="82">
        <v>8</v>
      </c>
      <c r="D469" s="292" t="s">
        <v>4119</v>
      </c>
      <c r="E469" s="420"/>
      <c r="F469" s="421"/>
      <c r="G469" s="506"/>
      <c r="H469" s="422"/>
    </row>
    <row r="470" spans="1:8" ht="25.5" customHeight="1">
      <c r="A470" s="222"/>
      <c r="B470" s="491"/>
      <c r="C470" s="82">
        <v>9</v>
      </c>
      <c r="D470" s="292" t="s">
        <v>4120</v>
      </c>
      <c r="E470" s="420"/>
      <c r="F470" s="421"/>
      <c r="G470" s="506"/>
      <c r="H470" s="422"/>
    </row>
    <row r="471" spans="1:8" ht="25.5" customHeight="1">
      <c r="A471" s="222"/>
      <c r="B471" s="491"/>
      <c r="C471" s="82">
        <v>10</v>
      </c>
      <c r="D471" s="292" t="s">
        <v>4121</v>
      </c>
      <c r="E471" s="420"/>
      <c r="F471" s="421"/>
      <c r="G471" s="506"/>
      <c r="H471" s="422"/>
    </row>
    <row r="472" spans="1:8" ht="25.5" customHeight="1">
      <c r="A472" s="222"/>
      <c r="B472" s="491"/>
      <c r="C472" s="82">
        <v>11</v>
      </c>
      <c r="D472" s="292" t="s">
        <v>4122</v>
      </c>
      <c r="E472" s="420"/>
      <c r="F472" s="421"/>
      <c r="G472" s="506"/>
      <c r="H472" s="422"/>
    </row>
    <row r="473" spans="1:8" ht="25.5" customHeight="1">
      <c r="A473" s="222"/>
      <c r="B473" s="491"/>
      <c r="C473" s="82">
        <v>12</v>
      </c>
      <c r="D473" s="292" t="s">
        <v>4123</v>
      </c>
      <c r="E473" s="420"/>
      <c r="F473" s="421"/>
      <c r="G473" s="506"/>
      <c r="H473" s="422"/>
    </row>
    <row r="474" spans="1:8" ht="25.5" customHeight="1">
      <c r="A474" s="222"/>
      <c r="B474" s="491"/>
      <c r="C474" s="82">
        <v>13</v>
      </c>
      <c r="D474" s="292" t="s">
        <v>4124</v>
      </c>
      <c r="E474" s="420"/>
      <c r="F474" s="421"/>
      <c r="G474" s="506"/>
      <c r="H474" s="422"/>
    </row>
    <row r="475" spans="1:8" ht="25.5" customHeight="1">
      <c r="A475" s="222"/>
      <c r="B475" s="491"/>
      <c r="C475" s="82">
        <v>14</v>
      </c>
      <c r="D475" s="292" t="s">
        <v>4125</v>
      </c>
      <c r="E475" s="420"/>
      <c r="F475" s="421"/>
      <c r="G475" s="506"/>
      <c r="H475" s="422"/>
    </row>
    <row r="476" spans="1:8" ht="25.5" customHeight="1">
      <c r="A476" s="222"/>
      <c r="B476" s="491"/>
      <c r="C476" s="82">
        <v>15</v>
      </c>
      <c r="D476" s="292" t="s">
        <v>4085</v>
      </c>
      <c r="E476" s="420"/>
      <c r="F476" s="421"/>
      <c r="G476" s="506"/>
      <c r="H476" s="422"/>
    </row>
    <row r="477" spans="1:8" ht="25.5" customHeight="1">
      <c r="A477" s="486">
        <v>16</v>
      </c>
      <c r="B477" s="335" t="s">
        <v>4126</v>
      </c>
      <c r="C477" s="82">
        <v>1</v>
      </c>
      <c r="D477" s="292" t="s">
        <v>4127</v>
      </c>
      <c r="E477" s="420"/>
      <c r="F477" s="421"/>
      <c r="G477" s="506"/>
      <c r="H477" s="422"/>
    </row>
    <row r="478" spans="1:8" ht="25.5" customHeight="1">
      <c r="A478" s="222"/>
      <c r="B478" s="491"/>
      <c r="C478" s="82">
        <v>2</v>
      </c>
      <c r="D478" s="292" t="s">
        <v>4128</v>
      </c>
      <c r="E478" s="420"/>
      <c r="F478" s="421"/>
      <c r="G478" s="506"/>
      <c r="H478" s="422"/>
    </row>
    <row r="479" spans="1:8" ht="25.5" customHeight="1">
      <c r="A479" s="222"/>
      <c r="B479" s="491"/>
      <c r="C479" s="82">
        <v>3</v>
      </c>
      <c r="D479" s="292" t="s">
        <v>4129</v>
      </c>
      <c r="E479" s="420"/>
      <c r="F479" s="421"/>
      <c r="G479" s="506"/>
      <c r="H479" s="422"/>
    </row>
    <row r="480" spans="1:8" ht="25.5" customHeight="1">
      <c r="A480" s="222"/>
      <c r="B480" s="491"/>
      <c r="C480" s="82">
        <v>4</v>
      </c>
      <c r="D480" s="292" t="s">
        <v>4130</v>
      </c>
      <c r="E480" s="420"/>
      <c r="F480" s="421"/>
      <c r="G480" s="506"/>
      <c r="H480" s="422"/>
    </row>
    <row r="481" spans="1:8" ht="25.5" customHeight="1">
      <c r="A481" s="222"/>
      <c r="B481" s="491"/>
      <c r="C481" s="82">
        <v>5</v>
      </c>
      <c r="D481" s="292" t="s">
        <v>4131</v>
      </c>
      <c r="E481" s="420"/>
      <c r="F481" s="421"/>
      <c r="G481" s="506"/>
      <c r="H481" s="422"/>
    </row>
    <row r="482" spans="1:8" ht="25.5" customHeight="1">
      <c r="A482" s="222"/>
      <c r="B482" s="491"/>
      <c r="C482" s="82">
        <v>6</v>
      </c>
      <c r="D482" s="292" t="s">
        <v>4132</v>
      </c>
      <c r="E482" s="420"/>
      <c r="F482" s="421"/>
      <c r="G482" s="506"/>
      <c r="H482" s="422"/>
    </row>
    <row r="483" spans="1:8" ht="25.5" customHeight="1">
      <c r="A483" s="222"/>
      <c r="B483" s="491"/>
      <c r="C483" s="82">
        <v>7</v>
      </c>
      <c r="D483" s="292" t="s">
        <v>4133</v>
      </c>
      <c r="E483" s="420"/>
      <c r="F483" s="421"/>
      <c r="G483" s="506"/>
      <c r="H483" s="422"/>
    </row>
    <row r="484" spans="1:8" ht="25.5" customHeight="1">
      <c r="A484" s="222"/>
      <c r="B484" s="491"/>
      <c r="C484" s="82">
        <v>8</v>
      </c>
      <c r="D484" s="292" t="s">
        <v>4134</v>
      </c>
      <c r="E484" s="420"/>
      <c r="F484" s="421"/>
      <c r="G484" s="506"/>
      <c r="H484" s="422"/>
    </row>
    <row r="485" spans="1:8" ht="25.5" customHeight="1">
      <c r="A485" s="222"/>
      <c r="B485" s="491"/>
      <c r="C485" s="82">
        <v>9</v>
      </c>
      <c r="D485" s="292" t="s">
        <v>4135</v>
      </c>
      <c r="E485" s="420"/>
      <c r="F485" s="421"/>
      <c r="G485" s="506"/>
      <c r="H485" s="422"/>
    </row>
    <row r="486" spans="1:8" ht="25.5" customHeight="1">
      <c r="A486" s="222"/>
      <c r="B486" s="491"/>
      <c r="C486" s="82">
        <v>10</v>
      </c>
      <c r="D486" s="292" t="s">
        <v>4136</v>
      </c>
      <c r="E486" s="420"/>
      <c r="F486" s="421"/>
      <c r="G486" s="506"/>
      <c r="H486" s="422"/>
    </row>
    <row r="487" spans="1:8" ht="25.5" customHeight="1">
      <c r="A487" s="222"/>
      <c r="B487" s="491"/>
      <c r="C487" s="82">
        <v>11</v>
      </c>
      <c r="D487" s="292" t="s">
        <v>4137</v>
      </c>
      <c r="E487" s="420"/>
      <c r="F487" s="421"/>
      <c r="G487" s="506"/>
      <c r="H487" s="422"/>
    </row>
    <row r="488" spans="1:8" ht="25.5" customHeight="1">
      <c r="A488" s="222"/>
      <c r="B488" s="491"/>
      <c r="C488" s="82">
        <v>12</v>
      </c>
      <c r="D488" s="292" t="s">
        <v>4138</v>
      </c>
      <c r="E488" s="420"/>
      <c r="F488" s="421"/>
      <c r="G488" s="506"/>
      <c r="H488" s="422"/>
    </row>
    <row r="489" spans="1:8" ht="25.5" customHeight="1">
      <c r="A489" s="222"/>
      <c r="B489" s="491"/>
      <c r="C489" s="82">
        <v>13</v>
      </c>
      <c r="D489" s="292" t="s">
        <v>4139</v>
      </c>
      <c r="E489" s="420"/>
      <c r="F489" s="421"/>
      <c r="G489" s="506"/>
      <c r="H489" s="422"/>
    </row>
    <row r="490" spans="1:8" ht="25.5" customHeight="1">
      <c r="A490" s="222"/>
      <c r="B490" s="491"/>
      <c r="C490" s="82">
        <v>14</v>
      </c>
      <c r="D490" s="292" t="s">
        <v>4131</v>
      </c>
      <c r="E490" s="420"/>
      <c r="F490" s="421"/>
      <c r="G490" s="506"/>
      <c r="H490" s="422"/>
    </row>
    <row r="491" spans="1:8" ht="25.5" customHeight="1">
      <c r="A491" s="222"/>
      <c r="B491" s="491"/>
      <c r="C491" s="82">
        <v>15</v>
      </c>
      <c r="D491" s="292" t="s">
        <v>3890</v>
      </c>
      <c r="E491" s="420"/>
      <c r="F491" s="421"/>
      <c r="G491" s="506"/>
      <c r="H491" s="422"/>
    </row>
    <row r="492" spans="1:8" ht="25.5" customHeight="1">
      <c r="A492" s="222"/>
      <c r="B492" s="491"/>
      <c r="C492" s="82">
        <v>16</v>
      </c>
      <c r="D492" s="292" t="s">
        <v>4140</v>
      </c>
      <c r="E492" s="420"/>
      <c r="F492" s="421"/>
      <c r="G492" s="506"/>
      <c r="H492" s="422"/>
    </row>
    <row r="493" spans="1:8" ht="25.5" customHeight="1">
      <c r="A493" s="222"/>
      <c r="B493" s="491"/>
      <c r="C493" s="82">
        <v>17</v>
      </c>
      <c r="D493" s="292" t="s">
        <v>4141</v>
      </c>
      <c r="E493" s="420"/>
      <c r="F493" s="421"/>
      <c r="G493" s="506"/>
      <c r="H493" s="422"/>
    </row>
    <row r="494" spans="1:8" ht="25.5" customHeight="1">
      <c r="A494" s="222"/>
      <c r="B494" s="491"/>
      <c r="C494" s="82">
        <v>18</v>
      </c>
      <c r="D494" s="292" t="s">
        <v>4142</v>
      </c>
      <c r="E494" s="420"/>
      <c r="F494" s="421"/>
      <c r="G494" s="506"/>
      <c r="H494" s="422"/>
    </row>
    <row r="495" spans="1:8" ht="25.5" customHeight="1">
      <c r="A495" s="222"/>
      <c r="B495" s="491"/>
      <c r="C495" s="82">
        <v>19</v>
      </c>
      <c r="D495" s="292" t="s">
        <v>4143</v>
      </c>
      <c r="E495" s="420"/>
      <c r="F495" s="421"/>
      <c r="G495" s="506"/>
      <c r="H495" s="422"/>
    </row>
    <row r="496" spans="1:8" ht="25.5" customHeight="1">
      <c r="A496" s="222"/>
      <c r="B496" s="491"/>
      <c r="C496" s="82">
        <v>20</v>
      </c>
      <c r="D496" s="292" t="s">
        <v>4144</v>
      </c>
      <c r="E496" s="420"/>
      <c r="F496" s="421"/>
      <c r="G496" s="506"/>
      <c r="H496" s="422"/>
    </row>
    <row r="497" spans="1:8" ht="25.5" customHeight="1">
      <c r="A497" s="222"/>
      <c r="B497" s="491"/>
      <c r="C497" s="82">
        <v>21</v>
      </c>
      <c r="D497" s="292" t="s">
        <v>4145</v>
      </c>
      <c r="E497" s="420"/>
      <c r="F497" s="421"/>
      <c r="G497" s="506"/>
      <c r="H497" s="422"/>
    </row>
    <row r="498" spans="1:8" ht="25.5" customHeight="1">
      <c r="A498" s="222"/>
      <c r="B498" s="491"/>
      <c r="C498" s="82">
        <v>22</v>
      </c>
      <c r="D498" s="292" t="s">
        <v>4146</v>
      </c>
      <c r="E498" s="420"/>
      <c r="F498" s="421"/>
      <c r="G498" s="506"/>
      <c r="H498" s="422"/>
    </row>
    <row r="499" spans="1:8" ht="25.5" customHeight="1">
      <c r="A499" s="222"/>
      <c r="B499" s="491"/>
      <c r="C499" s="82">
        <v>23</v>
      </c>
      <c r="D499" s="292" t="s">
        <v>4147</v>
      </c>
      <c r="E499" s="420"/>
      <c r="F499" s="421"/>
      <c r="G499" s="506"/>
      <c r="H499" s="422"/>
    </row>
    <row r="500" spans="1:8" ht="25.5" customHeight="1">
      <c r="A500" s="222"/>
      <c r="B500" s="491"/>
      <c r="C500" s="82">
        <v>24</v>
      </c>
      <c r="D500" s="292" t="s">
        <v>4148</v>
      </c>
      <c r="E500" s="420"/>
      <c r="F500" s="421"/>
      <c r="G500" s="506"/>
      <c r="H500" s="422"/>
    </row>
    <row r="501" spans="1:8" ht="25.5" customHeight="1">
      <c r="A501" s="222"/>
      <c r="B501" s="491"/>
      <c r="C501" s="82">
        <v>25</v>
      </c>
      <c r="D501" s="292" t="s">
        <v>4149</v>
      </c>
      <c r="E501" s="420"/>
      <c r="F501" s="421"/>
      <c r="G501" s="506"/>
      <c r="H501" s="422"/>
    </row>
    <row r="502" spans="1:8" ht="25.5" customHeight="1">
      <c r="A502" s="222"/>
      <c r="B502" s="491"/>
      <c r="C502" s="82">
        <v>26</v>
      </c>
      <c r="D502" s="292" t="s">
        <v>4150</v>
      </c>
      <c r="E502" s="420"/>
      <c r="F502" s="421"/>
      <c r="G502" s="506"/>
      <c r="H502" s="422"/>
    </row>
    <row r="503" spans="1:8" ht="25.5" customHeight="1">
      <c r="A503" s="222"/>
      <c r="B503" s="491"/>
      <c r="C503" s="82">
        <v>27</v>
      </c>
      <c r="D503" s="292" t="s">
        <v>4151</v>
      </c>
      <c r="E503" s="420"/>
      <c r="F503" s="421"/>
      <c r="G503" s="506"/>
      <c r="H503" s="422"/>
    </row>
    <row r="504" spans="1:8" ht="25.5" customHeight="1">
      <c r="A504" s="222"/>
      <c r="B504" s="491"/>
      <c r="C504" s="82">
        <v>28</v>
      </c>
      <c r="D504" s="292" t="s">
        <v>4152</v>
      </c>
      <c r="E504" s="420"/>
      <c r="F504" s="421"/>
      <c r="G504" s="506"/>
      <c r="H504" s="422"/>
    </row>
    <row r="505" spans="1:8" ht="25.5" customHeight="1">
      <c r="A505" s="222"/>
      <c r="B505" s="491"/>
      <c r="C505" s="82">
        <v>29</v>
      </c>
      <c r="D505" s="292" t="s">
        <v>4153</v>
      </c>
      <c r="E505" s="420"/>
      <c r="F505" s="421"/>
      <c r="G505" s="506"/>
      <c r="H505" s="422"/>
    </row>
    <row r="506" spans="1:8" ht="25.5" customHeight="1">
      <c r="A506" s="222"/>
      <c r="B506" s="491"/>
      <c r="C506" s="82">
        <v>30</v>
      </c>
      <c r="D506" s="292" t="s">
        <v>3850</v>
      </c>
      <c r="E506" s="420"/>
      <c r="F506" s="421"/>
      <c r="G506" s="506"/>
      <c r="H506" s="422"/>
    </row>
    <row r="507" spans="1:8" ht="25.5" customHeight="1">
      <c r="A507" s="222"/>
      <c r="B507" s="491"/>
      <c r="C507" s="82">
        <v>31</v>
      </c>
      <c r="D507" s="292" t="s">
        <v>3923</v>
      </c>
      <c r="E507" s="420"/>
      <c r="F507" s="421"/>
      <c r="G507" s="506"/>
      <c r="H507" s="422"/>
    </row>
    <row r="508" spans="1:8" ht="25.5" customHeight="1">
      <c r="A508" s="222"/>
      <c r="B508" s="491"/>
      <c r="C508" s="82">
        <v>32</v>
      </c>
      <c r="D508" s="292" t="s">
        <v>4154</v>
      </c>
      <c r="E508" s="420"/>
      <c r="F508" s="421"/>
      <c r="G508" s="506"/>
      <c r="H508" s="422"/>
    </row>
    <row r="509" spans="1:8" ht="25.5" customHeight="1">
      <c r="A509" s="222"/>
      <c r="B509" s="491"/>
      <c r="C509" s="82">
        <v>33</v>
      </c>
      <c r="D509" s="292" t="s">
        <v>4155</v>
      </c>
      <c r="E509" s="420"/>
      <c r="F509" s="421"/>
      <c r="G509" s="506"/>
      <c r="H509" s="422"/>
    </row>
    <row r="510" spans="1:8" ht="25.5" customHeight="1">
      <c r="A510" s="222"/>
      <c r="B510" s="491"/>
      <c r="C510" s="82">
        <v>34</v>
      </c>
      <c r="D510" s="292" t="s">
        <v>4156</v>
      </c>
      <c r="E510" s="420"/>
      <c r="F510" s="421"/>
      <c r="G510" s="506"/>
      <c r="H510" s="422"/>
    </row>
    <row r="511" spans="1:8" ht="25.5" customHeight="1">
      <c r="A511" s="222"/>
      <c r="B511" s="491"/>
      <c r="C511" s="82">
        <v>35</v>
      </c>
      <c r="D511" s="292" t="s">
        <v>4157</v>
      </c>
      <c r="E511" s="420"/>
      <c r="F511" s="421"/>
      <c r="G511" s="506"/>
      <c r="H511" s="422"/>
    </row>
    <row r="512" spans="1:8" ht="25.5" customHeight="1">
      <c r="A512" s="222"/>
      <c r="B512" s="491"/>
      <c r="C512" s="82">
        <v>36</v>
      </c>
      <c r="D512" s="292" t="s">
        <v>4158</v>
      </c>
      <c r="E512" s="420"/>
      <c r="F512" s="421"/>
      <c r="G512" s="506"/>
      <c r="H512" s="422"/>
    </row>
    <row r="513" spans="1:8" ht="25.5" customHeight="1">
      <c r="A513" s="222"/>
      <c r="B513" s="491"/>
      <c r="C513" s="82">
        <v>37</v>
      </c>
      <c r="D513" s="292" t="s">
        <v>4159</v>
      </c>
      <c r="E513" s="420"/>
      <c r="F513" s="421"/>
      <c r="G513" s="506"/>
      <c r="H513" s="422"/>
    </row>
    <row r="514" spans="1:8" ht="25.5" customHeight="1">
      <c r="A514" s="222"/>
      <c r="B514" s="491"/>
      <c r="C514" s="82">
        <v>38</v>
      </c>
      <c r="D514" s="292" t="s">
        <v>4160</v>
      </c>
      <c r="E514" s="420"/>
      <c r="F514" s="421"/>
      <c r="G514" s="506"/>
      <c r="H514" s="422"/>
    </row>
    <row r="515" spans="1:8" ht="25.5" customHeight="1">
      <c r="A515" s="222"/>
      <c r="B515" s="491"/>
      <c r="C515" s="82">
        <v>39</v>
      </c>
      <c r="D515" s="292" t="s">
        <v>4161</v>
      </c>
      <c r="E515" s="420"/>
      <c r="F515" s="421"/>
      <c r="G515" s="506"/>
      <c r="H515" s="422"/>
    </row>
    <row r="516" spans="1:8" ht="25.5" customHeight="1">
      <c r="A516" s="222"/>
      <c r="B516" s="491"/>
      <c r="C516" s="82">
        <v>40</v>
      </c>
      <c r="D516" s="292" t="s">
        <v>4162</v>
      </c>
      <c r="E516" s="420"/>
      <c r="F516" s="421"/>
      <c r="G516" s="506"/>
      <c r="H516" s="422"/>
    </row>
    <row r="517" spans="1:8" ht="25.5" customHeight="1">
      <c r="A517" s="222"/>
      <c r="B517" s="491"/>
      <c r="C517" s="82">
        <v>41</v>
      </c>
      <c r="D517" s="292" t="s">
        <v>4163</v>
      </c>
      <c r="E517" s="420"/>
      <c r="F517" s="421"/>
      <c r="G517" s="506"/>
      <c r="H517" s="422"/>
    </row>
    <row r="518" spans="1:8" ht="25.5" customHeight="1">
      <c r="A518" s="486">
        <v>17</v>
      </c>
      <c r="B518" s="335" t="s">
        <v>4164</v>
      </c>
      <c r="C518" s="82">
        <v>1</v>
      </c>
      <c r="D518" s="292" t="s">
        <v>4005</v>
      </c>
      <c r="E518" s="420"/>
      <c r="F518" s="421"/>
      <c r="G518" s="506"/>
      <c r="H518" s="422"/>
    </row>
    <row r="519" spans="1:8" ht="25.5" customHeight="1">
      <c r="A519" s="222"/>
      <c r="B519" s="491"/>
      <c r="C519" s="82">
        <v>2</v>
      </c>
      <c r="D519" s="292" t="s">
        <v>4165</v>
      </c>
      <c r="E519" s="420"/>
      <c r="F519" s="421"/>
      <c r="G519" s="506"/>
      <c r="H519" s="422"/>
    </row>
    <row r="520" spans="1:8" ht="25.5" customHeight="1">
      <c r="A520" s="222"/>
      <c r="B520" s="491"/>
      <c r="C520" s="82">
        <v>3</v>
      </c>
      <c r="D520" s="292" t="s">
        <v>4166</v>
      </c>
      <c r="E520" s="420"/>
      <c r="F520" s="421"/>
      <c r="G520" s="506"/>
      <c r="H520" s="422"/>
    </row>
    <row r="521" spans="1:8" ht="25.5" customHeight="1">
      <c r="A521" s="222"/>
      <c r="B521" s="491"/>
      <c r="C521" s="82">
        <v>4</v>
      </c>
      <c r="D521" s="292" t="s">
        <v>4167</v>
      </c>
      <c r="E521" s="420"/>
      <c r="F521" s="421"/>
      <c r="G521" s="506"/>
      <c r="H521" s="422"/>
    </row>
    <row r="522" spans="1:8" ht="25.5" customHeight="1">
      <c r="A522" s="222"/>
      <c r="B522" s="491"/>
      <c r="C522" s="82">
        <v>5</v>
      </c>
      <c r="D522" s="292" t="s">
        <v>4168</v>
      </c>
      <c r="E522" s="420"/>
      <c r="F522" s="421"/>
      <c r="G522" s="506"/>
      <c r="H522" s="422"/>
    </row>
    <row r="523" spans="1:8" ht="25.5" customHeight="1">
      <c r="A523" s="222"/>
      <c r="B523" s="491"/>
      <c r="C523" s="82">
        <v>6</v>
      </c>
      <c r="D523" s="292" t="s">
        <v>4169</v>
      </c>
      <c r="E523" s="420"/>
      <c r="F523" s="421"/>
      <c r="G523" s="506"/>
      <c r="H523" s="422"/>
    </row>
    <row r="524" spans="1:8" ht="25.5" customHeight="1">
      <c r="A524" s="222"/>
      <c r="B524" s="491"/>
      <c r="C524" s="82">
        <v>7</v>
      </c>
      <c r="D524" s="292" t="s">
        <v>4170</v>
      </c>
      <c r="E524" s="420"/>
      <c r="F524" s="421"/>
      <c r="G524" s="506"/>
      <c r="H524" s="422"/>
    </row>
    <row r="525" spans="1:8" ht="25.5" customHeight="1">
      <c r="A525" s="222"/>
      <c r="B525" s="491"/>
      <c r="C525" s="82">
        <v>8</v>
      </c>
      <c r="D525" s="292" t="s">
        <v>4171</v>
      </c>
      <c r="E525" s="420"/>
      <c r="F525" s="421"/>
      <c r="G525" s="506"/>
      <c r="H525" s="422"/>
    </row>
    <row r="526" spans="1:8" ht="25.5" customHeight="1">
      <c r="A526" s="222"/>
      <c r="B526" s="491"/>
      <c r="C526" s="82">
        <v>9</v>
      </c>
      <c r="D526" s="292" t="s">
        <v>4172</v>
      </c>
      <c r="E526" s="420"/>
      <c r="F526" s="421"/>
      <c r="G526" s="506"/>
      <c r="H526" s="422"/>
    </row>
    <row r="527" spans="1:8" ht="25.5" customHeight="1">
      <c r="A527" s="222"/>
      <c r="B527" s="491"/>
      <c r="C527" s="82">
        <v>10</v>
      </c>
      <c r="D527" s="292" t="s">
        <v>3814</v>
      </c>
      <c r="E527" s="420"/>
      <c r="F527" s="421"/>
      <c r="G527" s="506"/>
      <c r="H527" s="422"/>
    </row>
    <row r="528" spans="1:8" ht="25.5" customHeight="1">
      <c r="A528" s="222"/>
      <c r="B528" s="491"/>
      <c r="C528" s="82">
        <v>11</v>
      </c>
      <c r="D528" s="292" t="s">
        <v>4173</v>
      </c>
      <c r="E528" s="420"/>
      <c r="F528" s="421"/>
      <c r="G528" s="506"/>
      <c r="H528" s="422"/>
    </row>
    <row r="529" spans="1:8" ht="25.5" customHeight="1">
      <c r="A529" s="222"/>
      <c r="B529" s="491"/>
      <c r="C529" s="82">
        <v>12</v>
      </c>
      <c r="D529" s="292" t="s">
        <v>4174</v>
      </c>
      <c r="E529" s="420"/>
      <c r="F529" s="421"/>
      <c r="G529" s="506"/>
      <c r="H529" s="422"/>
    </row>
    <row r="530" spans="1:8" ht="25.5" customHeight="1">
      <c r="A530" s="222"/>
      <c r="B530" s="491"/>
      <c r="C530" s="82">
        <v>13</v>
      </c>
      <c r="D530" s="292" t="s">
        <v>4175</v>
      </c>
      <c r="E530" s="420"/>
      <c r="F530" s="421"/>
      <c r="G530" s="506"/>
      <c r="H530" s="422"/>
    </row>
    <row r="531" spans="1:8" ht="25.5" customHeight="1">
      <c r="A531" s="222"/>
      <c r="B531" s="491"/>
      <c r="C531" s="82">
        <v>14</v>
      </c>
      <c r="D531" s="292" t="s">
        <v>4176</v>
      </c>
      <c r="E531" s="420"/>
      <c r="F531" s="421"/>
      <c r="G531" s="506"/>
      <c r="H531" s="422"/>
    </row>
    <row r="532" spans="1:8" ht="25.5" customHeight="1">
      <c r="A532" s="222"/>
      <c r="B532" s="491"/>
      <c r="C532" s="82">
        <v>15</v>
      </c>
      <c r="D532" s="292" t="s">
        <v>4177</v>
      </c>
      <c r="E532" s="420"/>
      <c r="F532" s="421"/>
      <c r="G532" s="506"/>
      <c r="H532" s="422"/>
    </row>
    <row r="533" spans="1:8" ht="25.5" customHeight="1">
      <c r="A533" s="222"/>
      <c r="B533" s="491"/>
      <c r="C533" s="82">
        <v>16</v>
      </c>
      <c r="D533" s="292" t="s">
        <v>4178</v>
      </c>
      <c r="E533" s="420"/>
      <c r="F533" s="421"/>
      <c r="G533" s="506"/>
      <c r="H533" s="422"/>
    </row>
    <row r="534" spans="1:8" ht="25.5" customHeight="1">
      <c r="A534" s="222"/>
      <c r="B534" s="491"/>
      <c r="C534" s="82">
        <v>17</v>
      </c>
      <c r="D534" s="292" t="s">
        <v>4005</v>
      </c>
      <c r="E534" s="420"/>
      <c r="F534" s="421"/>
      <c r="G534" s="506"/>
      <c r="H534" s="422"/>
    </row>
    <row r="535" spans="1:8" ht="25.5" customHeight="1">
      <c r="A535" s="222"/>
      <c r="B535" s="491"/>
      <c r="C535" s="82">
        <v>18</v>
      </c>
      <c r="D535" s="292" t="s">
        <v>4144</v>
      </c>
      <c r="E535" s="420"/>
      <c r="F535" s="421"/>
      <c r="G535" s="506"/>
      <c r="H535" s="422"/>
    </row>
    <row r="536" spans="1:8" ht="25.5" customHeight="1">
      <c r="A536" s="222"/>
      <c r="B536" s="491"/>
      <c r="C536" s="82">
        <v>19</v>
      </c>
      <c r="D536" s="292" t="s">
        <v>4144</v>
      </c>
      <c r="E536" s="420"/>
      <c r="F536" s="421"/>
      <c r="G536" s="506"/>
      <c r="H536" s="422"/>
    </row>
    <row r="537" spans="1:8" ht="25.5" customHeight="1">
      <c r="A537" s="222"/>
      <c r="B537" s="491"/>
      <c r="C537" s="82">
        <v>20</v>
      </c>
      <c r="D537" s="292" t="s">
        <v>4179</v>
      </c>
      <c r="E537" s="420"/>
      <c r="F537" s="421"/>
      <c r="G537" s="506"/>
      <c r="H537" s="422"/>
    </row>
    <row r="538" spans="1:8" ht="25.5" customHeight="1">
      <c r="A538" s="222"/>
      <c r="B538" s="491"/>
      <c r="C538" s="82">
        <v>21</v>
      </c>
      <c r="D538" s="292" t="s">
        <v>4180</v>
      </c>
      <c r="E538" s="420"/>
      <c r="F538" s="421"/>
      <c r="G538" s="506"/>
      <c r="H538" s="422"/>
    </row>
    <row r="539" spans="1:8" ht="25.5" customHeight="1">
      <c r="A539" s="222"/>
      <c r="B539" s="491"/>
      <c r="C539" s="82">
        <v>22</v>
      </c>
      <c r="D539" s="292" t="s">
        <v>4148</v>
      </c>
      <c r="E539" s="420"/>
      <c r="F539" s="421"/>
      <c r="G539" s="506"/>
      <c r="H539" s="422"/>
    </row>
    <row r="540" spans="1:8" ht="25.5" customHeight="1">
      <c r="A540" s="222"/>
      <c r="B540" s="491"/>
      <c r="C540" s="82">
        <v>23</v>
      </c>
      <c r="D540" s="292" t="s">
        <v>4149</v>
      </c>
      <c r="E540" s="420"/>
      <c r="F540" s="421"/>
      <c r="G540" s="506"/>
      <c r="H540" s="422"/>
    </row>
    <row r="541" spans="1:8" ht="25.5" customHeight="1">
      <c r="A541" s="222"/>
      <c r="B541" s="491"/>
      <c r="C541" s="82">
        <v>24</v>
      </c>
      <c r="D541" s="292" t="s">
        <v>4181</v>
      </c>
      <c r="E541" s="420"/>
      <c r="F541" s="421"/>
      <c r="G541" s="506"/>
      <c r="H541" s="422"/>
    </row>
    <row r="542" spans="1:8" ht="25.5" customHeight="1">
      <c r="A542" s="222"/>
      <c r="B542" s="491"/>
      <c r="C542" s="82">
        <v>25</v>
      </c>
      <c r="D542" s="292" t="s">
        <v>4182</v>
      </c>
      <c r="E542" s="420"/>
      <c r="F542" s="421"/>
      <c r="G542" s="506"/>
      <c r="H542" s="422"/>
    </row>
    <row r="543" spans="1:8" ht="25.5" customHeight="1">
      <c r="A543" s="222"/>
      <c r="B543" s="491"/>
      <c r="C543" s="82">
        <v>26</v>
      </c>
      <c r="D543" s="292" t="s">
        <v>4183</v>
      </c>
      <c r="E543" s="420"/>
      <c r="F543" s="421"/>
      <c r="G543" s="506"/>
      <c r="H543" s="422"/>
    </row>
    <row r="544" spans="1:8" ht="25.5" customHeight="1">
      <c r="A544" s="222"/>
      <c r="B544" s="491"/>
      <c r="C544" s="82">
        <v>27</v>
      </c>
      <c r="D544" s="292" t="s">
        <v>4184</v>
      </c>
      <c r="E544" s="420"/>
      <c r="F544" s="421"/>
      <c r="G544" s="506"/>
      <c r="H544" s="422"/>
    </row>
    <row r="545" spans="1:8" ht="25.5" customHeight="1">
      <c r="A545" s="222"/>
      <c r="B545" s="491"/>
      <c r="C545" s="82">
        <v>28</v>
      </c>
      <c r="D545" s="292" t="s">
        <v>4185</v>
      </c>
      <c r="E545" s="420"/>
      <c r="F545" s="421"/>
      <c r="G545" s="506"/>
      <c r="H545" s="422"/>
    </row>
    <row r="546" spans="1:8" ht="25.5" customHeight="1">
      <c r="A546" s="222"/>
      <c r="B546" s="491"/>
      <c r="C546" s="82">
        <v>29</v>
      </c>
      <c r="D546" s="292" t="s">
        <v>4186</v>
      </c>
      <c r="E546" s="420"/>
      <c r="F546" s="421"/>
      <c r="G546" s="506"/>
      <c r="H546" s="422"/>
    </row>
    <row r="547" spans="1:8" ht="25.5" customHeight="1">
      <c r="A547" s="222"/>
      <c r="B547" s="491"/>
      <c r="C547" s="82">
        <v>30</v>
      </c>
      <c r="D547" s="292" t="s">
        <v>4187</v>
      </c>
      <c r="E547" s="420"/>
      <c r="F547" s="421"/>
      <c r="G547" s="506"/>
      <c r="H547" s="422"/>
    </row>
    <row r="548" spans="1:8" ht="25.5" customHeight="1">
      <c r="A548" s="222"/>
      <c r="B548" s="491"/>
      <c r="C548" s="82">
        <v>31</v>
      </c>
      <c r="D548" s="292" t="s">
        <v>4188</v>
      </c>
      <c r="E548" s="420"/>
      <c r="F548" s="421"/>
      <c r="G548" s="506"/>
      <c r="H548" s="422"/>
    </row>
    <row r="549" spans="1:8" ht="25.5" customHeight="1">
      <c r="A549" s="222"/>
      <c r="B549" s="491"/>
      <c r="C549" s="82">
        <v>32</v>
      </c>
      <c r="D549" s="292" t="s">
        <v>4189</v>
      </c>
      <c r="E549" s="420"/>
      <c r="F549" s="421"/>
      <c r="G549" s="506"/>
      <c r="H549" s="422"/>
    </row>
    <row r="550" spans="1:8" ht="25.5" customHeight="1">
      <c r="A550" s="222"/>
      <c r="B550" s="491"/>
      <c r="C550" s="82">
        <v>33</v>
      </c>
      <c r="D550" s="292" t="s">
        <v>4190</v>
      </c>
      <c r="E550" s="420"/>
      <c r="F550" s="421"/>
      <c r="G550" s="506"/>
      <c r="H550" s="422"/>
    </row>
    <row r="551" spans="1:8" ht="25.5" customHeight="1">
      <c r="A551" s="222"/>
      <c r="B551" s="491"/>
      <c r="C551" s="82">
        <v>34</v>
      </c>
      <c r="D551" s="292" t="s">
        <v>4191</v>
      </c>
      <c r="E551" s="420"/>
      <c r="F551" s="421"/>
      <c r="G551" s="506"/>
      <c r="H551" s="422"/>
    </row>
    <row r="552" spans="1:8" ht="25.5" customHeight="1">
      <c r="A552" s="222"/>
      <c r="B552" s="491"/>
      <c r="C552" s="82">
        <v>35</v>
      </c>
      <c r="D552" s="292" t="s">
        <v>4162</v>
      </c>
      <c r="E552" s="420"/>
      <c r="F552" s="421"/>
      <c r="G552" s="506"/>
      <c r="H552" s="422"/>
    </row>
    <row r="553" spans="1:8" ht="25.5" customHeight="1">
      <c r="A553" s="222"/>
      <c r="B553" s="491"/>
      <c r="C553" s="82">
        <v>36</v>
      </c>
      <c r="D553" s="292" t="s">
        <v>4192</v>
      </c>
      <c r="E553" s="420"/>
      <c r="F553" s="421"/>
      <c r="G553" s="506"/>
      <c r="H553" s="422"/>
    </row>
    <row r="554" spans="1:8" ht="25.5" customHeight="1">
      <c r="A554" s="222"/>
      <c r="B554" s="491"/>
      <c r="C554" s="82">
        <v>37</v>
      </c>
      <c r="D554" s="292" t="s">
        <v>4085</v>
      </c>
      <c r="E554" s="420"/>
      <c r="F554" s="421"/>
      <c r="G554" s="506"/>
      <c r="H554" s="422"/>
    </row>
    <row r="555" spans="1:8" ht="25.5" customHeight="1">
      <c r="A555" s="222"/>
      <c r="B555" s="491"/>
      <c r="C555" s="82">
        <v>38</v>
      </c>
      <c r="D555" s="292" t="s">
        <v>4193</v>
      </c>
      <c r="E555" s="420"/>
      <c r="F555" s="421"/>
      <c r="G555" s="506"/>
      <c r="H555" s="422"/>
    </row>
    <row r="556" spans="1:8" ht="25.5" customHeight="1">
      <c r="A556" s="222"/>
      <c r="B556" s="491"/>
      <c r="C556" s="82">
        <v>39</v>
      </c>
      <c r="D556" s="292" t="s">
        <v>4194</v>
      </c>
      <c r="E556" s="420"/>
      <c r="F556" s="421"/>
      <c r="G556" s="506"/>
      <c r="H556" s="422"/>
    </row>
    <row r="557" spans="1:8" ht="25.5" customHeight="1">
      <c r="A557" s="222"/>
      <c r="B557" s="491"/>
      <c r="C557" s="82">
        <v>40</v>
      </c>
      <c r="D557" s="292" t="s">
        <v>4195</v>
      </c>
      <c r="E557" s="420"/>
      <c r="F557" s="421"/>
      <c r="G557" s="506"/>
      <c r="H557" s="422"/>
    </row>
    <row r="558" spans="1:8" ht="25.5" customHeight="1">
      <c r="A558" s="222"/>
      <c r="B558" s="491"/>
      <c r="C558" s="82">
        <v>41</v>
      </c>
      <c r="D558" s="292" t="s">
        <v>4196</v>
      </c>
      <c r="E558" s="420"/>
      <c r="F558" s="421"/>
      <c r="G558" s="506"/>
      <c r="H558" s="422"/>
    </row>
    <row r="559" spans="1:8" ht="25.5" customHeight="1">
      <c r="A559" s="222"/>
      <c r="B559" s="491"/>
      <c r="C559" s="82">
        <v>42</v>
      </c>
      <c r="D559" s="292" t="s">
        <v>4197</v>
      </c>
      <c r="E559" s="420"/>
      <c r="F559" s="421"/>
      <c r="G559" s="506"/>
      <c r="H559" s="422"/>
    </row>
    <row r="560" spans="1:8" ht="25.5" customHeight="1">
      <c r="A560" s="222"/>
      <c r="B560" s="491"/>
      <c r="C560" s="82">
        <v>43</v>
      </c>
      <c r="D560" s="292" t="s">
        <v>4198</v>
      </c>
      <c r="E560" s="420"/>
      <c r="F560" s="421"/>
      <c r="G560" s="506"/>
      <c r="H560" s="422"/>
    </row>
    <row r="561" spans="1:8" ht="25.5" customHeight="1">
      <c r="A561" s="222"/>
      <c r="B561" s="491"/>
      <c r="C561" s="82">
        <v>44</v>
      </c>
      <c r="D561" s="292" t="s">
        <v>3850</v>
      </c>
      <c r="E561" s="420"/>
      <c r="F561" s="421"/>
      <c r="G561" s="506"/>
      <c r="H561" s="422"/>
    </row>
    <row r="562" spans="1:8" ht="25.5" customHeight="1">
      <c r="A562" s="486">
        <v>18</v>
      </c>
      <c r="B562" s="335" t="s">
        <v>4199</v>
      </c>
      <c r="C562" s="82">
        <v>1</v>
      </c>
      <c r="D562" s="292" t="s">
        <v>4134</v>
      </c>
      <c r="E562" s="420"/>
      <c r="F562" s="421"/>
      <c r="G562" s="506"/>
      <c r="H562" s="422"/>
    </row>
    <row r="563" spans="1:8" ht="25.5" customHeight="1">
      <c r="A563" s="222"/>
      <c r="B563" s="491"/>
      <c r="C563" s="82">
        <v>2</v>
      </c>
      <c r="D563" s="292" t="s">
        <v>4200</v>
      </c>
      <c r="E563" s="420"/>
      <c r="F563" s="421"/>
      <c r="G563" s="506"/>
      <c r="H563" s="422"/>
    </row>
    <row r="564" spans="1:8" ht="25.5" customHeight="1">
      <c r="A564" s="222"/>
      <c r="B564" s="491"/>
      <c r="C564" s="82">
        <v>3</v>
      </c>
      <c r="D564" s="292" t="s">
        <v>4201</v>
      </c>
      <c r="E564" s="420"/>
      <c r="F564" s="421"/>
      <c r="G564" s="506"/>
      <c r="H564" s="422"/>
    </row>
    <row r="565" spans="1:8" ht="25.5" customHeight="1">
      <c r="A565" s="222"/>
      <c r="B565" s="491"/>
      <c r="C565" s="82">
        <v>4</v>
      </c>
      <c r="D565" s="292" t="s">
        <v>4202</v>
      </c>
      <c r="E565" s="420"/>
      <c r="F565" s="421"/>
      <c r="G565" s="506"/>
      <c r="H565" s="422"/>
    </row>
    <row r="566" spans="1:8" ht="25.5" customHeight="1">
      <c r="A566" s="222"/>
      <c r="B566" s="491"/>
      <c r="C566" s="82">
        <v>5</v>
      </c>
      <c r="D566" s="292" t="s">
        <v>4135</v>
      </c>
      <c r="E566" s="420"/>
      <c r="F566" s="421"/>
      <c r="G566" s="506"/>
      <c r="H566" s="422"/>
    </row>
    <row r="567" spans="1:8" ht="25.5" customHeight="1">
      <c r="A567" s="222"/>
      <c r="B567" s="491"/>
      <c r="C567" s="82">
        <v>6</v>
      </c>
      <c r="D567" s="292" t="s">
        <v>4136</v>
      </c>
      <c r="E567" s="420"/>
      <c r="F567" s="421"/>
      <c r="G567" s="506"/>
      <c r="H567" s="422"/>
    </row>
    <row r="568" spans="1:8" ht="25.5" customHeight="1">
      <c r="A568" s="222"/>
      <c r="B568" s="491"/>
      <c r="C568" s="82">
        <v>7</v>
      </c>
      <c r="D568" s="292" t="s">
        <v>4137</v>
      </c>
      <c r="E568" s="420"/>
      <c r="F568" s="421"/>
      <c r="G568" s="506"/>
      <c r="H568" s="422"/>
    </row>
    <row r="569" spans="1:8" ht="25.5" customHeight="1">
      <c r="A569" s="222"/>
      <c r="B569" s="491"/>
      <c r="C569" s="82">
        <v>8</v>
      </c>
      <c r="D569" s="292" t="s">
        <v>4131</v>
      </c>
      <c r="E569" s="420"/>
      <c r="F569" s="421"/>
      <c r="G569" s="506"/>
      <c r="H569" s="422"/>
    </row>
    <row r="570" spans="1:8" ht="25.5" customHeight="1">
      <c r="A570" s="222"/>
      <c r="B570" s="491"/>
      <c r="C570" s="82">
        <v>9</v>
      </c>
      <c r="D570" s="292" t="s">
        <v>4203</v>
      </c>
      <c r="E570" s="420"/>
      <c r="F570" s="421"/>
      <c r="G570" s="506"/>
      <c r="H570" s="422"/>
    </row>
    <row r="571" spans="1:8" ht="25.5" customHeight="1">
      <c r="A571" s="222"/>
      <c r="B571" s="491"/>
      <c r="C571" s="82">
        <v>10</v>
      </c>
      <c r="D571" s="292" t="s">
        <v>4204</v>
      </c>
      <c r="E571" s="420"/>
      <c r="F571" s="421"/>
      <c r="G571" s="506"/>
      <c r="H571" s="422"/>
    </row>
    <row r="572" spans="1:8" ht="25.5" customHeight="1">
      <c r="A572" s="222"/>
      <c r="B572" s="491"/>
      <c r="C572" s="82">
        <v>11</v>
      </c>
      <c r="D572" s="292" t="s">
        <v>4205</v>
      </c>
      <c r="E572" s="420"/>
      <c r="F572" s="421"/>
      <c r="G572" s="506"/>
      <c r="H572" s="422"/>
    </row>
    <row r="573" spans="1:8" ht="25.5" customHeight="1">
      <c r="A573" s="222"/>
      <c r="B573" s="491"/>
      <c r="C573" s="82">
        <v>12</v>
      </c>
      <c r="D573" s="292" t="s">
        <v>4144</v>
      </c>
      <c r="E573" s="420"/>
      <c r="F573" s="421"/>
      <c r="G573" s="506"/>
      <c r="H573" s="422"/>
    </row>
    <row r="574" spans="1:8" ht="25.5" customHeight="1">
      <c r="A574" s="222"/>
      <c r="B574" s="491"/>
      <c r="C574" s="82">
        <v>13</v>
      </c>
      <c r="D574" s="292" t="s">
        <v>4144</v>
      </c>
      <c r="E574" s="420"/>
      <c r="F574" s="421"/>
      <c r="G574" s="506"/>
      <c r="H574" s="422"/>
    </row>
    <row r="575" spans="1:8" ht="25.5" customHeight="1">
      <c r="A575" s="222"/>
      <c r="B575" s="491"/>
      <c r="C575" s="82">
        <v>14</v>
      </c>
      <c r="D575" s="292" t="s">
        <v>4206</v>
      </c>
      <c r="E575" s="420"/>
      <c r="F575" s="421"/>
      <c r="G575" s="506"/>
      <c r="H575" s="422"/>
    </row>
    <row r="576" spans="1:8" ht="25.5" customHeight="1">
      <c r="A576" s="222"/>
      <c r="B576" s="491"/>
      <c r="C576" s="82">
        <v>15</v>
      </c>
      <c r="D576" s="292" t="s">
        <v>4085</v>
      </c>
      <c r="E576" s="420"/>
      <c r="F576" s="421"/>
      <c r="G576" s="506"/>
      <c r="H576" s="422"/>
    </row>
    <row r="577" spans="1:8" ht="25.5" customHeight="1">
      <c r="A577" s="222"/>
      <c r="B577" s="491"/>
      <c r="C577" s="82">
        <v>16</v>
      </c>
      <c r="D577" s="292" t="s">
        <v>4207</v>
      </c>
      <c r="E577" s="420"/>
      <c r="F577" s="421"/>
      <c r="G577" s="506"/>
      <c r="H577" s="422"/>
    </row>
    <row r="578" spans="1:8" ht="25.5" customHeight="1">
      <c r="A578" s="222"/>
      <c r="B578" s="491"/>
      <c r="C578" s="82">
        <v>17</v>
      </c>
      <c r="D578" s="292" t="s">
        <v>4182</v>
      </c>
      <c r="E578" s="420"/>
      <c r="F578" s="421"/>
      <c r="G578" s="506"/>
      <c r="H578" s="422"/>
    </row>
    <row r="579" spans="1:8" ht="25.5" customHeight="1">
      <c r="A579" s="222"/>
      <c r="B579" s="491"/>
      <c r="C579" s="82">
        <v>18</v>
      </c>
      <c r="D579" s="292" t="s">
        <v>4208</v>
      </c>
      <c r="E579" s="420"/>
      <c r="F579" s="421"/>
      <c r="G579" s="506"/>
      <c r="H579" s="422"/>
    </row>
    <row r="580" spans="1:8" ht="25.5" customHeight="1">
      <c r="A580" s="222"/>
      <c r="B580" s="491"/>
      <c r="C580" s="82">
        <v>19</v>
      </c>
      <c r="D580" s="292" t="s">
        <v>4209</v>
      </c>
      <c r="E580" s="420"/>
      <c r="F580" s="421"/>
      <c r="G580" s="506"/>
      <c r="H580" s="422"/>
    </row>
    <row r="581" spans="1:8" ht="25.5" customHeight="1">
      <c r="A581" s="222"/>
      <c r="B581" s="491"/>
      <c r="C581" s="82">
        <v>20</v>
      </c>
      <c r="D581" s="292" t="s">
        <v>4210</v>
      </c>
      <c r="E581" s="420"/>
      <c r="F581" s="421"/>
      <c r="G581" s="506"/>
      <c r="H581" s="422"/>
    </row>
    <row r="582" spans="1:8" ht="25.5" customHeight="1">
      <c r="A582" s="222"/>
      <c r="B582" s="491"/>
      <c r="C582" s="82">
        <v>21</v>
      </c>
      <c r="D582" s="292" t="s">
        <v>4198</v>
      </c>
      <c r="E582" s="420"/>
      <c r="F582" s="421"/>
      <c r="G582" s="506"/>
      <c r="H582" s="422"/>
    </row>
    <row r="583" spans="1:8" ht="25.5" customHeight="1">
      <c r="A583" s="222"/>
      <c r="B583" s="491"/>
      <c r="C583" s="82">
        <v>22</v>
      </c>
      <c r="D583" s="292" t="s">
        <v>4162</v>
      </c>
      <c r="E583" s="420"/>
      <c r="F583" s="421"/>
      <c r="G583" s="506"/>
      <c r="H583" s="422"/>
    </row>
    <row r="584" spans="1:8" ht="25.5" customHeight="1">
      <c r="A584" s="222"/>
      <c r="B584" s="491"/>
      <c r="C584" s="82">
        <v>23</v>
      </c>
      <c r="D584" s="292" t="s">
        <v>4211</v>
      </c>
      <c r="E584" s="420"/>
      <c r="F584" s="421"/>
      <c r="G584" s="506"/>
      <c r="H584" s="422"/>
    </row>
    <row r="585" spans="1:8" ht="25.5" customHeight="1">
      <c r="A585" s="222"/>
      <c r="B585" s="491"/>
      <c r="C585" s="82">
        <v>24</v>
      </c>
      <c r="D585" s="292" t="s">
        <v>4212</v>
      </c>
      <c r="E585" s="420"/>
      <c r="F585" s="421"/>
      <c r="G585" s="506"/>
      <c r="H585" s="422"/>
    </row>
    <row r="586" spans="1:8" ht="25.5" customHeight="1">
      <c r="A586" s="486">
        <v>19</v>
      </c>
      <c r="B586" s="335" t="s">
        <v>4213</v>
      </c>
      <c r="C586" s="82">
        <v>1</v>
      </c>
      <c r="D586" s="292" t="s">
        <v>4214</v>
      </c>
      <c r="E586" s="420"/>
      <c r="F586" s="421"/>
      <c r="G586" s="506"/>
      <c r="H586" s="422"/>
    </row>
    <row r="587" spans="1:8" ht="25.5" customHeight="1">
      <c r="A587" s="222"/>
      <c r="B587" s="491"/>
      <c r="C587" s="82">
        <v>2</v>
      </c>
      <c r="D587" s="292" t="s">
        <v>4215</v>
      </c>
      <c r="E587" s="420"/>
      <c r="F587" s="421"/>
      <c r="G587" s="506"/>
      <c r="H587" s="422"/>
    </row>
    <row r="588" spans="1:8" ht="25.5" customHeight="1">
      <c r="A588" s="222"/>
      <c r="B588" s="491"/>
      <c r="C588" s="82">
        <v>3</v>
      </c>
      <c r="D588" s="292" t="s">
        <v>4216</v>
      </c>
      <c r="E588" s="420"/>
      <c r="F588" s="421"/>
      <c r="G588" s="506"/>
      <c r="H588" s="422"/>
    </row>
    <row r="589" spans="1:8" ht="25.5" customHeight="1">
      <c r="A589" s="222"/>
      <c r="B589" s="491"/>
      <c r="C589" s="82">
        <v>4</v>
      </c>
      <c r="D589" s="292" t="s">
        <v>4217</v>
      </c>
      <c r="E589" s="420"/>
      <c r="F589" s="421"/>
      <c r="G589" s="506"/>
      <c r="H589" s="422"/>
    </row>
    <row r="590" spans="1:8" ht="25.5" customHeight="1">
      <c r="A590" s="222"/>
      <c r="B590" s="491"/>
      <c r="C590" s="82">
        <v>5</v>
      </c>
      <c r="D590" s="292" t="s">
        <v>4129</v>
      </c>
      <c r="E590" s="420"/>
      <c r="F590" s="421"/>
      <c r="G590" s="506"/>
      <c r="H590" s="422"/>
    </row>
    <row r="591" spans="1:8" ht="25.5" customHeight="1">
      <c r="A591" s="222"/>
      <c r="B591" s="491"/>
      <c r="C591" s="82">
        <v>6</v>
      </c>
      <c r="D591" s="292" t="s">
        <v>3916</v>
      </c>
      <c r="E591" s="420"/>
      <c r="F591" s="421"/>
      <c r="G591" s="506"/>
      <c r="H591" s="422"/>
    </row>
    <row r="592" spans="1:8" ht="25.5" customHeight="1">
      <c r="A592" s="222"/>
      <c r="B592" s="491"/>
      <c r="C592" s="82">
        <v>7</v>
      </c>
      <c r="D592" s="292" t="s">
        <v>4218</v>
      </c>
      <c r="E592" s="420"/>
      <c r="F592" s="421"/>
      <c r="G592" s="506"/>
      <c r="H592" s="422"/>
    </row>
    <row r="593" spans="1:8" ht="25.5" customHeight="1">
      <c r="A593" s="222"/>
      <c r="B593" s="491"/>
      <c r="C593" s="82">
        <v>8</v>
      </c>
      <c r="D593" s="292" t="s">
        <v>4219</v>
      </c>
      <c r="E593" s="420"/>
      <c r="F593" s="421"/>
      <c r="G593" s="506"/>
      <c r="H593" s="422"/>
    </row>
    <row r="594" spans="1:8" ht="25.5" customHeight="1">
      <c r="A594" s="222"/>
      <c r="B594" s="491"/>
      <c r="C594" s="82">
        <v>9</v>
      </c>
      <c r="D594" s="292" t="s">
        <v>4220</v>
      </c>
      <c r="E594" s="420"/>
      <c r="F594" s="421"/>
      <c r="G594" s="506"/>
      <c r="H594" s="422"/>
    </row>
    <row r="595" spans="1:8" ht="25.5" customHeight="1">
      <c r="A595" s="222"/>
      <c r="B595" s="491"/>
      <c r="C595" s="82">
        <v>10</v>
      </c>
      <c r="D595" s="292" t="s">
        <v>4221</v>
      </c>
      <c r="E595" s="420"/>
      <c r="F595" s="421"/>
      <c r="G595" s="506"/>
      <c r="H595" s="422"/>
    </row>
    <row r="596" spans="1:8" ht="25.5" customHeight="1">
      <c r="A596" s="222"/>
      <c r="B596" s="491"/>
      <c r="C596" s="82">
        <v>11</v>
      </c>
      <c r="D596" s="292" t="s">
        <v>4222</v>
      </c>
      <c r="E596" s="420"/>
      <c r="F596" s="421"/>
      <c r="G596" s="506"/>
      <c r="H596" s="422"/>
    </row>
    <row r="597" spans="1:8" ht="25.5" customHeight="1">
      <c r="A597" s="222"/>
      <c r="B597" s="491"/>
      <c r="C597" s="82">
        <v>12</v>
      </c>
      <c r="D597" s="292" t="s">
        <v>4222</v>
      </c>
      <c r="E597" s="420"/>
      <c r="F597" s="421"/>
      <c r="G597" s="506"/>
      <c r="H597" s="422"/>
    </row>
    <row r="598" spans="1:8" ht="25.5" customHeight="1">
      <c r="A598" s="486">
        <v>20</v>
      </c>
      <c r="B598" s="335" t="s">
        <v>3662</v>
      </c>
      <c r="C598" s="82">
        <v>1</v>
      </c>
      <c r="D598" s="292" t="s">
        <v>4223</v>
      </c>
      <c r="E598" s="420"/>
      <c r="F598" s="421"/>
      <c r="G598" s="506"/>
      <c r="H598" s="422"/>
    </row>
    <row r="599" spans="1:8" ht="25.5" customHeight="1">
      <c r="A599" s="222"/>
      <c r="B599" s="491"/>
      <c r="C599" s="82">
        <v>2</v>
      </c>
      <c r="D599" s="292" t="s">
        <v>4224</v>
      </c>
      <c r="E599" s="420"/>
      <c r="F599" s="421"/>
      <c r="G599" s="506"/>
      <c r="H599" s="422"/>
    </row>
    <row r="600" spans="1:8" ht="25.5" customHeight="1">
      <c r="A600" s="222"/>
      <c r="B600" s="491"/>
      <c r="C600" s="82">
        <v>3</v>
      </c>
      <c r="D600" s="292" t="s">
        <v>4225</v>
      </c>
      <c r="E600" s="420"/>
      <c r="F600" s="421"/>
      <c r="G600" s="506"/>
      <c r="H600" s="422"/>
    </row>
    <row r="601" spans="1:8" ht="25.5" customHeight="1">
      <c r="A601" s="222"/>
      <c r="B601" s="491"/>
      <c r="C601" s="82">
        <v>4</v>
      </c>
      <c r="D601" s="292" t="s">
        <v>4226</v>
      </c>
      <c r="E601" s="420"/>
      <c r="F601" s="421"/>
      <c r="G601" s="506"/>
      <c r="H601" s="422"/>
    </row>
    <row r="602" spans="1:8" ht="25.5" customHeight="1">
      <c r="A602" s="222"/>
      <c r="B602" s="491"/>
      <c r="C602" s="82">
        <v>5</v>
      </c>
      <c r="D602" s="292" t="s">
        <v>4227</v>
      </c>
      <c r="E602" s="420"/>
      <c r="F602" s="421"/>
      <c r="G602" s="506"/>
      <c r="H602" s="422"/>
    </row>
    <row r="603" spans="1:8" ht="25.5" customHeight="1">
      <c r="A603" s="222"/>
      <c r="B603" s="491"/>
      <c r="C603" s="82">
        <v>6</v>
      </c>
      <c r="D603" s="292" t="s">
        <v>4228</v>
      </c>
      <c r="E603" s="420"/>
      <c r="F603" s="421"/>
      <c r="G603" s="506"/>
      <c r="H603" s="422"/>
    </row>
    <row r="604" spans="1:8" ht="25.5" customHeight="1">
      <c r="A604" s="222"/>
      <c r="B604" s="491"/>
      <c r="C604" s="82">
        <v>7</v>
      </c>
      <c r="D604" s="292" t="s">
        <v>4229</v>
      </c>
      <c r="E604" s="420"/>
      <c r="F604" s="421"/>
      <c r="G604" s="506"/>
      <c r="H604" s="422"/>
    </row>
    <row r="605" spans="1:8" ht="25.5" customHeight="1">
      <c r="A605" s="222"/>
      <c r="B605" s="491"/>
      <c r="C605" s="82">
        <v>8</v>
      </c>
      <c r="D605" s="292" t="s">
        <v>3808</v>
      </c>
      <c r="E605" s="420"/>
      <c r="F605" s="421"/>
      <c r="G605" s="506"/>
      <c r="H605" s="422"/>
    </row>
    <row r="606" spans="1:8" ht="25.5" customHeight="1">
      <c r="A606" s="222"/>
      <c r="B606" s="491"/>
      <c r="C606" s="82">
        <v>9</v>
      </c>
      <c r="D606" s="292" t="s">
        <v>4230</v>
      </c>
      <c r="E606" s="420"/>
      <c r="F606" s="421"/>
      <c r="G606" s="506"/>
      <c r="H606" s="422"/>
    </row>
    <row r="607" spans="1:8" ht="25.5" customHeight="1">
      <c r="A607" s="222"/>
      <c r="B607" s="491"/>
      <c r="C607" s="82">
        <v>10</v>
      </c>
      <c r="D607" s="292" t="s">
        <v>4231</v>
      </c>
      <c r="E607" s="420"/>
      <c r="F607" s="421"/>
      <c r="G607" s="506"/>
      <c r="H607" s="422"/>
    </row>
    <row r="608" spans="1:8" ht="25.5" customHeight="1">
      <c r="A608" s="222"/>
      <c r="B608" s="491"/>
      <c r="C608" s="82">
        <v>11</v>
      </c>
      <c r="D608" s="292" t="s">
        <v>4232</v>
      </c>
      <c r="E608" s="420"/>
      <c r="F608" s="421"/>
      <c r="G608" s="506"/>
      <c r="H608" s="422"/>
    </row>
    <row r="609" spans="1:8" ht="25.5" customHeight="1">
      <c r="A609" s="222"/>
      <c r="B609" s="491"/>
      <c r="C609" s="82">
        <v>12</v>
      </c>
      <c r="D609" s="292" t="s">
        <v>4233</v>
      </c>
      <c r="E609" s="420"/>
      <c r="F609" s="421"/>
      <c r="G609" s="506"/>
      <c r="H609" s="422"/>
    </row>
    <row r="610" spans="1:8" ht="25.5" customHeight="1">
      <c r="A610" s="222"/>
      <c r="B610" s="491"/>
      <c r="C610" s="82">
        <v>13</v>
      </c>
      <c r="D610" s="292" t="s">
        <v>4234</v>
      </c>
      <c r="E610" s="420"/>
      <c r="F610" s="421"/>
      <c r="G610" s="506"/>
      <c r="H610" s="422"/>
    </row>
    <row r="611" spans="1:8" ht="25.5" customHeight="1">
      <c r="A611" s="486">
        <v>21</v>
      </c>
      <c r="B611" s="335" t="s">
        <v>3675</v>
      </c>
      <c r="C611" s="82">
        <v>1</v>
      </c>
      <c r="D611" s="292" t="s">
        <v>4235</v>
      </c>
      <c r="E611" s="420"/>
      <c r="F611" s="421"/>
      <c r="G611" s="506"/>
      <c r="H611" s="422"/>
    </row>
    <row r="612" spans="1:8" ht="25.5" customHeight="1">
      <c r="A612" s="222"/>
      <c r="B612" s="491"/>
      <c r="C612" s="70">
        <v>2</v>
      </c>
      <c r="D612" s="293" t="s">
        <v>4236</v>
      </c>
      <c r="E612" s="420"/>
      <c r="F612" s="421"/>
      <c r="G612" s="506"/>
      <c r="H612" s="422"/>
    </row>
    <row r="613" spans="1:8" ht="25.5" customHeight="1" thickBot="1">
      <c r="A613" s="257"/>
      <c r="B613" s="296"/>
      <c r="C613" s="297">
        <v>3</v>
      </c>
      <c r="D613" s="347" t="s">
        <v>4237</v>
      </c>
      <c r="E613" s="445"/>
      <c r="F613" s="446"/>
      <c r="G613" s="507"/>
      <c r="H613" s="447"/>
    </row>
    <row r="614" spans="1:8" ht="25.5" customHeight="1">
      <c r="A614" s="299"/>
      <c r="B614" s="300"/>
      <c r="C614" s="299"/>
      <c r="D614" s="301"/>
    </row>
  </sheetData>
  <autoFilter ref="A10:D15" xr:uid="{00000000-0009-0000-0000-00002B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613" xr:uid="{00000000-0002-0000-2B00-000000000000}">
      <formula1>"◎,○1,○2,△,×"</formula1>
    </dataValidation>
  </dataValidations>
  <hyperlinks>
    <hyperlink ref="E7" location="総括票!A1" display="総　括　表" xr:uid="{00000000-0004-0000-2B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92D050"/>
    <pageSetUpPr fitToPage="1"/>
  </sheetPr>
  <dimension ref="A1:K195"/>
  <sheetViews>
    <sheetView showGridLines="0" zoomScale="80" zoomScaleNormal="80" zoomScaleSheetLayoutView="100" workbookViewId="0">
      <pane ySplit="10" topLeftCell="A194" activePane="bottomLeft" state="frozen"/>
      <selection pane="bottomLeft" activeCell="D1" sqref="D1:D104857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47.25" customHeight="1">
      <c r="A11" s="325">
        <v>1</v>
      </c>
      <c r="B11" s="324" t="s">
        <v>4238</v>
      </c>
      <c r="C11" s="294">
        <v>1</v>
      </c>
      <c r="D11" s="295" t="s">
        <v>4239</v>
      </c>
      <c r="E11" s="412"/>
      <c r="F11" s="413"/>
      <c r="G11" s="505"/>
      <c r="H11" s="414"/>
    </row>
    <row r="12" spans="1:11" ht="33" customHeight="1">
      <c r="A12" s="222"/>
      <c r="B12" s="491"/>
      <c r="C12" s="82">
        <v>2</v>
      </c>
      <c r="D12" s="292" t="s">
        <v>4875</v>
      </c>
      <c r="E12" s="420"/>
      <c r="F12" s="421"/>
      <c r="G12" s="506"/>
      <c r="H12" s="422"/>
    </row>
    <row r="13" spans="1:11" ht="33" customHeight="1">
      <c r="A13" s="222"/>
      <c r="B13" s="491"/>
      <c r="C13" s="82">
        <v>3</v>
      </c>
      <c r="D13" s="292" t="s">
        <v>4240</v>
      </c>
      <c r="E13" s="420"/>
      <c r="F13" s="421"/>
      <c r="G13" s="506"/>
      <c r="H13" s="422"/>
    </row>
    <row r="14" spans="1:11" ht="25.5" customHeight="1">
      <c r="A14" s="222"/>
      <c r="B14" s="491"/>
      <c r="C14" s="82">
        <v>4</v>
      </c>
      <c r="D14" s="292" t="s">
        <v>4878</v>
      </c>
      <c r="E14" s="420"/>
      <c r="F14" s="421"/>
      <c r="G14" s="506"/>
      <c r="H14" s="422"/>
    </row>
    <row r="15" spans="1:11" ht="25.5" customHeight="1">
      <c r="A15" s="222"/>
      <c r="B15" s="491"/>
      <c r="C15" s="82">
        <v>5</v>
      </c>
      <c r="D15" s="292" t="s">
        <v>4241</v>
      </c>
      <c r="E15" s="420"/>
      <c r="F15" s="421"/>
      <c r="G15" s="506"/>
      <c r="H15" s="422"/>
    </row>
    <row r="16" spans="1:11" ht="35.25" customHeight="1">
      <c r="A16" s="222"/>
      <c r="B16" s="491"/>
      <c r="C16" s="82">
        <v>6</v>
      </c>
      <c r="D16" s="292" t="s">
        <v>4242</v>
      </c>
      <c r="E16" s="420"/>
      <c r="F16" s="421"/>
      <c r="G16" s="506"/>
      <c r="H16" s="422"/>
    </row>
    <row r="17" spans="1:8" ht="25.5" customHeight="1">
      <c r="A17" s="222"/>
      <c r="B17" s="491"/>
      <c r="C17" s="82">
        <v>7</v>
      </c>
      <c r="D17" s="292" t="s">
        <v>4243</v>
      </c>
      <c r="E17" s="420"/>
      <c r="F17" s="421"/>
      <c r="G17" s="506"/>
      <c r="H17" s="422"/>
    </row>
    <row r="18" spans="1:8" ht="25.5" customHeight="1">
      <c r="A18" s="222"/>
      <c r="B18" s="491"/>
      <c r="C18" s="82">
        <v>8</v>
      </c>
      <c r="D18" s="292" t="s">
        <v>4244</v>
      </c>
      <c r="E18" s="420"/>
      <c r="F18" s="421"/>
      <c r="G18" s="506"/>
      <c r="H18" s="422"/>
    </row>
    <row r="19" spans="1:8" ht="25.5" customHeight="1">
      <c r="A19" s="222"/>
      <c r="B19" s="491"/>
      <c r="C19" s="82">
        <v>9</v>
      </c>
      <c r="D19" s="292" t="s">
        <v>3404</v>
      </c>
      <c r="E19" s="420"/>
      <c r="F19" s="421"/>
      <c r="G19" s="506"/>
      <c r="H19" s="422"/>
    </row>
    <row r="20" spans="1:8" ht="25.5" customHeight="1">
      <c r="A20" s="222"/>
      <c r="B20" s="491"/>
      <c r="C20" s="82">
        <v>10</v>
      </c>
      <c r="D20" s="292" t="s">
        <v>3405</v>
      </c>
      <c r="E20" s="420"/>
      <c r="F20" s="421"/>
      <c r="G20" s="506"/>
      <c r="H20" s="422"/>
    </row>
    <row r="21" spans="1:8" ht="25.5" customHeight="1">
      <c r="A21" s="222"/>
      <c r="B21" s="491"/>
      <c r="C21" s="82">
        <v>11</v>
      </c>
      <c r="D21" s="292" t="s">
        <v>3406</v>
      </c>
      <c r="E21" s="420"/>
      <c r="F21" s="421"/>
      <c r="G21" s="506"/>
      <c r="H21" s="422"/>
    </row>
    <row r="22" spans="1:8" ht="25.5" customHeight="1">
      <c r="A22" s="222"/>
      <c r="B22" s="491"/>
      <c r="C22" s="82">
        <v>12</v>
      </c>
      <c r="D22" s="292" t="s">
        <v>3407</v>
      </c>
      <c r="E22" s="420"/>
      <c r="F22" s="421"/>
      <c r="G22" s="506"/>
      <c r="H22" s="422"/>
    </row>
    <row r="23" spans="1:8" ht="25.5" customHeight="1">
      <c r="A23" s="222"/>
      <c r="B23" s="491"/>
      <c r="C23" s="82">
        <v>13</v>
      </c>
      <c r="D23" s="292" t="s">
        <v>3408</v>
      </c>
      <c r="E23" s="420"/>
      <c r="F23" s="421"/>
      <c r="G23" s="506"/>
      <c r="H23" s="422"/>
    </row>
    <row r="24" spans="1:8" ht="25.5" customHeight="1">
      <c r="A24" s="222"/>
      <c r="B24" s="491"/>
      <c r="C24" s="82">
        <v>14</v>
      </c>
      <c r="D24" s="292" t="s">
        <v>3409</v>
      </c>
      <c r="E24" s="420"/>
      <c r="F24" s="421"/>
      <c r="G24" s="506"/>
      <c r="H24" s="422"/>
    </row>
    <row r="25" spans="1:8" ht="25.5" customHeight="1">
      <c r="A25" s="486">
        <v>2</v>
      </c>
      <c r="B25" s="335" t="s">
        <v>4245</v>
      </c>
      <c r="C25" s="652" t="s">
        <v>4246</v>
      </c>
      <c r="D25" s="653"/>
      <c r="E25" s="420"/>
      <c r="F25" s="421"/>
      <c r="G25" s="506"/>
      <c r="H25" s="422"/>
    </row>
    <row r="26" spans="1:8" ht="25.5" customHeight="1">
      <c r="A26" s="222"/>
      <c r="B26" s="491"/>
      <c r="C26" s="82">
        <v>1</v>
      </c>
      <c r="D26" s="292" t="s">
        <v>4247</v>
      </c>
      <c r="E26" s="420"/>
      <c r="F26" s="421"/>
      <c r="G26" s="506"/>
      <c r="H26" s="422"/>
    </row>
    <row r="27" spans="1:8" ht="25.5" customHeight="1">
      <c r="A27" s="222"/>
      <c r="B27" s="491"/>
      <c r="C27" s="82">
        <v>2</v>
      </c>
      <c r="D27" s="292" t="s">
        <v>4248</v>
      </c>
      <c r="E27" s="420"/>
      <c r="F27" s="421"/>
      <c r="G27" s="506"/>
      <c r="H27" s="422"/>
    </row>
    <row r="28" spans="1:8" ht="25.5" customHeight="1">
      <c r="A28" s="222"/>
      <c r="B28" s="491"/>
      <c r="C28" s="82">
        <v>3</v>
      </c>
      <c r="D28" s="292" t="s">
        <v>4879</v>
      </c>
      <c r="E28" s="420"/>
      <c r="F28" s="421"/>
      <c r="G28" s="506"/>
      <c r="H28" s="422"/>
    </row>
    <row r="29" spans="1:8" ht="25.5" customHeight="1">
      <c r="A29" s="222"/>
      <c r="B29" s="491"/>
      <c r="C29" s="82">
        <v>4</v>
      </c>
      <c r="D29" s="292" t="s">
        <v>4249</v>
      </c>
      <c r="E29" s="420"/>
      <c r="F29" s="421"/>
      <c r="G29" s="506"/>
      <c r="H29" s="422"/>
    </row>
    <row r="30" spans="1:8" ht="25.5" customHeight="1">
      <c r="A30" s="222"/>
      <c r="B30" s="491"/>
      <c r="C30" s="82">
        <v>5</v>
      </c>
      <c r="D30" s="292" t="s">
        <v>4250</v>
      </c>
      <c r="E30" s="420"/>
      <c r="F30" s="421"/>
      <c r="G30" s="506"/>
      <c r="H30" s="422"/>
    </row>
    <row r="31" spans="1:8" ht="25.5" customHeight="1">
      <c r="A31" s="222"/>
      <c r="B31" s="491"/>
      <c r="C31" s="82">
        <v>6</v>
      </c>
      <c r="D31" s="292" t="s">
        <v>4251</v>
      </c>
      <c r="E31" s="420"/>
      <c r="F31" s="421"/>
      <c r="G31" s="506"/>
      <c r="H31" s="422"/>
    </row>
    <row r="32" spans="1:8" ht="25.5" customHeight="1">
      <c r="A32" s="222"/>
      <c r="B32" s="491"/>
      <c r="C32" s="82">
        <v>7</v>
      </c>
      <c r="D32" s="292" t="s">
        <v>4252</v>
      </c>
      <c r="E32" s="420"/>
      <c r="F32" s="421"/>
      <c r="G32" s="506"/>
      <c r="H32" s="422"/>
    </row>
    <row r="33" spans="1:8" ht="25.5" customHeight="1">
      <c r="A33" s="222"/>
      <c r="B33" s="491"/>
      <c r="C33" s="82">
        <v>8</v>
      </c>
      <c r="D33" s="292" t="s">
        <v>4876</v>
      </c>
      <c r="E33" s="420"/>
      <c r="F33" s="421"/>
      <c r="G33" s="506"/>
      <c r="H33" s="422"/>
    </row>
    <row r="34" spans="1:8" ht="25.5" customHeight="1">
      <c r="A34" s="222"/>
      <c r="B34" s="491"/>
      <c r="C34" s="82">
        <v>9</v>
      </c>
      <c r="D34" s="292" t="s">
        <v>4253</v>
      </c>
      <c r="E34" s="420"/>
      <c r="F34" s="421"/>
      <c r="G34" s="506"/>
      <c r="H34" s="422"/>
    </row>
    <row r="35" spans="1:8" ht="25.5" customHeight="1">
      <c r="A35" s="222"/>
      <c r="B35" s="491"/>
      <c r="C35" s="652" t="s">
        <v>4254</v>
      </c>
      <c r="D35" s="653"/>
      <c r="E35" s="420"/>
      <c r="F35" s="421"/>
      <c r="G35" s="506"/>
      <c r="H35" s="422"/>
    </row>
    <row r="36" spans="1:8" ht="25.5" customHeight="1">
      <c r="A36" s="222"/>
      <c r="B36" s="491"/>
      <c r="C36" s="82">
        <v>10</v>
      </c>
      <c r="D36" s="292" t="s">
        <v>4255</v>
      </c>
      <c r="E36" s="420"/>
      <c r="F36" s="421"/>
      <c r="G36" s="506"/>
      <c r="H36" s="422"/>
    </row>
    <row r="37" spans="1:8" ht="25.5" customHeight="1">
      <c r="A37" s="222"/>
      <c r="B37" s="491"/>
      <c r="C37" s="82">
        <v>11</v>
      </c>
      <c r="D37" s="292" t="s">
        <v>4256</v>
      </c>
      <c r="E37" s="420"/>
      <c r="F37" s="421"/>
      <c r="G37" s="506"/>
      <c r="H37" s="422"/>
    </row>
    <row r="38" spans="1:8" ht="25.5" customHeight="1">
      <c r="A38" s="222"/>
      <c r="B38" s="491"/>
      <c r="C38" s="82">
        <v>12</v>
      </c>
      <c r="D38" s="292" t="s">
        <v>4880</v>
      </c>
      <c r="E38" s="420"/>
      <c r="F38" s="421"/>
      <c r="G38" s="506"/>
      <c r="H38" s="422"/>
    </row>
    <row r="39" spans="1:8" ht="25.5" customHeight="1">
      <c r="A39" s="222"/>
      <c r="B39" s="491"/>
      <c r="C39" s="82">
        <v>13</v>
      </c>
      <c r="D39" s="292" t="s">
        <v>4889</v>
      </c>
      <c r="E39" s="420"/>
      <c r="F39" s="421"/>
      <c r="G39" s="506"/>
      <c r="H39" s="422"/>
    </row>
    <row r="40" spans="1:8" ht="25.5" customHeight="1">
      <c r="A40" s="222"/>
      <c r="B40" s="491"/>
      <c r="C40" s="82">
        <v>14</v>
      </c>
      <c r="D40" s="292" t="s">
        <v>4257</v>
      </c>
      <c r="E40" s="420"/>
      <c r="F40" s="421"/>
      <c r="G40" s="506"/>
      <c r="H40" s="422"/>
    </row>
    <row r="41" spans="1:8" ht="25.5" customHeight="1">
      <c r="A41" s="222"/>
      <c r="B41" s="491"/>
      <c r="C41" s="82">
        <v>15</v>
      </c>
      <c r="D41" s="292" t="s">
        <v>4258</v>
      </c>
      <c r="E41" s="420"/>
      <c r="F41" s="421"/>
      <c r="G41" s="506"/>
      <c r="H41" s="422"/>
    </row>
    <row r="42" spans="1:8" ht="25.5" customHeight="1">
      <c r="A42" s="222"/>
      <c r="B42" s="491"/>
      <c r="C42" s="82">
        <v>16</v>
      </c>
      <c r="D42" s="292" t="s">
        <v>4259</v>
      </c>
      <c r="E42" s="420"/>
      <c r="F42" s="421"/>
      <c r="G42" s="506"/>
      <c r="H42" s="422"/>
    </row>
    <row r="43" spans="1:8" ht="25.5" customHeight="1">
      <c r="A43" s="222"/>
      <c r="B43" s="491"/>
      <c r="C43" s="82">
        <v>17</v>
      </c>
      <c r="D43" s="292" t="s">
        <v>4260</v>
      </c>
      <c r="E43" s="420"/>
      <c r="F43" s="421"/>
      <c r="G43" s="506"/>
      <c r="H43" s="422"/>
    </row>
    <row r="44" spans="1:8" ht="25.5" customHeight="1">
      <c r="A44" s="222"/>
      <c r="B44" s="491"/>
      <c r="C44" s="82">
        <v>18</v>
      </c>
      <c r="D44" s="292" t="s">
        <v>4261</v>
      </c>
      <c r="E44" s="420"/>
      <c r="F44" s="421"/>
      <c r="G44" s="506"/>
      <c r="H44" s="422"/>
    </row>
    <row r="45" spans="1:8" ht="25.5" customHeight="1">
      <c r="A45" s="222"/>
      <c r="B45" s="491"/>
      <c r="C45" s="82">
        <v>19</v>
      </c>
      <c r="D45" s="292" t="s">
        <v>4262</v>
      </c>
      <c r="E45" s="420"/>
      <c r="F45" s="421"/>
      <c r="G45" s="506"/>
      <c r="H45" s="422"/>
    </row>
    <row r="46" spans="1:8" ht="25.5" customHeight="1">
      <c r="A46" s="222"/>
      <c r="B46" s="491"/>
      <c r="C46" s="82">
        <v>20</v>
      </c>
      <c r="D46" s="292" t="s">
        <v>4263</v>
      </c>
      <c r="E46" s="420"/>
      <c r="F46" s="421"/>
      <c r="G46" s="506"/>
      <c r="H46" s="422"/>
    </row>
    <row r="47" spans="1:8" ht="25.5" customHeight="1">
      <c r="A47" s="222"/>
      <c r="B47" s="491"/>
      <c r="C47" s="652" t="s">
        <v>4264</v>
      </c>
      <c r="D47" s="653"/>
      <c r="E47" s="420"/>
      <c r="F47" s="421"/>
      <c r="G47" s="506"/>
      <c r="H47" s="422"/>
    </row>
    <row r="48" spans="1:8" ht="25.5" customHeight="1">
      <c r="A48" s="222"/>
      <c r="B48" s="491"/>
      <c r="C48" s="82">
        <v>21</v>
      </c>
      <c r="D48" s="292" t="s">
        <v>4266</v>
      </c>
      <c r="E48" s="420"/>
      <c r="F48" s="421"/>
      <c r="G48" s="506"/>
      <c r="H48" s="422"/>
    </row>
    <row r="49" spans="1:8" ht="45" customHeight="1">
      <c r="A49" s="222"/>
      <c r="B49" s="491"/>
      <c r="C49" s="82">
        <v>22</v>
      </c>
      <c r="D49" s="292" t="s">
        <v>4267</v>
      </c>
      <c r="E49" s="420"/>
      <c r="F49" s="421"/>
      <c r="G49" s="506"/>
      <c r="H49" s="422"/>
    </row>
    <row r="50" spans="1:8" ht="43.5" customHeight="1">
      <c r="A50" s="222"/>
      <c r="B50" s="491"/>
      <c r="C50" s="82">
        <v>23</v>
      </c>
      <c r="D50" s="292" t="s">
        <v>4268</v>
      </c>
      <c r="E50" s="420"/>
      <c r="F50" s="421"/>
      <c r="G50" s="506"/>
      <c r="H50" s="422"/>
    </row>
    <row r="51" spans="1:8" ht="57" customHeight="1">
      <c r="A51" s="222"/>
      <c r="B51" s="491"/>
      <c r="C51" s="82">
        <v>24</v>
      </c>
      <c r="D51" s="292" t="s">
        <v>4269</v>
      </c>
      <c r="E51" s="420"/>
      <c r="F51" s="421"/>
      <c r="G51" s="506"/>
      <c r="H51" s="422"/>
    </row>
    <row r="52" spans="1:8" ht="47.25" customHeight="1">
      <c r="A52" s="222"/>
      <c r="B52" s="491"/>
      <c r="C52" s="82">
        <v>25</v>
      </c>
      <c r="D52" s="292" t="s">
        <v>4265</v>
      </c>
      <c r="E52" s="420"/>
      <c r="F52" s="421"/>
      <c r="G52" s="506"/>
      <c r="H52" s="422"/>
    </row>
    <row r="53" spans="1:8" ht="45.75" customHeight="1">
      <c r="A53" s="222"/>
      <c r="B53" s="491"/>
      <c r="C53" s="82">
        <v>26</v>
      </c>
      <c r="D53" s="292" t="s">
        <v>4270</v>
      </c>
      <c r="E53" s="420"/>
      <c r="F53" s="421"/>
      <c r="G53" s="506"/>
      <c r="H53" s="422"/>
    </row>
    <row r="54" spans="1:8" ht="62.25" customHeight="1">
      <c r="A54" s="222"/>
      <c r="B54" s="491"/>
      <c r="C54" s="82">
        <v>27</v>
      </c>
      <c r="D54" s="292" t="s">
        <v>4271</v>
      </c>
      <c r="E54" s="420"/>
      <c r="F54" s="421"/>
      <c r="G54" s="506"/>
      <c r="H54" s="422"/>
    </row>
    <row r="55" spans="1:8" ht="25.5" customHeight="1">
      <c r="A55" s="222"/>
      <c r="B55" s="491"/>
      <c r="C55" s="82">
        <v>28</v>
      </c>
      <c r="D55" s="292" t="s">
        <v>4272</v>
      </c>
      <c r="E55" s="420"/>
      <c r="F55" s="421"/>
      <c r="G55" s="506"/>
      <c r="H55" s="422"/>
    </row>
    <row r="56" spans="1:8" ht="25.5" customHeight="1">
      <c r="A56" s="222"/>
      <c r="B56" s="491"/>
      <c r="C56" s="82">
        <v>29</v>
      </c>
      <c r="D56" s="292" t="s">
        <v>4273</v>
      </c>
      <c r="E56" s="420"/>
      <c r="F56" s="421"/>
      <c r="G56" s="506"/>
      <c r="H56" s="422"/>
    </row>
    <row r="57" spans="1:8" ht="25.5" customHeight="1">
      <c r="A57" s="222"/>
      <c r="B57" s="491"/>
      <c r="C57" s="82">
        <v>30</v>
      </c>
      <c r="D57" s="292" t="s">
        <v>4274</v>
      </c>
      <c r="E57" s="420"/>
      <c r="F57" s="421"/>
      <c r="G57" s="506"/>
      <c r="H57" s="422"/>
    </row>
    <row r="58" spans="1:8" ht="25.5" customHeight="1">
      <c r="A58" s="222"/>
      <c r="B58" s="491"/>
      <c r="C58" s="82">
        <v>31</v>
      </c>
      <c r="D58" s="292" t="s">
        <v>4275</v>
      </c>
      <c r="E58" s="420"/>
      <c r="F58" s="421"/>
      <c r="G58" s="506"/>
      <c r="H58" s="422"/>
    </row>
    <row r="59" spans="1:8" ht="25.5" customHeight="1">
      <c r="A59" s="222"/>
      <c r="B59" s="491"/>
      <c r="C59" s="82">
        <v>32</v>
      </c>
      <c r="D59" s="292" t="s">
        <v>4276</v>
      </c>
      <c r="E59" s="420"/>
      <c r="F59" s="421"/>
      <c r="G59" s="506"/>
      <c r="H59" s="422"/>
    </row>
    <row r="60" spans="1:8" ht="25.5" customHeight="1">
      <c r="A60" s="222"/>
      <c r="B60" s="491"/>
      <c r="C60" s="82">
        <v>33</v>
      </c>
      <c r="D60" s="292" t="s">
        <v>4277</v>
      </c>
      <c r="E60" s="420"/>
      <c r="F60" s="421"/>
      <c r="G60" s="506"/>
      <c r="H60" s="422"/>
    </row>
    <row r="61" spans="1:8" ht="25.5" customHeight="1">
      <c r="A61" s="222"/>
      <c r="B61" s="491"/>
      <c r="C61" s="82">
        <v>34</v>
      </c>
      <c r="D61" s="292" t="s">
        <v>4278</v>
      </c>
      <c r="E61" s="420"/>
      <c r="F61" s="421"/>
      <c r="G61" s="506"/>
      <c r="H61" s="422"/>
    </row>
    <row r="62" spans="1:8" ht="25.5" customHeight="1">
      <c r="A62" s="222"/>
      <c r="B62" s="491"/>
      <c r="C62" s="82">
        <v>35</v>
      </c>
      <c r="D62" s="292" t="s">
        <v>4279</v>
      </c>
      <c r="E62" s="420"/>
      <c r="F62" s="421"/>
      <c r="G62" s="506"/>
      <c r="H62" s="422"/>
    </row>
    <row r="63" spans="1:8" ht="25.5" customHeight="1">
      <c r="A63" s="222"/>
      <c r="B63" s="491"/>
      <c r="C63" s="82">
        <v>36</v>
      </c>
      <c r="D63" s="292" t="s">
        <v>4280</v>
      </c>
      <c r="E63" s="420"/>
      <c r="F63" s="421"/>
      <c r="G63" s="506"/>
      <c r="H63" s="422"/>
    </row>
    <row r="64" spans="1:8" ht="25.5" customHeight="1">
      <c r="A64" s="222"/>
      <c r="B64" s="491"/>
      <c r="C64" s="82">
        <v>37</v>
      </c>
      <c r="D64" s="292" t="s">
        <v>4281</v>
      </c>
      <c r="E64" s="420"/>
      <c r="F64" s="421"/>
      <c r="G64" s="506"/>
      <c r="H64" s="422"/>
    </row>
    <row r="65" spans="1:8" ht="25.5" customHeight="1">
      <c r="A65" s="222"/>
      <c r="B65" s="491"/>
      <c r="C65" s="82">
        <v>38</v>
      </c>
      <c r="D65" s="292" t="s">
        <v>4282</v>
      </c>
      <c r="E65" s="420"/>
      <c r="F65" s="421"/>
      <c r="G65" s="506"/>
      <c r="H65" s="422"/>
    </row>
    <row r="66" spans="1:8" ht="25.5" customHeight="1">
      <c r="A66" s="222"/>
      <c r="B66" s="491"/>
      <c r="C66" s="82">
        <v>39</v>
      </c>
      <c r="D66" s="292" t="s">
        <v>4283</v>
      </c>
      <c r="E66" s="420"/>
      <c r="F66" s="421"/>
      <c r="G66" s="506"/>
      <c r="H66" s="422"/>
    </row>
    <row r="67" spans="1:8" ht="37.5" customHeight="1">
      <c r="A67" s="222"/>
      <c r="B67" s="491"/>
      <c r="C67" s="82">
        <v>40</v>
      </c>
      <c r="D67" s="292" t="s">
        <v>4284</v>
      </c>
      <c r="E67" s="420"/>
      <c r="F67" s="421"/>
      <c r="G67" s="506"/>
      <c r="H67" s="422"/>
    </row>
    <row r="68" spans="1:8" ht="25.5" customHeight="1">
      <c r="A68" s="222"/>
      <c r="B68" s="491"/>
      <c r="C68" s="82">
        <v>41</v>
      </c>
      <c r="D68" s="292" t="s">
        <v>4285</v>
      </c>
      <c r="E68" s="420"/>
      <c r="F68" s="421"/>
      <c r="G68" s="506"/>
      <c r="H68" s="422"/>
    </row>
    <row r="69" spans="1:8" ht="25.5" customHeight="1">
      <c r="A69" s="222"/>
      <c r="B69" s="491"/>
      <c r="C69" s="82">
        <v>42</v>
      </c>
      <c r="D69" s="292" t="s">
        <v>4890</v>
      </c>
      <c r="E69" s="420"/>
      <c r="F69" s="421"/>
      <c r="G69" s="506"/>
      <c r="H69" s="422"/>
    </row>
    <row r="70" spans="1:8" ht="25.5" customHeight="1">
      <c r="A70" s="222"/>
      <c r="B70" s="491"/>
      <c r="C70" s="82">
        <v>43</v>
      </c>
      <c r="D70" s="292" t="s">
        <v>4286</v>
      </c>
      <c r="E70" s="420"/>
      <c r="F70" s="421"/>
      <c r="G70" s="506"/>
      <c r="H70" s="422"/>
    </row>
    <row r="71" spans="1:8" ht="25.5" customHeight="1">
      <c r="A71" s="222"/>
      <c r="B71" s="491"/>
      <c r="C71" s="82">
        <v>44</v>
      </c>
      <c r="D71" s="292" t="s">
        <v>4287</v>
      </c>
      <c r="E71" s="420"/>
      <c r="F71" s="421"/>
      <c r="G71" s="506"/>
      <c r="H71" s="422"/>
    </row>
    <row r="72" spans="1:8" ht="25.5" customHeight="1">
      <c r="A72" s="222"/>
      <c r="B72" s="491"/>
      <c r="C72" s="82">
        <v>45</v>
      </c>
      <c r="D72" s="292" t="s">
        <v>4288</v>
      </c>
      <c r="E72" s="420"/>
      <c r="F72" s="421"/>
      <c r="G72" s="506"/>
      <c r="H72" s="422"/>
    </row>
    <row r="73" spans="1:8" ht="25.5" customHeight="1">
      <c r="A73" s="222"/>
      <c r="B73" s="491"/>
      <c r="C73" s="82">
        <v>46</v>
      </c>
      <c r="D73" s="292" t="s">
        <v>4289</v>
      </c>
      <c r="E73" s="420"/>
      <c r="F73" s="421"/>
      <c r="G73" s="506"/>
      <c r="H73" s="422"/>
    </row>
    <row r="74" spans="1:8" ht="25.5" customHeight="1">
      <c r="A74" s="222"/>
      <c r="B74" s="491"/>
      <c r="C74" s="82">
        <v>47</v>
      </c>
      <c r="D74" s="292" t="s">
        <v>4290</v>
      </c>
      <c r="E74" s="420"/>
      <c r="F74" s="421"/>
      <c r="G74" s="506"/>
      <c r="H74" s="422"/>
    </row>
    <row r="75" spans="1:8" ht="25.5" customHeight="1">
      <c r="A75" s="222"/>
      <c r="B75" s="491"/>
      <c r="C75" s="82">
        <v>48</v>
      </c>
      <c r="D75" s="292" t="s">
        <v>4291</v>
      </c>
      <c r="E75" s="420"/>
      <c r="F75" s="421"/>
      <c r="G75" s="506"/>
      <c r="H75" s="422"/>
    </row>
    <row r="76" spans="1:8" ht="25.5" customHeight="1">
      <c r="A76" s="222"/>
      <c r="B76" s="491"/>
      <c r="C76" s="82">
        <v>49</v>
      </c>
      <c r="D76" s="292" t="s">
        <v>4292</v>
      </c>
      <c r="E76" s="420"/>
      <c r="F76" s="421"/>
      <c r="G76" s="506"/>
      <c r="H76" s="422"/>
    </row>
    <row r="77" spans="1:8" ht="25.5" customHeight="1">
      <c r="A77" s="222"/>
      <c r="B77" s="491"/>
      <c r="C77" s="82">
        <v>50</v>
      </c>
      <c r="D77" s="292" t="s">
        <v>4293</v>
      </c>
      <c r="E77" s="420"/>
      <c r="F77" s="421"/>
      <c r="G77" s="506"/>
      <c r="H77" s="422"/>
    </row>
    <row r="78" spans="1:8" ht="25.5" customHeight="1">
      <c r="A78" s="222"/>
      <c r="B78" s="491"/>
      <c r="C78" s="82">
        <v>51</v>
      </c>
      <c r="D78" s="292" t="s">
        <v>4294</v>
      </c>
      <c r="E78" s="420"/>
      <c r="F78" s="421"/>
      <c r="G78" s="506"/>
      <c r="H78" s="422"/>
    </row>
    <row r="79" spans="1:8" ht="25.5" customHeight="1">
      <c r="A79" s="222"/>
      <c r="B79" s="491"/>
      <c r="C79" s="82">
        <v>52</v>
      </c>
      <c r="D79" s="292" t="s">
        <v>4295</v>
      </c>
      <c r="E79" s="420"/>
      <c r="F79" s="421"/>
      <c r="G79" s="506"/>
      <c r="H79" s="422"/>
    </row>
    <row r="80" spans="1:8" ht="25.5" customHeight="1">
      <c r="A80" s="222"/>
      <c r="B80" s="491"/>
      <c r="C80" s="82">
        <v>53</v>
      </c>
      <c r="D80" s="292" t="s">
        <v>4296</v>
      </c>
      <c r="E80" s="420"/>
      <c r="F80" s="421"/>
      <c r="G80" s="506"/>
      <c r="H80" s="422"/>
    </row>
    <row r="81" spans="1:8" ht="25.5" customHeight="1">
      <c r="A81" s="222"/>
      <c r="B81" s="491"/>
      <c r="C81" s="82">
        <v>54</v>
      </c>
      <c r="D81" s="292" t="s">
        <v>4297</v>
      </c>
      <c r="E81" s="420"/>
      <c r="F81" s="421"/>
      <c r="G81" s="506"/>
      <c r="H81" s="422"/>
    </row>
    <row r="82" spans="1:8" ht="25.5" customHeight="1">
      <c r="A82" s="222"/>
      <c r="B82" s="491"/>
      <c r="C82" s="82">
        <v>55</v>
      </c>
      <c r="D82" s="292" t="s">
        <v>4298</v>
      </c>
      <c r="E82" s="420"/>
      <c r="F82" s="421"/>
      <c r="G82" s="506"/>
      <c r="H82" s="422"/>
    </row>
    <row r="83" spans="1:8" ht="25.5" customHeight="1">
      <c r="A83" s="222"/>
      <c r="B83" s="491"/>
      <c r="C83" s="82">
        <v>56</v>
      </c>
      <c r="D83" s="292" t="s">
        <v>4299</v>
      </c>
      <c r="E83" s="420"/>
      <c r="F83" s="421"/>
      <c r="G83" s="506"/>
      <c r="H83" s="422"/>
    </row>
    <row r="84" spans="1:8" ht="25.5" customHeight="1">
      <c r="A84" s="222"/>
      <c r="B84" s="491"/>
      <c r="C84" s="82">
        <v>57</v>
      </c>
      <c r="D84" s="292" t="s">
        <v>4300</v>
      </c>
      <c r="E84" s="420"/>
      <c r="F84" s="421"/>
      <c r="G84" s="506"/>
      <c r="H84" s="422"/>
    </row>
    <row r="85" spans="1:8" ht="25.5" customHeight="1">
      <c r="A85" s="222"/>
      <c r="B85" s="491"/>
      <c r="C85" s="82">
        <v>58</v>
      </c>
      <c r="D85" s="292" t="s">
        <v>4301</v>
      </c>
      <c r="E85" s="420"/>
      <c r="F85" s="421"/>
      <c r="G85" s="506"/>
      <c r="H85" s="422"/>
    </row>
    <row r="86" spans="1:8" ht="25.5" customHeight="1">
      <c r="A86" s="222"/>
      <c r="B86" s="491"/>
      <c r="C86" s="82">
        <v>59</v>
      </c>
      <c r="D86" s="292" t="s">
        <v>4302</v>
      </c>
      <c r="E86" s="420"/>
      <c r="F86" s="421"/>
      <c r="G86" s="506"/>
      <c r="H86" s="422"/>
    </row>
    <row r="87" spans="1:8" ht="25.5" customHeight="1">
      <c r="A87" s="222"/>
      <c r="B87" s="491"/>
      <c r="C87" s="82">
        <v>60</v>
      </c>
      <c r="D87" s="292" t="s">
        <v>4303</v>
      </c>
      <c r="E87" s="420"/>
      <c r="F87" s="421"/>
      <c r="G87" s="506"/>
      <c r="H87" s="422"/>
    </row>
    <row r="88" spans="1:8" ht="25.5" customHeight="1">
      <c r="A88" s="222"/>
      <c r="B88" s="491"/>
      <c r="C88" s="82">
        <v>61</v>
      </c>
      <c r="D88" s="292" t="s">
        <v>4304</v>
      </c>
      <c r="E88" s="420"/>
      <c r="F88" s="421"/>
      <c r="G88" s="506"/>
      <c r="H88" s="422"/>
    </row>
    <row r="89" spans="1:8" ht="25.5" customHeight="1">
      <c r="A89" s="222"/>
      <c r="B89" s="491"/>
      <c r="C89" s="82">
        <v>62</v>
      </c>
      <c r="D89" s="292" t="s">
        <v>4305</v>
      </c>
      <c r="E89" s="420"/>
      <c r="F89" s="421"/>
      <c r="G89" s="506"/>
      <c r="H89" s="422"/>
    </row>
    <row r="90" spans="1:8" ht="25.5" customHeight="1">
      <c r="A90" s="222"/>
      <c r="B90" s="491"/>
      <c r="C90" s="82">
        <v>63</v>
      </c>
      <c r="D90" s="292" t="s">
        <v>4891</v>
      </c>
      <c r="E90" s="420"/>
      <c r="F90" s="421"/>
      <c r="G90" s="506"/>
      <c r="H90" s="422"/>
    </row>
    <row r="91" spans="1:8" ht="25.5" customHeight="1">
      <c r="A91" s="222"/>
      <c r="B91" s="491"/>
      <c r="C91" s="82">
        <v>64</v>
      </c>
      <c r="D91" s="292" t="s">
        <v>4306</v>
      </c>
      <c r="E91" s="420"/>
      <c r="F91" s="421"/>
      <c r="G91" s="506"/>
      <c r="H91" s="422"/>
    </row>
    <row r="92" spans="1:8" ht="25.5" customHeight="1">
      <c r="A92" s="222"/>
      <c r="B92" s="491"/>
      <c r="C92" s="82">
        <v>65</v>
      </c>
      <c r="D92" s="292" t="s">
        <v>4307</v>
      </c>
      <c r="E92" s="420"/>
      <c r="F92" s="421"/>
      <c r="G92" s="506"/>
      <c r="H92" s="422"/>
    </row>
    <row r="93" spans="1:8" ht="25.5" customHeight="1">
      <c r="A93" s="222"/>
      <c r="B93" s="491"/>
      <c r="C93" s="652" t="s">
        <v>4308</v>
      </c>
      <c r="D93" s="653"/>
      <c r="E93" s="420"/>
      <c r="F93" s="421"/>
      <c r="G93" s="506"/>
      <c r="H93" s="422"/>
    </row>
    <row r="94" spans="1:8" ht="25.5" customHeight="1">
      <c r="A94" s="222"/>
      <c r="B94" s="491"/>
      <c r="C94" s="82">
        <v>66</v>
      </c>
      <c r="D94" s="292" t="s">
        <v>4309</v>
      </c>
      <c r="E94" s="420"/>
      <c r="F94" s="421"/>
      <c r="G94" s="506"/>
      <c r="H94" s="422"/>
    </row>
    <row r="95" spans="1:8" ht="25.5" customHeight="1">
      <c r="A95" s="222"/>
      <c r="B95" s="491"/>
      <c r="C95" s="82">
        <v>67</v>
      </c>
      <c r="D95" s="292" t="s">
        <v>4877</v>
      </c>
      <c r="E95" s="420"/>
      <c r="F95" s="421"/>
      <c r="G95" s="506"/>
      <c r="H95" s="422"/>
    </row>
    <row r="96" spans="1:8" ht="25.5" customHeight="1">
      <c r="A96" s="222"/>
      <c r="B96" s="491"/>
      <c r="C96" s="82">
        <v>68</v>
      </c>
      <c r="D96" s="292" t="s">
        <v>4310</v>
      </c>
      <c r="E96" s="420"/>
      <c r="F96" s="421"/>
      <c r="G96" s="506"/>
      <c r="H96" s="422"/>
    </row>
    <row r="97" spans="1:8" ht="25.5" customHeight="1">
      <c r="A97" s="222"/>
      <c r="B97" s="491"/>
      <c r="C97" s="82">
        <v>69</v>
      </c>
      <c r="D97" s="292" t="s">
        <v>4311</v>
      </c>
      <c r="E97" s="420"/>
      <c r="F97" s="421"/>
      <c r="G97" s="506"/>
      <c r="H97" s="422"/>
    </row>
    <row r="98" spans="1:8" ht="25.5" customHeight="1">
      <c r="A98" s="222"/>
      <c r="B98" s="491"/>
      <c r="C98" s="82">
        <v>70</v>
      </c>
      <c r="D98" s="292" t="s">
        <v>4312</v>
      </c>
      <c r="E98" s="420"/>
      <c r="F98" s="421"/>
      <c r="G98" s="506"/>
      <c r="H98" s="422"/>
    </row>
    <row r="99" spans="1:8" ht="25.5" customHeight="1">
      <c r="A99" s="222"/>
      <c r="B99" s="491"/>
      <c r="C99" s="82">
        <v>71</v>
      </c>
      <c r="D99" s="292" t="s">
        <v>4313</v>
      </c>
      <c r="E99" s="420"/>
      <c r="F99" s="421"/>
      <c r="G99" s="506"/>
      <c r="H99" s="422"/>
    </row>
    <row r="100" spans="1:8" ht="39.75" customHeight="1">
      <c r="A100" s="486">
        <v>3</v>
      </c>
      <c r="B100" s="335" t="s">
        <v>4314</v>
      </c>
      <c r="C100" s="82">
        <v>1</v>
      </c>
      <c r="D100" s="292" t="s">
        <v>4892</v>
      </c>
      <c r="E100" s="420"/>
      <c r="F100" s="421"/>
      <c r="G100" s="506"/>
      <c r="H100" s="422"/>
    </row>
    <row r="101" spans="1:8" ht="25.5" customHeight="1">
      <c r="A101" s="222"/>
      <c r="B101" s="491"/>
      <c r="C101" s="82">
        <v>2</v>
      </c>
      <c r="D101" s="292" t="s">
        <v>4315</v>
      </c>
      <c r="E101" s="420"/>
      <c r="F101" s="421"/>
      <c r="G101" s="506"/>
      <c r="H101" s="422"/>
    </row>
    <row r="102" spans="1:8" ht="25.5" customHeight="1">
      <c r="A102" s="222"/>
      <c r="B102" s="491"/>
      <c r="C102" s="82">
        <v>3</v>
      </c>
      <c r="D102" s="292" t="s">
        <v>4316</v>
      </c>
      <c r="E102" s="420"/>
      <c r="F102" s="421"/>
      <c r="G102" s="506"/>
      <c r="H102" s="422"/>
    </row>
    <row r="103" spans="1:8" ht="25.5" customHeight="1">
      <c r="A103" s="222"/>
      <c r="B103" s="491"/>
      <c r="C103" s="82">
        <v>4</v>
      </c>
      <c r="D103" s="292" t="s">
        <v>4317</v>
      </c>
      <c r="E103" s="420"/>
      <c r="F103" s="421"/>
      <c r="G103" s="506"/>
      <c r="H103" s="422"/>
    </row>
    <row r="104" spans="1:8" ht="25.5" customHeight="1">
      <c r="A104" s="222"/>
      <c r="B104" s="491"/>
      <c r="C104" s="82">
        <v>5</v>
      </c>
      <c r="D104" s="292" t="s">
        <v>4318</v>
      </c>
      <c r="E104" s="420"/>
      <c r="F104" s="421"/>
      <c r="G104" s="506"/>
      <c r="H104" s="422"/>
    </row>
    <row r="105" spans="1:8" ht="25.5" customHeight="1">
      <c r="A105" s="222"/>
      <c r="B105" s="491"/>
      <c r="C105" s="82">
        <v>6</v>
      </c>
      <c r="D105" s="292" t="s">
        <v>4319</v>
      </c>
      <c r="E105" s="420"/>
      <c r="F105" s="421"/>
      <c r="G105" s="506"/>
      <c r="H105" s="422"/>
    </row>
    <row r="106" spans="1:8" ht="25.5" customHeight="1">
      <c r="A106" s="222"/>
      <c r="B106" s="491"/>
      <c r="C106" s="82">
        <v>7</v>
      </c>
      <c r="D106" s="292" t="s">
        <v>4320</v>
      </c>
      <c r="E106" s="420"/>
      <c r="F106" s="421"/>
      <c r="G106" s="506"/>
      <c r="H106" s="422"/>
    </row>
    <row r="107" spans="1:8" ht="37.5" customHeight="1">
      <c r="A107" s="222"/>
      <c r="B107" s="491"/>
      <c r="C107" s="82">
        <v>8</v>
      </c>
      <c r="D107" s="292" t="s">
        <v>4321</v>
      </c>
      <c r="E107" s="420"/>
      <c r="F107" s="421"/>
      <c r="G107" s="506"/>
      <c r="H107" s="422"/>
    </row>
    <row r="108" spans="1:8" ht="25.5" customHeight="1">
      <c r="A108" s="222"/>
      <c r="B108" s="491"/>
      <c r="C108" s="82">
        <v>9</v>
      </c>
      <c r="D108" s="292" t="s">
        <v>4322</v>
      </c>
      <c r="E108" s="420"/>
      <c r="F108" s="421"/>
      <c r="G108" s="506"/>
      <c r="H108" s="422"/>
    </row>
    <row r="109" spans="1:8" ht="25.5" customHeight="1">
      <c r="A109" s="222"/>
      <c r="B109" s="491"/>
      <c r="C109" s="82">
        <v>10</v>
      </c>
      <c r="D109" s="292" t="s">
        <v>4323</v>
      </c>
      <c r="E109" s="420"/>
      <c r="F109" s="421"/>
      <c r="G109" s="506"/>
      <c r="H109" s="422"/>
    </row>
    <row r="110" spans="1:8" ht="25.5" customHeight="1">
      <c r="A110" s="222"/>
      <c r="B110" s="491"/>
      <c r="C110" s="82">
        <v>11</v>
      </c>
      <c r="D110" s="292" t="s">
        <v>4324</v>
      </c>
      <c r="E110" s="420"/>
      <c r="F110" s="421"/>
      <c r="G110" s="506"/>
      <c r="H110" s="422"/>
    </row>
    <row r="111" spans="1:8" ht="25.5" customHeight="1">
      <c r="A111" s="222"/>
      <c r="B111" s="491"/>
      <c r="C111" s="82">
        <v>12</v>
      </c>
      <c r="D111" s="292" t="s">
        <v>4325</v>
      </c>
      <c r="E111" s="420"/>
      <c r="F111" s="421"/>
      <c r="G111" s="506"/>
      <c r="H111" s="422"/>
    </row>
    <row r="112" spans="1:8" ht="25.5" customHeight="1">
      <c r="A112" s="222"/>
      <c r="B112" s="491"/>
      <c r="C112" s="82">
        <v>13</v>
      </c>
      <c r="D112" s="292" t="s">
        <v>4326</v>
      </c>
      <c r="E112" s="420"/>
      <c r="F112" s="421"/>
      <c r="G112" s="506"/>
      <c r="H112" s="422"/>
    </row>
    <row r="113" spans="1:8" ht="25.5" customHeight="1">
      <c r="A113" s="222"/>
      <c r="B113" s="491"/>
      <c r="C113" s="82">
        <v>14</v>
      </c>
      <c r="D113" s="292" t="s">
        <v>4327</v>
      </c>
      <c r="E113" s="420"/>
      <c r="F113" s="421"/>
      <c r="G113" s="506"/>
      <c r="H113" s="422"/>
    </row>
    <row r="114" spans="1:8" ht="25.5" customHeight="1">
      <c r="A114" s="222"/>
      <c r="B114" s="491"/>
      <c r="C114" s="82">
        <v>15</v>
      </c>
      <c r="D114" s="292" t="s">
        <v>4328</v>
      </c>
      <c r="E114" s="420"/>
      <c r="F114" s="421"/>
      <c r="G114" s="506"/>
      <c r="H114" s="422"/>
    </row>
    <row r="115" spans="1:8" ht="25.5" customHeight="1">
      <c r="A115" s="222"/>
      <c r="B115" s="491"/>
      <c r="C115" s="82">
        <v>16</v>
      </c>
      <c r="D115" s="292" t="s">
        <v>4329</v>
      </c>
      <c r="E115" s="420"/>
      <c r="F115" s="421"/>
      <c r="G115" s="506"/>
      <c r="H115" s="422"/>
    </row>
    <row r="116" spans="1:8" ht="25.5" customHeight="1">
      <c r="A116" s="222"/>
      <c r="B116" s="491"/>
      <c r="C116" s="82">
        <v>17</v>
      </c>
      <c r="D116" s="292" t="s">
        <v>4330</v>
      </c>
      <c r="E116" s="420"/>
      <c r="F116" s="421"/>
      <c r="G116" s="506"/>
      <c r="H116" s="422"/>
    </row>
    <row r="117" spans="1:8" ht="25.5" customHeight="1">
      <c r="A117" s="222"/>
      <c r="B117" s="491"/>
      <c r="C117" s="82">
        <v>18</v>
      </c>
      <c r="D117" s="292" t="s">
        <v>4331</v>
      </c>
      <c r="E117" s="420"/>
      <c r="F117" s="421"/>
      <c r="G117" s="506"/>
      <c r="H117" s="422"/>
    </row>
    <row r="118" spans="1:8" ht="25.5" customHeight="1">
      <c r="A118" s="222"/>
      <c r="B118" s="491"/>
      <c r="C118" s="82">
        <v>19</v>
      </c>
      <c r="D118" s="292" t="s">
        <v>4332</v>
      </c>
      <c r="E118" s="420"/>
      <c r="F118" s="421"/>
      <c r="G118" s="506"/>
      <c r="H118" s="422"/>
    </row>
    <row r="119" spans="1:8" ht="25.5" customHeight="1">
      <c r="A119" s="222"/>
      <c r="B119" s="491"/>
      <c r="C119" s="82">
        <v>20</v>
      </c>
      <c r="D119" s="292" t="s">
        <v>4333</v>
      </c>
      <c r="E119" s="420"/>
      <c r="F119" s="421"/>
      <c r="G119" s="506"/>
      <c r="H119" s="422"/>
    </row>
    <row r="120" spans="1:8" ht="25.5" customHeight="1">
      <c r="A120" s="222"/>
      <c r="B120" s="491"/>
      <c r="C120" s="82">
        <v>21</v>
      </c>
      <c r="D120" s="292" t="s">
        <v>4334</v>
      </c>
      <c r="E120" s="420"/>
      <c r="F120" s="421"/>
      <c r="G120" s="506"/>
      <c r="H120" s="422"/>
    </row>
    <row r="121" spans="1:8" ht="25.5" customHeight="1">
      <c r="A121" s="222"/>
      <c r="B121" s="491"/>
      <c r="C121" s="82">
        <v>22</v>
      </c>
      <c r="D121" s="292" t="s">
        <v>4335</v>
      </c>
      <c r="E121" s="420"/>
      <c r="F121" s="421"/>
      <c r="G121" s="506"/>
      <c r="H121" s="422"/>
    </row>
    <row r="122" spans="1:8" ht="25.5" customHeight="1">
      <c r="A122" s="222"/>
      <c r="B122" s="491"/>
      <c r="C122" s="82">
        <v>23</v>
      </c>
      <c r="D122" s="292" t="s">
        <v>4336</v>
      </c>
      <c r="E122" s="420"/>
      <c r="F122" s="421"/>
      <c r="G122" s="506"/>
      <c r="H122" s="422"/>
    </row>
    <row r="123" spans="1:8" ht="25.5" customHeight="1">
      <c r="A123" s="222"/>
      <c r="B123" s="491"/>
      <c r="C123" s="82">
        <v>24</v>
      </c>
      <c r="D123" s="292" t="s">
        <v>4337</v>
      </c>
      <c r="E123" s="420"/>
      <c r="F123" s="421"/>
      <c r="G123" s="506"/>
      <c r="H123" s="422"/>
    </row>
    <row r="124" spans="1:8" ht="25.5" customHeight="1">
      <c r="A124" s="486">
        <v>4</v>
      </c>
      <c r="B124" s="335" t="s">
        <v>4338</v>
      </c>
      <c r="C124" s="82">
        <v>1</v>
      </c>
      <c r="D124" s="292" t="s">
        <v>4339</v>
      </c>
      <c r="E124" s="420"/>
      <c r="F124" s="421"/>
      <c r="G124" s="506"/>
      <c r="H124" s="422"/>
    </row>
    <row r="125" spans="1:8" ht="25.5" customHeight="1">
      <c r="A125" s="222"/>
      <c r="B125" s="491"/>
      <c r="C125" s="82">
        <v>2</v>
      </c>
      <c r="D125" s="292" t="s">
        <v>4340</v>
      </c>
      <c r="E125" s="420"/>
      <c r="F125" s="421"/>
      <c r="G125" s="506"/>
      <c r="H125" s="422"/>
    </row>
    <row r="126" spans="1:8" ht="25.5" customHeight="1">
      <c r="A126" s="222"/>
      <c r="B126" s="491"/>
      <c r="C126" s="82">
        <v>3</v>
      </c>
      <c r="D126" s="292" t="s">
        <v>4341</v>
      </c>
      <c r="E126" s="420"/>
      <c r="F126" s="421"/>
      <c r="G126" s="506"/>
      <c r="H126" s="422"/>
    </row>
    <row r="127" spans="1:8" ht="25.5" customHeight="1">
      <c r="A127" s="222"/>
      <c r="B127" s="491"/>
      <c r="C127" s="82">
        <v>4</v>
      </c>
      <c r="D127" s="292" t="s">
        <v>4342</v>
      </c>
      <c r="E127" s="420"/>
      <c r="F127" s="421"/>
      <c r="G127" s="506"/>
      <c r="H127" s="422"/>
    </row>
    <row r="128" spans="1:8" ht="25.5" customHeight="1">
      <c r="A128" s="222"/>
      <c r="B128" s="491"/>
      <c r="C128" s="82">
        <v>5</v>
      </c>
      <c r="D128" s="292" t="s">
        <v>4343</v>
      </c>
      <c r="E128" s="420"/>
      <c r="F128" s="421"/>
      <c r="G128" s="506"/>
      <c r="H128" s="422"/>
    </row>
    <row r="129" spans="1:8" ht="25.5" customHeight="1">
      <c r="A129" s="222"/>
      <c r="B129" s="491"/>
      <c r="C129" s="82">
        <v>6</v>
      </c>
      <c r="D129" s="292" t="s">
        <v>4344</v>
      </c>
      <c r="E129" s="420"/>
      <c r="F129" s="421"/>
      <c r="G129" s="506"/>
      <c r="H129" s="422"/>
    </row>
    <row r="130" spans="1:8" ht="25.5" customHeight="1">
      <c r="A130" s="222"/>
      <c r="B130" s="491"/>
      <c r="C130" s="82">
        <v>7</v>
      </c>
      <c r="D130" s="292" t="s">
        <v>4345</v>
      </c>
      <c r="E130" s="420"/>
      <c r="F130" s="421"/>
      <c r="G130" s="506"/>
      <c r="H130" s="422"/>
    </row>
    <row r="131" spans="1:8" ht="25.5" customHeight="1">
      <c r="A131" s="222"/>
      <c r="B131" s="491"/>
      <c r="C131" s="82">
        <v>8</v>
      </c>
      <c r="D131" s="292" t="s">
        <v>4346</v>
      </c>
      <c r="E131" s="420"/>
      <c r="F131" s="421"/>
      <c r="G131" s="506"/>
      <c r="H131" s="422"/>
    </row>
    <row r="132" spans="1:8" ht="25.5" customHeight="1">
      <c r="A132" s="222"/>
      <c r="B132" s="491"/>
      <c r="C132" s="82">
        <v>9</v>
      </c>
      <c r="D132" s="292" t="s">
        <v>4347</v>
      </c>
      <c r="E132" s="420"/>
      <c r="F132" s="421"/>
      <c r="G132" s="506"/>
      <c r="H132" s="422"/>
    </row>
    <row r="133" spans="1:8" ht="25.5" customHeight="1">
      <c r="A133" s="222"/>
      <c r="B133" s="491"/>
      <c r="C133" s="82">
        <v>10</v>
      </c>
      <c r="D133" s="292" t="s">
        <v>4348</v>
      </c>
      <c r="E133" s="420"/>
      <c r="F133" s="421"/>
      <c r="G133" s="506"/>
      <c r="H133" s="422"/>
    </row>
    <row r="134" spans="1:8" ht="25.5" customHeight="1">
      <c r="A134" s="222"/>
      <c r="B134" s="491"/>
      <c r="C134" s="82">
        <v>11</v>
      </c>
      <c r="D134" s="292" t="s">
        <v>4349</v>
      </c>
      <c r="E134" s="420"/>
      <c r="F134" s="421"/>
      <c r="G134" s="506"/>
      <c r="H134" s="422"/>
    </row>
    <row r="135" spans="1:8" ht="25.5" customHeight="1">
      <c r="A135" s="222"/>
      <c r="B135" s="491"/>
      <c r="C135" s="82">
        <v>12</v>
      </c>
      <c r="D135" s="292" t="s">
        <v>4350</v>
      </c>
      <c r="E135" s="420"/>
      <c r="F135" s="421"/>
      <c r="G135" s="506"/>
      <c r="H135" s="422"/>
    </row>
    <row r="136" spans="1:8" ht="25.5" customHeight="1">
      <c r="A136" s="222"/>
      <c r="B136" s="491"/>
      <c r="C136" s="82">
        <v>13</v>
      </c>
      <c r="D136" s="292" t="s">
        <v>4351</v>
      </c>
      <c r="E136" s="420"/>
      <c r="F136" s="421"/>
      <c r="G136" s="506"/>
      <c r="H136" s="422"/>
    </row>
    <row r="137" spans="1:8" ht="25.5" customHeight="1">
      <c r="A137" s="222"/>
      <c r="B137" s="491"/>
      <c r="C137" s="82">
        <v>14</v>
      </c>
      <c r="D137" s="292" t="s">
        <v>4352</v>
      </c>
      <c r="E137" s="420"/>
      <c r="F137" s="421"/>
      <c r="G137" s="506"/>
      <c r="H137" s="422"/>
    </row>
    <row r="138" spans="1:8" ht="25.5" customHeight="1">
      <c r="A138" s="222"/>
      <c r="B138" s="491"/>
      <c r="C138" s="82">
        <v>15</v>
      </c>
      <c r="D138" s="292" t="s">
        <v>4353</v>
      </c>
      <c r="E138" s="420"/>
      <c r="F138" s="421"/>
      <c r="G138" s="506"/>
      <c r="H138" s="422"/>
    </row>
    <row r="139" spans="1:8" ht="25.5" customHeight="1">
      <c r="A139" s="222"/>
      <c r="B139" s="491"/>
      <c r="C139" s="82">
        <v>16</v>
      </c>
      <c r="D139" s="292" t="s">
        <v>4354</v>
      </c>
      <c r="E139" s="420"/>
      <c r="F139" s="421"/>
      <c r="G139" s="506"/>
      <c r="H139" s="422"/>
    </row>
    <row r="140" spans="1:8" ht="25.5" customHeight="1">
      <c r="A140" s="222"/>
      <c r="B140" s="491"/>
      <c r="C140" s="82">
        <v>17</v>
      </c>
      <c r="D140" s="292" t="s">
        <v>4355</v>
      </c>
      <c r="E140" s="420"/>
      <c r="F140" s="421"/>
      <c r="G140" s="506"/>
      <c r="H140" s="422"/>
    </row>
    <row r="141" spans="1:8" ht="25.5" customHeight="1">
      <c r="A141" s="222"/>
      <c r="B141" s="491"/>
      <c r="C141" s="82">
        <v>18</v>
      </c>
      <c r="D141" s="292" t="s">
        <v>4356</v>
      </c>
      <c r="E141" s="420"/>
      <c r="F141" s="421"/>
      <c r="G141" s="506"/>
      <c r="H141" s="422"/>
    </row>
    <row r="142" spans="1:8" ht="25.5" customHeight="1">
      <c r="A142" s="222"/>
      <c r="B142" s="491"/>
      <c r="C142" s="82">
        <v>19</v>
      </c>
      <c r="D142" s="292" t="s">
        <v>4357</v>
      </c>
      <c r="E142" s="420"/>
      <c r="F142" s="421"/>
      <c r="G142" s="506"/>
      <c r="H142" s="422"/>
    </row>
    <row r="143" spans="1:8" ht="25.5" customHeight="1">
      <c r="A143" s="222"/>
      <c r="B143" s="491"/>
      <c r="C143" s="82">
        <v>20</v>
      </c>
      <c r="D143" s="292" t="s">
        <v>4358</v>
      </c>
      <c r="E143" s="420"/>
      <c r="F143" s="421"/>
      <c r="G143" s="506"/>
      <c r="H143" s="422"/>
    </row>
    <row r="144" spans="1:8" ht="25.5" customHeight="1">
      <c r="A144" s="222"/>
      <c r="B144" s="491"/>
      <c r="C144" s="82">
        <v>21</v>
      </c>
      <c r="D144" s="292" t="s">
        <v>4359</v>
      </c>
      <c r="E144" s="420"/>
      <c r="F144" s="421"/>
      <c r="G144" s="506"/>
      <c r="H144" s="422"/>
    </row>
    <row r="145" spans="1:8" ht="25.5" customHeight="1">
      <c r="A145" s="222"/>
      <c r="B145" s="491"/>
      <c r="C145" s="82">
        <v>22</v>
      </c>
      <c r="D145" s="292" t="s">
        <v>4360</v>
      </c>
      <c r="E145" s="420"/>
      <c r="F145" s="421"/>
      <c r="G145" s="506"/>
      <c r="H145" s="422"/>
    </row>
    <row r="146" spans="1:8" ht="25.5" customHeight="1">
      <c r="A146" s="222"/>
      <c r="B146" s="491"/>
      <c r="C146" s="82">
        <v>23</v>
      </c>
      <c r="D146" s="292" t="s">
        <v>4361</v>
      </c>
      <c r="E146" s="420"/>
      <c r="F146" s="421"/>
      <c r="G146" s="506"/>
      <c r="H146" s="422"/>
    </row>
    <row r="147" spans="1:8" ht="25.5" customHeight="1">
      <c r="A147" s="222"/>
      <c r="B147" s="491"/>
      <c r="C147" s="82">
        <v>24</v>
      </c>
      <c r="D147" s="292" t="s">
        <v>4362</v>
      </c>
      <c r="E147" s="420"/>
      <c r="F147" s="421"/>
      <c r="G147" s="506"/>
      <c r="H147" s="422"/>
    </row>
    <row r="148" spans="1:8" ht="25.5" customHeight="1">
      <c r="A148" s="222"/>
      <c r="B148" s="491"/>
      <c r="C148" s="82">
        <v>25</v>
      </c>
      <c r="D148" s="292" t="s">
        <v>4363</v>
      </c>
      <c r="E148" s="420"/>
      <c r="F148" s="421"/>
      <c r="G148" s="506"/>
      <c r="H148" s="422"/>
    </row>
    <row r="149" spans="1:8" ht="25.5" customHeight="1">
      <c r="A149" s="222"/>
      <c r="B149" s="491"/>
      <c r="C149" s="82">
        <v>26</v>
      </c>
      <c r="D149" s="292" t="s">
        <v>4364</v>
      </c>
      <c r="E149" s="420"/>
      <c r="F149" s="421"/>
      <c r="G149" s="506"/>
      <c r="H149" s="422"/>
    </row>
    <row r="150" spans="1:8" ht="25.5" customHeight="1">
      <c r="A150" s="222"/>
      <c r="B150" s="491"/>
      <c r="C150" s="82">
        <v>27</v>
      </c>
      <c r="D150" s="292" t="s">
        <v>4365</v>
      </c>
      <c r="E150" s="420"/>
      <c r="F150" s="421"/>
      <c r="G150" s="506"/>
      <c r="H150" s="422"/>
    </row>
    <row r="151" spans="1:8" ht="25.5" customHeight="1">
      <c r="A151" s="486">
        <v>5</v>
      </c>
      <c r="B151" s="335" t="s">
        <v>4366</v>
      </c>
      <c r="C151" s="82">
        <v>1</v>
      </c>
      <c r="D151" s="292" t="s">
        <v>4367</v>
      </c>
      <c r="E151" s="420"/>
      <c r="F151" s="421"/>
      <c r="G151" s="506"/>
      <c r="H151" s="422"/>
    </row>
    <row r="152" spans="1:8" ht="25.5" customHeight="1">
      <c r="A152" s="222"/>
      <c r="B152" s="491"/>
      <c r="C152" s="82">
        <v>2</v>
      </c>
      <c r="D152" s="292" t="s">
        <v>4368</v>
      </c>
      <c r="E152" s="420"/>
      <c r="F152" s="421"/>
      <c r="G152" s="506"/>
      <c r="H152" s="422"/>
    </row>
    <row r="153" spans="1:8" ht="25.5" customHeight="1">
      <c r="A153" s="222"/>
      <c r="B153" s="491"/>
      <c r="C153" s="82">
        <v>3</v>
      </c>
      <c r="D153" s="292" t="s">
        <v>4369</v>
      </c>
      <c r="E153" s="420"/>
      <c r="F153" s="421"/>
      <c r="G153" s="506"/>
      <c r="H153" s="422"/>
    </row>
    <row r="154" spans="1:8" ht="39" customHeight="1">
      <c r="A154" s="222"/>
      <c r="B154" s="491"/>
      <c r="C154" s="82">
        <v>4</v>
      </c>
      <c r="D154" s="292" t="s">
        <v>4370</v>
      </c>
      <c r="E154" s="420"/>
      <c r="F154" s="421"/>
      <c r="G154" s="506"/>
      <c r="H154" s="422"/>
    </row>
    <row r="155" spans="1:8" ht="25.5" customHeight="1">
      <c r="A155" s="222"/>
      <c r="B155" s="491"/>
      <c r="C155" s="82">
        <v>5</v>
      </c>
      <c r="D155" s="292" t="s">
        <v>4881</v>
      </c>
      <c r="E155" s="420"/>
      <c r="F155" s="421"/>
      <c r="G155" s="506"/>
      <c r="H155" s="422"/>
    </row>
    <row r="156" spans="1:8" ht="25.5" customHeight="1">
      <c r="A156" s="222"/>
      <c r="B156" s="491"/>
      <c r="C156" s="82">
        <v>6</v>
      </c>
      <c r="D156" s="292" t="s">
        <v>4371</v>
      </c>
      <c r="E156" s="420"/>
      <c r="F156" s="421"/>
      <c r="G156" s="506"/>
      <c r="H156" s="422"/>
    </row>
    <row r="157" spans="1:8" ht="25.5" customHeight="1">
      <c r="A157" s="222"/>
      <c r="B157" s="491"/>
      <c r="C157" s="82">
        <v>7</v>
      </c>
      <c r="D157" s="292" t="s">
        <v>4372</v>
      </c>
      <c r="E157" s="420"/>
      <c r="F157" s="421"/>
      <c r="G157" s="506"/>
      <c r="H157" s="422"/>
    </row>
    <row r="158" spans="1:8" ht="25.5" customHeight="1">
      <c r="A158" s="222"/>
      <c r="B158" s="491"/>
      <c r="C158" s="82">
        <v>8</v>
      </c>
      <c r="D158" s="292" t="s">
        <v>4373</v>
      </c>
      <c r="E158" s="420"/>
      <c r="F158" s="421"/>
      <c r="G158" s="506"/>
      <c r="H158" s="422"/>
    </row>
    <row r="159" spans="1:8" ht="25.5" customHeight="1">
      <c r="A159" s="222"/>
      <c r="B159" s="491"/>
      <c r="C159" s="82">
        <v>9</v>
      </c>
      <c r="D159" s="292" t="s">
        <v>4374</v>
      </c>
      <c r="E159" s="420"/>
      <c r="F159" s="421"/>
      <c r="G159" s="506"/>
      <c r="H159" s="422"/>
    </row>
    <row r="160" spans="1:8" ht="25.5" customHeight="1">
      <c r="A160" s="222"/>
      <c r="B160" s="491"/>
      <c r="C160" s="82">
        <v>10</v>
      </c>
      <c r="D160" s="292" t="s">
        <v>4375</v>
      </c>
      <c r="E160" s="420"/>
      <c r="F160" s="421"/>
      <c r="G160" s="506"/>
      <c r="H160" s="422"/>
    </row>
    <row r="161" spans="1:8" ht="25.5" customHeight="1">
      <c r="A161" s="222"/>
      <c r="B161" s="491"/>
      <c r="C161" s="82">
        <v>11</v>
      </c>
      <c r="D161" s="292" t="s">
        <v>4376</v>
      </c>
      <c r="E161" s="420"/>
      <c r="F161" s="421"/>
      <c r="G161" s="506"/>
      <c r="H161" s="422"/>
    </row>
    <row r="162" spans="1:8" ht="25.5" customHeight="1">
      <c r="A162" s="222"/>
      <c r="B162" s="491"/>
      <c r="C162" s="82">
        <v>12</v>
      </c>
      <c r="D162" s="292" t="s">
        <v>4377</v>
      </c>
      <c r="E162" s="420"/>
      <c r="F162" s="421"/>
      <c r="G162" s="506"/>
      <c r="H162" s="422"/>
    </row>
    <row r="163" spans="1:8" ht="25.5" customHeight="1">
      <c r="A163" s="222"/>
      <c r="B163" s="491"/>
      <c r="C163" s="82">
        <v>13</v>
      </c>
      <c r="D163" s="292" t="s">
        <v>4378</v>
      </c>
      <c r="E163" s="420"/>
      <c r="F163" s="421"/>
      <c r="G163" s="506"/>
      <c r="H163" s="422"/>
    </row>
    <row r="164" spans="1:8" ht="25.5" customHeight="1">
      <c r="A164" s="222"/>
      <c r="B164" s="491"/>
      <c r="C164" s="82">
        <v>14</v>
      </c>
      <c r="D164" s="292" t="s">
        <v>4379</v>
      </c>
      <c r="E164" s="420"/>
      <c r="F164" s="421"/>
      <c r="G164" s="506"/>
      <c r="H164" s="422"/>
    </row>
    <row r="165" spans="1:8" ht="25.5" customHeight="1">
      <c r="A165" s="222"/>
      <c r="B165" s="491"/>
      <c r="C165" s="82">
        <v>15</v>
      </c>
      <c r="D165" s="292" t="s">
        <v>4380</v>
      </c>
      <c r="E165" s="420"/>
      <c r="F165" s="421"/>
      <c r="G165" s="506"/>
      <c r="H165" s="422"/>
    </row>
    <row r="166" spans="1:8" ht="25.5" customHeight="1">
      <c r="A166" s="222"/>
      <c r="B166" s="491"/>
      <c r="C166" s="82">
        <v>16</v>
      </c>
      <c r="D166" s="292" t="s">
        <v>4381</v>
      </c>
      <c r="E166" s="420"/>
      <c r="F166" s="421"/>
      <c r="G166" s="506"/>
      <c r="H166" s="422"/>
    </row>
    <row r="167" spans="1:8" ht="25.5" customHeight="1">
      <c r="A167" s="222"/>
      <c r="B167" s="491"/>
      <c r="C167" s="82">
        <v>17</v>
      </c>
      <c r="D167" s="292" t="s">
        <v>4382</v>
      </c>
      <c r="E167" s="420"/>
      <c r="F167" s="421"/>
      <c r="G167" s="506"/>
      <c r="H167" s="422"/>
    </row>
    <row r="168" spans="1:8" ht="25.5" customHeight="1">
      <c r="A168" s="222"/>
      <c r="B168" s="491"/>
      <c r="C168" s="82">
        <v>18</v>
      </c>
      <c r="D168" s="292" t="s">
        <v>4383</v>
      </c>
      <c r="E168" s="420"/>
      <c r="F168" s="421"/>
      <c r="G168" s="506"/>
      <c r="H168" s="422"/>
    </row>
    <row r="169" spans="1:8" ht="25.5" customHeight="1">
      <c r="A169" s="222"/>
      <c r="B169" s="491"/>
      <c r="C169" s="82">
        <v>19</v>
      </c>
      <c r="D169" s="292" t="s">
        <v>4384</v>
      </c>
      <c r="E169" s="420"/>
      <c r="F169" s="421"/>
      <c r="G169" s="506"/>
      <c r="H169" s="422"/>
    </row>
    <row r="170" spans="1:8" ht="25.5" customHeight="1">
      <c r="A170" s="222"/>
      <c r="B170" s="491"/>
      <c r="C170" s="82">
        <v>20</v>
      </c>
      <c r="D170" s="292" t="s">
        <v>4893</v>
      </c>
      <c r="E170" s="420"/>
      <c r="F170" s="421"/>
      <c r="G170" s="506"/>
      <c r="H170" s="422"/>
    </row>
    <row r="171" spans="1:8" ht="25.5" customHeight="1">
      <c r="A171" s="222"/>
      <c r="B171" s="491"/>
      <c r="C171" s="82">
        <v>21</v>
      </c>
      <c r="D171" s="292" t="s">
        <v>4385</v>
      </c>
      <c r="E171" s="420"/>
      <c r="F171" s="421"/>
      <c r="G171" s="506"/>
      <c r="H171" s="422"/>
    </row>
    <row r="172" spans="1:8" ht="25.5" customHeight="1">
      <c r="A172" s="222"/>
      <c r="B172" s="491"/>
      <c r="C172" s="82">
        <v>22</v>
      </c>
      <c r="D172" s="292" t="s">
        <v>4386</v>
      </c>
      <c r="E172" s="420"/>
      <c r="F172" s="421"/>
      <c r="G172" s="506"/>
      <c r="H172" s="422"/>
    </row>
    <row r="173" spans="1:8" ht="42" customHeight="1">
      <c r="A173" s="222"/>
      <c r="B173" s="491"/>
      <c r="C173" s="82">
        <v>23</v>
      </c>
      <c r="D173" s="292" t="s">
        <v>4387</v>
      </c>
      <c r="E173" s="420"/>
      <c r="F173" s="421"/>
      <c r="G173" s="506"/>
      <c r="H173" s="422"/>
    </row>
    <row r="174" spans="1:8" ht="25.5" customHeight="1">
      <c r="A174" s="222"/>
      <c r="B174" s="491"/>
      <c r="C174" s="82">
        <v>24</v>
      </c>
      <c r="D174" s="292" t="s">
        <v>4388</v>
      </c>
      <c r="E174" s="420"/>
      <c r="F174" s="421"/>
      <c r="G174" s="506"/>
      <c r="H174" s="422"/>
    </row>
    <row r="175" spans="1:8" ht="25.5" customHeight="1">
      <c r="A175" s="222"/>
      <c r="B175" s="491"/>
      <c r="C175" s="82">
        <v>25</v>
      </c>
      <c r="D175" s="292" t="s">
        <v>4389</v>
      </c>
      <c r="E175" s="420"/>
      <c r="F175" s="421"/>
      <c r="G175" s="506"/>
      <c r="H175" s="422"/>
    </row>
    <row r="176" spans="1:8" ht="25.5" customHeight="1">
      <c r="A176" s="222"/>
      <c r="B176" s="491"/>
      <c r="C176" s="82">
        <v>26</v>
      </c>
      <c r="D176" s="292" t="s">
        <v>4894</v>
      </c>
      <c r="E176" s="420"/>
      <c r="F176" s="421"/>
      <c r="G176" s="506"/>
      <c r="H176" s="422"/>
    </row>
    <row r="177" spans="1:8" ht="25.5" customHeight="1">
      <c r="A177" s="222"/>
      <c r="B177" s="491"/>
      <c r="C177" s="82">
        <v>27</v>
      </c>
      <c r="D177" s="292" t="s">
        <v>4390</v>
      </c>
      <c r="E177" s="420"/>
      <c r="F177" s="421"/>
      <c r="G177" s="506"/>
      <c r="H177" s="422"/>
    </row>
    <row r="178" spans="1:8" ht="25.5" customHeight="1">
      <c r="A178" s="222"/>
      <c r="B178" s="491"/>
      <c r="C178" s="82">
        <v>28</v>
      </c>
      <c r="D178" s="292" t="s">
        <v>4391</v>
      </c>
      <c r="E178" s="420"/>
      <c r="F178" s="421"/>
      <c r="G178" s="506"/>
      <c r="H178" s="422"/>
    </row>
    <row r="179" spans="1:8" ht="25.5" customHeight="1">
      <c r="A179" s="222"/>
      <c r="B179" s="491"/>
      <c r="C179" s="82">
        <v>29</v>
      </c>
      <c r="D179" s="292" t="s">
        <v>4392</v>
      </c>
      <c r="E179" s="420"/>
      <c r="F179" s="421"/>
      <c r="G179" s="506"/>
      <c r="H179" s="422"/>
    </row>
    <row r="180" spans="1:8" ht="25.5" customHeight="1">
      <c r="A180" s="222"/>
      <c r="B180" s="491"/>
      <c r="C180" s="82">
        <v>30</v>
      </c>
      <c r="D180" s="292" t="s">
        <v>4395</v>
      </c>
      <c r="E180" s="420"/>
      <c r="F180" s="421"/>
      <c r="G180" s="506"/>
      <c r="H180" s="422"/>
    </row>
    <row r="181" spans="1:8" ht="25.5" customHeight="1">
      <c r="A181" s="222"/>
      <c r="B181" s="491"/>
      <c r="C181" s="82">
        <v>31</v>
      </c>
      <c r="D181" s="292" t="s">
        <v>4393</v>
      </c>
      <c r="E181" s="420"/>
      <c r="F181" s="421"/>
      <c r="G181" s="506"/>
      <c r="H181" s="422"/>
    </row>
    <row r="182" spans="1:8" ht="25.5" customHeight="1">
      <c r="A182" s="222"/>
      <c r="B182" s="491"/>
      <c r="C182" s="82">
        <v>32</v>
      </c>
      <c r="D182" s="292" t="s">
        <v>4394</v>
      </c>
      <c r="E182" s="420"/>
      <c r="F182" s="421"/>
      <c r="G182" s="506"/>
      <c r="H182" s="422"/>
    </row>
    <row r="183" spans="1:8" ht="25.5" customHeight="1">
      <c r="A183" s="486">
        <v>6</v>
      </c>
      <c r="B183" s="335" t="s">
        <v>4396</v>
      </c>
      <c r="C183" s="82">
        <v>1</v>
      </c>
      <c r="D183" s="292" t="s">
        <v>4895</v>
      </c>
      <c r="E183" s="420"/>
      <c r="F183" s="421"/>
      <c r="G183" s="506"/>
      <c r="H183" s="422"/>
    </row>
    <row r="184" spans="1:8" ht="25.5" customHeight="1">
      <c r="A184" s="222"/>
      <c r="B184" s="491"/>
      <c r="C184" s="82">
        <v>2</v>
      </c>
      <c r="D184" s="292" t="s">
        <v>4896</v>
      </c>
      <c r="E184" s="420"/>
      <c r="F184" s="421"/>
      <c r="G184" s="506"/>
      <c r="H184" s="422"/>
    </row>
    <row r="185" spans="1:8" ht="25.5" customHeight="1">
      <c r="A185" s="222"/>
      <c r="B185" s="491"/>
      <c r="C185" s="82">
        <v>3</v>
      </c>
      <c r="D185" s="292" t="s">
        <v>4397</v>
      </c>
      <c r="E185" s="420"/>
      <c r="F185" s="421"/>
      <c r="G185" s="506"/>
      <c r="H185" s="422"/>
    </row>
    <row r="186" spans="1:8" ht="25.5" customHeight="1">
      <c r="A186" s="222"/>
      <c r="B186" s="491"/>
      <c r="C186" s="82">
        <v>4</v>
      </c>
      <c r="D186" s="292" t="s">
        <v>4398</v>
      </c>
      <c r="E186" s="420"/>
      <c r="F186" s="421"/>
      <c r="G186" s="506"/>
      <c r="H186" s="422"/>
    </row>
    <row r="187" spans="1:8" ht="25.5" customHeight="1">
      <c r="A187" s="222"/>
      <c r="B187" s="491"/>
      <c r="C187" s="82">
        <v>5</v>
      </c>
      <c r="D187" s="292" t="s">
        <v>4399</v>
      </c>
      <c r="E187" s="420"/>
      <c r="F187" s="421"/>
      <c r="G187" s="506"/>
      <c r="H187" s="422"/>
    </row>
    <row r="188" spans="1:8" ht="25.5" customHeight="1">
      <c r="A188" s="222"/>
      <c r="B188" s="491"/>
      <c r="C188" s="82">
        <v>6</v>
      </c>
      <c r="D188" s="292" t="s">
        <v>4400</v>
      </c>
      <c r="E188" s="420"/>
      <c r="F188" s="421"/>
      <c r="G188" s="506"/>
      <c r="H188" s="422"/>
    </row>
    <row r="189" spans="1:8" ht="25.5" customHeight="1">
      <c r="A189" s="486">
        <v>7</v>
      </c>
      <c r="B189" s="335" t="s">
        <v>4401</v>
      </c>
      <c r="C189" s="82">
        <v>1</v>
      </c>
      <c r="D189" s="292" t="s">
        <v>4402</v>
      </c>
      <c r="E189" s="420"/>
      <c r="F189" s="421"/>
      <c r="G189" s="506"/>
      <c r="H189" s="422"/>
    </row>
    <row r="190" spans="1:8" ht="25.5" customHeight="1">
      <c r="A190" s="222"/>
      <c r="B190" s="491"/>
      <c r="C190" s="82">
        <v>2</v>
      </c>
      <c r="D190" s="292" t="s">
        <v>4403</v>
      </c>
      <c r="E190" s="420"/>
      <c r="F190" s="421"/>
      <c r="G190" s="506"/>
      <c r="H190" s="422"/>
    </row>
    <row r="191" spans="1:8" ht="25.5" customHeight="1">
      <c r="A191" s="222"/>
      <c r="B191" s="491"/>
      <c r="C191" s="82">
        <v>3</v>
      </c>
      <c r="D191" s="292" t="s">
        <v>4404</v>
      </c>
      <c r="E191" s="420"/>
      <c r="F191" s="421"/>
      <c r="G191" s="506"/>
      <c r="H191" s="422"/>
    </row>
    <row r="192" spans="1:8" ht="25.5" customHeight="1">
      <c r="A192" s="222"/>
      <c r="B192" s="491"/>
      <c r="C192" s="82">
        <v>4</v>
      </c>
      <c r="D192" s="292" t="s">
        <v>4405</v>
      </c>
      <c r="E192" s="420"/>
      <c r="F192" s="421"/>
      <c r="G192" s="506"/>
      <c r="H192" s="422"/>
    </row>
    <row r="193" spans="1:8" ht="25.5" customHeight="1">
      <c r="A193" s="222"/>
      <c r="B193" s="491"/>
      <c r="C193" s="82">
        <v>5</v>
      </c>
      <c r="D193" s="292" t="s">
        <v>3687</v>
      </c>
      <c r="E193" s="420"/>
      <c r="F193" s="421"/>
      <c r="G193" s="506"/>
      <c r="H193" s="422"/>
    </row>
    <row r="194" spans="1:8" ht="25.5" customHeight="1" thickBot="1">
      <c r="A194" s="257"/>
      <c r="B194" s="296"/>
      <c r="C194" s="297">
        <v>6</v>
      </c>
      <c r="D194" s="347" t="s">
        <v>3688</v>
      </c>
      <c r="E194" s="445"/>
      <c r="F194" s="446"/>
      <c r="G194" s="507"/>
      <c r="H194" s="447"/>
    </row>
    <row r="195" spans="1:8" ht="25.5" customHeight="1">
      <c r="A195" s="299"/>
      <c r="B195" s="300"/>
      <c r="C195" s="299"/>
      <c r="D195" s="301"/>
    </row>
  </sheetData>
  <autoFilter ref="A10:D15" xr:uid="{00000000-0009-0000-0000-00002C000000}"/>
  <mergeCells count="14">
    <mergeCell ref="G1:H1"/>
    <mergeCell ref="C25:D25"/>
    <mergeCell ref="C35:D35"/>
    <mergeCell ref="C47:D47"/>
    <mergeCell ref="C93:D93"/>
    <mergeCell ref="G5:G6"/>
    <mergeCell ref="F9:F10"/>
    <mergeCell ref="G9:G10"/>
    <mergeCell ref="H9:H10"/>
    <mergeCell ref="A9:A10"/>
    <mergeCell ref="B9:B10"/>
    <mergeCell ref="C9:C10"/>
    <mergeCell ref="D9:D10"/>
    <mergeCell ref="E9:E10"/>
  </mergeCells>
  <phoneticPr fontId="39"/>
  <dataValidations count="1">
    <dataValidation type="list" allowBlank="1" showInputMessage="1" showErrorMessage="1" sqref="F11:F194" xr:uid="{00000000-0002-0000-2C00-000000000000}">
      <formula1>"◎,○1,○2,△,×"</formula1>
    </dataValidation>
  </dataValidations>
  <hyperlinks>
    <hyperlink ref="E7" location="総括票!A1" display="総　括　表" xr:uid="{00000000-0004-0000-2C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92D050"/>
    <pageSetUpPr fitToPage="1"/>
  </sheetPr>
  <dimension ref="A1:K355"/>
  <sheetViews>
    <sheetView showGridLines="0" zoomScale="80" zoomScaleNormal="80" zoomScaleSheetLayoutView="100" workbookViewId="0">
      <pane ySplit="10" topLeftCell="A356" activePane="bottomLeft" state="frozen"/>
      <selection pane="bottomLeft" activeCell="D355" sqref="D355"/>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33" customHeight="1">
      <c r="A11" s="325">
        <v>1</v>
      </c>
      <c r="B11" s="324" t="s">
        <v>4245</v>
      </c>
      <c r="C11" s="294">
        <v>1</v>
      </c>
      <c r="D11" s="295" t="s">
        <v>4406</v>
      </c>
      <c r="E11" s="412"/>
      <c r="F11" s="413"/>
      <c r="G11" s="505"/>
      <c r="H11" s="414"/>
    </row>
    <row r="12" spans="1:11" ht="33" customHeight="1">
      <c r="A12" s="201"/>
      <c r="B12" s="491"/>
      <c r="C12" s="70">
        <v>2</v>
      </c>
      <c r="D12" s="293" t="s">
        <v>4407</v>
      </c>
      <c r="E12" s="420"/>
      <c r="F12" s="421"/>
      <c r="G12" s="506"/>
      <c r="H12" s="422"/>
    </row>
    <row r="13" spans="1:11" ht="33" customHeight="1">
      <c r="A13" s="201"/>
      <c r="B13" s="491"/>
      <c r="C13" s="294">
        <v>3</v>
      </c>
      <c r="D13" s="293" t="s">
        <v>4408</v>
      </c>
      <c r="E13" s="420"/>
      <c r="F13" s="421"/>
      <c r="G13" s="506"/>
      <c r="H13" s="422"/>
    </row>
    <row r="14" spans="1:11" ht="25.5" customHeight="1">
      <c r="A14" s="201"/>
      <c r="B14" s="491"/>
      <c r="C14" s="70">
        <v>4</v>
      </c>
      <c r="D14" s="293" t="s">
        <v>4409</v>
      </c>
      <c r="E14" s="420"/>
      <c r="F14" s="421"/>
      <c r="G14" s="506"/>
      <c r="H14" s="422"/>
    </row>
    <row r="15" spans="1:11" ht="25.5" customHeight="1">
      <c r="A15" s="201"/>
      <c r="B15" s="491"/>
      <c r="C15" s="294">
        <v>5</v>
      </c>
      <c r="D15" s="293" t="s">
        <v>4410</v>
      </c>
      <c r="E15" s="420"/>
      <c r="F15" s="421"/>
      <c r="G15" s="506"/>
      <c r="H15" s="422"/>
    </row>
    <row r="16" spans="1:11" ht="35.25" customHeight="1">
      <c r="A16" s="201"/>
      <c r="B16" s="491"/>
      <c r="C16" s="70">
        <v>6</v>
      </c>
      <c r="D16" s="293" t="s">
        <v>4411</v>
      </c>
      <c r="E16" s="420"/>
      <c r="F16" s="421"/>
      <c r="G16" s="506"/>
      <c r="H16" s="422"/>
    </row>
    <row r="17" spans="1:8" ht="25.5" customHeight="1">
      <c r="A17" s="201"/>
      <c r="B17" s="491"/>
      <c r="C17" s="294">
        <v>7</v>
      </c>
      <c r="D17" s="293" t="s">
        <v>4412</v>
      </c>
      <c r="E17" s="420"/>
      <c r="F17" s="421"/>
      <c r="G17" s="506"/>
      <c r="H17" s="422"/>
    </row>
    <row r="18" spans="1:8" ht="25.5" customHeight="1">
      <c r="A18" s="201"/>
      <c r="B18" s="491"/>
      <c r="C18" s="70">
        <v>8</v>
      </c>
      <c r="D18" s="293" t="s">
        <v>4413</v>
      </c>
      <c r="E18" s="420"/>
      <c r="F18" s="421"/>
      <c r="G18" s="506"/>
      <c r="H18" s="422"/>
    </row>
    <row r="19" spans="1:8" ht="25.5" customHeight="1">
      <c r="A19" s="201"/>
      <c r="B19" s="491"/>
      <c r="C19" s="294">
        <v>9</v>
      </c>
      <c r="D19" s="293" t="s">
        <v>4414</v>
      </c>
      <c r="E19" s="420"/>
      <c r="F19" s="421"/>
      <c r="G19" s="506"/>
      <c r="H19" s="422"/>
    </row>
    <row r="20" spans="1:8" ht="25.5" customHeight="1">
      <c r="A20" s="201"/>
      <c r="B20" s="491"/>
      <c r="C20" s="70">
        <v>10</v>
      </c>
      <c r="D20" s="293" t="s">
        <v>4415</v>
      </c>
      <c r="E20" s="420"/>
      <c r="F20" s="421"/>
      <c r="G20" s="506"/>
      <c r="H20" s="422"/>
    </row>
    <row r="21" spans="1:8" ht="25.5" customHeight="1">
      <c r="A21" s="201"/>
      <c r="B21" s="491"/>
      <c r="C21" s="294">
        <v>11</v>
      </c>
      <c r="D21" s="293" t="s">
        <v>4416</v>
      </c>
      <c r="E21" s="420"/>
      <c r="F21" s="421"/>
      <c r="G21" s="506"/>
      <c r="H21" s="422"/>
    </row>
    <row r="22" spans="1:8" ht="25.5" customHeight="1">
      <c r="A22" s="201"/>
      <c r="B22" s="491"/>
      <c r="C22" s="70">
        <v>12</v>
      </c>
      <c r="D22" s="293" t="s">
        <v>4417</v>
      </c>
      <c r="E22" s="420"/>
      <c r="F22" s="421"/>
      <c r="G22" s="506"/>
      <c r="H22" s="422"/>
    </row>
    <row r="23" spans="1:8" ht="25.5" customHeight="1">
      <c r="A23" s="201"/>
      <c r="B23" s="491"/>
      <c r="C23" s="294">
        <v>13</v>
      </c>
      <c r="D23" s="293" t="s">
        <v>4409</v>
      </c>
      <c r="E23" s="420"/>
      <c r="F23" s="421"/>
      <c r="G23" s="506"/>
      <c r="H23" s="422"/>
    </row>
    <row r="24" spans="1:8" ht="25.5" customHeight="1">
      <c r="A24" s="201"/>
      <c r="B24" s="491"/>
      <c r="C24" s="70">
        <v>14</v>
      </c>
      <c r="D24" s="293" t="s">
        <v>4418</v>
      </c>
      <c r="E24" s="420"/>
      <c r="F24" s="421"/>
      <c r="G24" s="506"/>
      <c r="H24" s="422"/>
    </row>
    <row r="25" spans="1:8" ht="25.5" customHeight="1">
      <c r="A25" s="201"/>
      <c r="B25" s="491"/>
      <c r="C25" s="294">
        <v>15</v>
      </c>
      <c r="D25" s="293" t="s">
        <v>4419</v>
      </c>
      <c r="E25" s="420"/>
      <c r="F25" s="421"/>
      <c r="G25" s="506"/>
      <c r="H25" s="422"/>
    </row>
    <row r="26" spans="1:8" ht="25.5" customHeight="1">
      <c r="A26" s="201"/>
      <c r="B26" s="491"/>
      <c r="C26" s="70">
        <v>16</v>
      </c>
      <c r="D26" s="293" t="s">
        <v>4420</v>
      </c>
      <c r="E26" s="420"/>
      <c r="F26" s="421"/>
      <c r="G26" s="506"/>
      <c r="H26" s="422"/>
    </row>
    <row r="27" spans="1:8" ht="25.5" customHeight="1">
      <c r="A27" s="201"/>
      <c r="B27" s="491"/>
      <c r="C27" s="294">
        <v>17</v>
      </c>
      <c r="D27" s="293" t="s">
        <v>4421</v>
      </c>
      <c r="E27" s="420"/>
      <c r="F27" s="421"/>
      <c r="G27" s="506"/>
      <c r="H27" s="422"/>
    </row>
    <row r="28" spans="1:8" ht="25.5" customHeight="1">
      <c r="A28" s="201"/>
      <c r="B28" s="491"/>
      <c r="C28" s="70">
        <v>18</v>
      </c>
      <c r="D28" s="293" t="s">
        <v>4422</v>
      </c>
      <c r="E28" s="420"/>
      <c r="F28" s="421"/>
      <c r="G28" s="506"/>
      <c r="H28" s="422"/>
    </row>
    <row r="29" spans="1:8" ht="25.5" customHeight="1">
      <c r="A29" s="201"/>
      <c r="B29" s="491"/>
      <c r="C29" s="294">
        <v>19</v>
      </c>
      <c r="D29" s="293" t="s">
        <v>4423</v>
      </c>
      <c r="E29" s="420"/>
      <c r="F29" s="421"/>
      <c r="G29" s="506"/>
      <c r="H29" s="422"/>
    </row>
    <row r="30" spans="1:8" ht="25.5" customHeight="1">
      <c r="A30" s="201"/>
      <c r="B30" s="491"/>
      <c r="C30" s="70">
        <v>20</v>
      </c>
      <c r="D30" s="293" t="s">
        <v>4424</v>
      </c>
      <c r="E30" s="420"/>
      <c r="F30" s="421"/>
      <c r="G30" s="506"/>
      <c r="H30" s="422"/>
    </row>
    <row r="31" spans="1:8" ht="25.5" customHeight="1">
      <c r="A31" s="201"/>
      <c r="B31" s="491"/>
      <c r="C31" s="294">
        <v>21</v>
      </c>
      <c r="D31" s="293" t="s">
        <v>4425</v>
      </c>
      <c r="E31" s="420"/>
      <c r="F31" s="421"/>
      <c r="G31" s="506"/>
      <c r="H31" s="422"/>
    </row>
    <row r="32" spans="1:8" ht="25.5" customHeight="1">
      <c r="A32" s="201"/>
      <c r="B32" s="491"/>
      <c r="C32" s="70">
        <v>22</v>
      </c>
      <c r="D32" s="293" t="s">
        <v>4426</v>
      </c>
      <c r="E32" s="420"/>
      <c r="F32" s="421"/>
      <c r="G32" s="506"/>
      <c r="H32" s="422"/>
    </row>
    <row r="33" spans="1:8" ht="25.5" customHeight="1">
      <c r="A33" s="201"/>
      <c r="B33" s="491"/>
      <c r="C33" s="294">
        <v>23</v>
      </c>
      <c r="D33" s="293" t="s">
        <v>4427</v>
      </c>
      <c r="E33" s="420"/>
      <c r="F33" s="421"/>
      <c r="G33" s="506"/>
      <c r="H33" s="422"/>
    </row>
    <row r="34" spans="1:8" ht="25.5" customHeight="1">
      <c r="A34" s="201"/>
      <c r="B34" s="491"/>
      <c r="C34" s="70">
        <v>24</v>
      </c>
      <c r="D34" s="293" t="s">
        <v>4428</v>
      </c>
      <c r="E34" s="420"/>
      <c r="F34" s="421"/>
      <c r="G34" s="506"/>
      <c r="H34" s="422"/>
    </row>
    <row r="35" spans="1:8" ht="25.5" customHeight="1">
      <c r="A35" s="201"/>
      <c r="B35" s="491"/>
      <c r="C35" s="294">
        <v>25</v>
      </c>
      <c r="D35" s="293" t="s">
        <v>4429</v>
      </c>
      <c r="E35" s="420"/>
      <c r="F35" s="421"/>
      <c r="G35" s="506"/>
      <c r="H35" s="422"/>
    </row>
    <row r="36" spans="1:8" ht="25.5" customHeight="1">
      <c r="A36" s="201"/>
      <c r="B36" s="491"/>
      <c r="C36" s="70">
        <v>26</v>
      </c>
      <c r="D36" s="293" t="s">
        <v>4430</v>
      </c>
      <c r="E36" s="420"/>
      <c r="F36" s="421"/>
      <c r="G36" s="506"/>
      <c r="H36" s="422"/>
    </row>
    <row r="37" spans="1:8" ht="25.5" customHeight="1">
      <c r="A37" s="201"/>
      <c r="B37" s="491"/>
      <c r="C37" s="294">
        <v>27</v>
      </c>
      <c r="D37" s="293" t="s">
        <v>4431</v>
      </c>
      <c r="E37" s="420"/>
      <c r="F37" s="421"/>
      <c r="G37" s="506"/>
      <c r="H37" s="422"/>
    </row>
    <row r="38" spans="1:8" ht="25.5" customHeight="1">
      <c r="A38" s="201"/>
      <c r="B38" s="491"/>
      <c r="C38" s="70">
        <v>28</v>
      </c>
      <c r="D38" s="293" t="s">
        <v>4432</v>
      </c>
      <c r="E38" s="420"/>
      <c r="F38" s="421"/>
      <c r="G38" s="506"/>
      <c r="H38" s="422"/>
    </row>
    <row r="39" spans="1:8" ht="25.5" customHeight="1">
      <c r="A39" s="201"/>
      <c r="B39" s="491"/>
      <c r="C39" s="294">
        <v>29</v>
      </c>
      <c r="D39" s="293" t="s">
        <v>4433</v>
      </c>
      <c r="E39" s="420"/>
      <c r="F39" s="421"/>
      <c r="G39" s="506"/>
      <c r="H39" s="422"/>
    </row>
    <row r="40" spans="1:8" ht="25.5" customHeight="1">
      <c r="A40" s="201"/>
      <c r="B40" s="491"/>
      <c r="C40" s="70">
        <v>30</v>
      </c>
      <c r="D40" s="293" t="s">
        <v>4434</v>
      </c>
      <c r="E40" s="420"/>
      <c r="F40" s="421"/>
      <c r="G40" s="506"/>
      <c r="H40" s="422"/>
    </row>
    <row r="41" spans="1:8" ht="25.5" customHeight="1">
      <c r="A41" s="201"/>
      <c r="B41" s="491"/>
      <c r="C41" s="294">
        <v>31</v>
      </c>
      <c r="D41" s="293" t="s">
        <v>4435</v>
      </c>
      <c r="E41" s="420"/>
      <c r="F41" s="421"/>
      <c r="G41" s="506"/>
      <c r="H41" s="422"/>
    </row>
    <row r="42" spans="1:8" ht="25.5" customHeight="1">
      <c r="A42" s="201"/>
      <c r="B42" s="491"/>
      <c r="C42" s="70">
        <v>32</v>
      </c>
      <c r="D42" s="293" t="s">
        <v>4436</v>
      </c>
      <c r="E42" s="420"/>
      <c r="F42" s="421"/>
      <c r="G42" s="506"/>
      <c r="H42" s="422"/>
    </row>
    <row r="43" spans="1:8" ht="25.5" customHeight="1">
      <c r="A43" s="201"/>
      <c r="B43" s="491"/>
      <c r="C43" s="294">
        <v>33</v>
      </c>
      <c r="D43" s="293" t="s">
        <v>4437</v>
      </c>
      <c r="E43" s="420"/>
      <c r="F43" s="421"/>
      <c r="G43" s="506"/>
      <c r="H43" s="422"/>
    </row>
    <row r="44" spans="1:8" ht="25.5" customHeight="1">
      <c r="A44" s="201"/>
      <c r="B44" s="491"/>
      <c r="C44" s="70">
        <v>34</v>
      </c>
      <c r="D44" s="293" t="s">
        <v>4438</v>
      </c>
      <c r="E44" s="420"/>
      <c r="F44" s="421"/>
      <c r="G44" s="506"/>
      <c r="H44" s="422"/>
    </row>
    <row r="45" spans="1:8" ht="25.5" customHeight="1">
      <c r="A45" s="201"/>
      <c r="B45" s="491"/>
      <c r="C45" s="294">
        <v>35</v>
      </c>
      <c r="D45" s="293" t="s">
        <v>4439</v>
      </c>
      <c r="E45" s="420"/>
      <c r="F45" s="421"/>
      <c r="G45" s="506"/>
      <c r="H45" s="422"/>
    </row>
    <row r="46" spans="1:8" ht="25.5" customHeight="1">
      <c r="A46" s="201"/>
      <c r="B46" s="491"/>
      <c r="C46" s="70">
        <v>36</v>
      </c>
      <c r="D46" s="293" t="s">
        <v>4440</v>
      </c>
      <c r="E46" s="420"/>
      <c r="F46" s="421"/>
      <c r="G46" s="506"/>
      <c r="H46" s="422"/>
    </row>
    <row r="47" spans="1:8" ht="25.5" customHeight="1">
      <c r="A47" s="201"/>
      <c r="B47" s="491"/>
      <c r="C47" s="294">
        <v>37</v>
      </c>
      <c r="D47" s="293" t="s">
        <v>4441</v>
      </c>
      <c r="E47" s="420"/>
      <c r="F47" s="421"/>
      <c r="G47" s="506"/>
      <c r="H47" s="422"/>
    </row>
    <row r="48" spans="1:8" ht="25.5" customHeight="1">
      <c r="A48" s="201"/>
      <c r="B48" s="491"/>
      <c r="C48" s="70">
        <v>38</v>
      </c>
      <c r="D48" s="293" t="s">
        <v>4442</v>
      </c>
      <c r="E48" s="420"/>
      <c r="F48" s="421"/>
      <c r="G48" s="506"/>
      <c r="H48" s="422"/>
    </row>
    <row r="49" spans="1:8" ht="25.5" customHeight="1">
      <c r="A49" s="201"/>
      <c r="B49" s="491"/>
      <c r="C49" s="294">
        <v>39</v>
      </c>
      <c r="D49" s="293" t="s">
        <v>4443</v>
      </c>
      <c r="E49" s="420"/>
      <c r="F49" s="421"/>
      <c r="G49" s="506"/>
      <c r="H49" s="422"/>
    </row>
    <row r="50" spans="1:8" ht="25.5" customHeight="1">
      <c r="A50" s="201"/>
      <c r="B50" s="491"/>
      <c r="C50" s="70">
        <v>40</v>
      </c>
      <c r="D50" s="293" t="s">
        <v>4444</v>
      </c>
      <c r="E50" s="420"/>
      <c r="F50" s="421"/>
      <c r="G50" s="506"/>
      <c r="H50" s="422"/>
    </row>
    <row r="51" spans="1:8" ht="25.5" customHeight="1">
      <c r="A51" s="201"/>
      <c r="B51" s="491"/>
      <c r="C51" s="294">
        <v>41</v>
      </c>
      <c r="D51" s="293" t="s">
        <v>4445</v>
      </c>
      <c r="E51" s="420"/>
      <c r="F51" s="421"/>
      <c r="G51" s="506"/>
      <c r="H51" s="422"/>
    </row>
    <row r="52" spans="1:8" ht="25.5" customHeight="1">
      <c r="A52" s="201"/>
      <c r="B52" s="491"/>
      <c r="C52" s="70">
        <v>42</v>
      </c>
      <c r="D52" s="293" t="s">
        <v>4446</v>
      </c>
      <c r="E52" s="420"/>
      <c r="F52" s="421"/>
      <c r="G52" s="506"/>
      <c r="H52" s="422"/>
    </row>
    <row r="53" spans="1:8" ht="25.5" customHeight="1">
      <c r="A53" s="201"/>
      <c r="B53" s="491"/>
      <c r="C53" s="294">
        <v>43</v>
      </c>
      <c r="D53" s="293" t="s">
        <v>4447</v>
      </c>
      <c r="E53" s="420"/>
      <c r="F53" s="421"/>
      <c r="G53" s="506"/>
      <c r="H53" s="422"/>
    </row>
    <row r="54" spans="1:8" ht="25.5" customHeight="1">
      <c r="A54" s="201"/>
      <c r="B54" s="491"/>
      <c r="C54" s="70">
        <v>44</v>
      </c>
      <c r="D54" s="293" t="s">
        <v>4448</v>
      </c>
      <c r="E54" s="420"/>
      <c r="F54" s="421"/>
      <c r="G54" s="506"/>
      <c r="H54" s="422"/>
    </row>
    <row r="55" spans="1:8" ht="25.5" customHeight="1">
      <c r="A55" s="201"/>
      <c r="B55" s="491"/>
      <c r="C55" s="294">
        <v>45</v>
      </c>
      <c r="D55" s="293" t="s">
        <v>4449</v>
      </c>
      <c r="E55" s="420"/>
      <c r="F55" s="421"/>
      <c r="G55" s="506"/>
      <c r="H55" s="422"/>
    </row>
    <row r="56" spans="1:8" ht="25.5" customHeight="1">
      <c r="A56" s="201"/>
      <c r="B56" s="491"/>
      <c r="C56" s="70">
        <v>46</v>
      </c>
      <c r="D56" s="293" t="s">
        <v>4450</v>
      </c>
      <c r="E56" s="420"/>
      <c r="F56" s="421"/>
      <c r="G56" s="506"/>
      <c r="H56" s="422"/>
    </row>
    <row r="57" spans="1:8" ht="25.5" customHeight="1">
      <c r="A57" s="201"/>
      <c r="B57" s="491"/>
      <c r="C57" s="294">
        <v>47</v>
      </c>
      <c r="D57" s="293" t="s">
        <v>4451</v>
      </c>
      <c r="E57" s="420"/>
      <c r="F57" s="421"/>
      <c r="G57" s="506"/>
      <c r="H57" s="422"/>
    </row>
    <row r="58" spans="1:8" ht="25.5" customHeight="1">
      <c r="A58" s="201"/>
      <c r="B58" s="491"/>
      <c r="C58" s="70">
        <v>48</v>
      </c>
      <c r="D58" s="293" t="s">
        <v>4452</v>
      </c>
      <c r="E58" s="420"/>
      <c r="F58" s="421"/>
      <c r="G58" s="506"/>
      <c r="H58" s="422"/>
    </row>
    <row r="59" spans="1:8" ht="25.5" customHeight="1">
      <c r="A59" s="201"/>
      <c r="B59" s="491"/>
      <c r="C59" s="294">
        <v>49</v>
      </c>
      <c r="D59" s="293" t="s">
        <v>4453</v>
      </c>
      <c r="E59" s="420"/>
      <c r="F59" s="421"/>
      <c r="G59" s="506"/>
      <c r="H59" s="422"/>
    </row>
    <row r="60" spans="1:8" ht="25.5" customHeight="1">
      <c r="A60" s="201"/>
      <c r="B60" s="491"/>
      <c r="C60" s="70">
        <v>50</v>
      </c>
      <c r="D60" s="293" t="s">
        <v>4454</v>
      </c>
      <c r="E60" s="420"/>
      <c r="F60" s="421"/>
      <c r="G60" s="506"/>
      <c r="H60" s="422"/>
    </row>
    <row r="61" spans="1:8" ht="25.5" customHeight="1">
      <c r="A61" s="201"/>
      <c r="B61" s="491"/>
      <c r="C61" s="294">
        <v>51</v>
      </c>
      <c r="D61" s="293" t="s">
        <v>4455</v>
      </c>
      <c r="E61" s="420"/>
      <c r="F61" s="421"/>
      <c r="G61" s="506"/>
      <c r="H61" s="422"/>
    </row>
    <row r="62" spans="1:8" ht="25.5" customHeight="1">
      <c r="A62" s="201"/>
      <c r="B62" s="491"/>
      <c r="C62" s="70">
        <v>52</v>
      </c>
      <c r="D62" s="293" t="s">
        <v>4456</v>
      </c>
      <c r="E62" s="420"/>
      <c r="F62" s="421"/>
      <c r="G62" s="506"/>
      <c r="H62" s="422"/>
    </row>
    <row r="63" spans="1:8" ht="25.5" customHeight="1">
      <c r="A63" s="201"/>
      <c r="B63" s="491"/>
      <c r="C63" s="294">
        <v>53</v>
      </c>
      <c r="D63" s="293" t="s">
        <v>4457</v>
      </c>
      <c r="E63" s="420"/>
      <c r="F63" s="421"/>
      <c r="G63" s="506"/>
      <c r="H63" s="422"/>
    </row>
    <row r="64" spans="1:8" ht="25.5" customHeight="1">
      <c r="A64" s="201"/>
      <c r="B64" s="491"/>
      <c r="C64" s="70">
        <v>54</v>
      </c>
      <c r="D64" s="293" t="s">
        <v>4458</v>
      </c>
      <c r="E64" s="420"/>
      <c r="F64" s="421"/>
      <c r="G64" s="506"/>
      <c r="H64" s="422"/>
    </row>
    <row r="65" spans="1:8" ht="25.5" customHeight="1">
      <c r="A65" s="201"/>
      <c r="B65" s="491"/>
      <c r="C65" s="294">
        <v>55</v>
      </c>
      <c r="D65" s="293" t="s">
        <v>4459</v>
      </c>
      <c r="E65" s="420"/>
      <c r="F65" s="421"/>
      <c r="G65" s="506"/>
      <c r="H65" s="422"/>
    </row>
    <row r="66" spans="1:8" ht="25.5" customHeight="1">
      <c r="A66" s="201"/>
      <c r="B66" s="491"/>
      <c r="C66" s="70">
        <v>56</v>
      </c>
      <c r="D66" s="293" t="s">
        <v>4460</v>
      </c>
      <c r="E66" s="420"/>
      <c r="F66" s="421"/>
      <c r="G66" s="506"/>
      <c r="H66" s="422"/>
    </row>
    <row r="67" spans="1:8" ht="25.5" customHeight="1">
      <c r="A67" s="201"/>
      <c r="B67" s="491"/>
      <c r="C67" s="294">
        <v>57</v>
      </c>
      <c r="D67" s="293" t="s">
        <v>4461</v>
      </c>
      <c r="E67" s="420"/>
      <c r="F67" s="421"/>
      <c r="G67" s="506"/>
      <c r="H67" s="422"/>
    </row>
    <row r="68" spans="1:8" ht="25.5" customHeight="1">
      <c r="A68" s="201"/>
      <c r="B68" s="491"/>
      <c r="C68" s="70">
        <v>58</v>
      </c>
      <c r="D68" s="293" t="s">
        <v>4462</v>
      </c>
      <c r="E68" s="420"/>
      <c r="F68" s="421"/>
      <c r="G68" s="506"/>
      <c r="H68" s="422"/>
    </row>
    <row r="69" spans="1:8" ht="25.5" customHeight="1">
      <c r="A69" s="201"/>
      <c r="B69" s="491"/>
      <c r="C69" s="294">
        <v>59</v>
      </c>
      <c r="D69" s="293" t="s">
        <v>4463</v>
      </c>
      <c r="E69" s="420"/>
      <c r="F69" s="421"/>
      <c r="G69" s="506"/>
      <c r="H69" s="422"/>
    </row>
    <row r="70" spans="1:8" ht="25.5" customHeight="1">
      <c r="A70" s="201"/>
      <c r="B70" s="491"/>
      <c r="C70" s="70">
        <v>60</v>
      </c>
      <c r="D70" s="293" t="s">
        <v>4464</v>
      </c>
      <c r="E70" s="420"/>
      <c r="F70" s="421"/>
      <c r="G70" s="506"/>
      <c r="H70" s="422"/>
    </row>
    <row r="71" spans="1:8" ht="25.5" customHeight="1">
      <c r="A71" s="201"/>
      <c r="B71" s="491"/>
      <c r="C71" s="294">
        <v>61</v>
      </c>
      <c r="D71" s="293" t="s">
        <v>4465</v>
      </c>
      <c r="E71" s="420"/>
      <c r="F71" s="421"/>
      <c r="G71" s="506"/>
      <c r="H71" s="422"/>
    </row>
    <row r="72" spans="1:8" ht="25.5" customHeight="1">
      <c r="A72" s="201"/>
      <c r="B72" s="491"/>
      <c r="C72" s="70">
        <v>62</v>
      </c>
      <c r="D72" s="293" t="s">
        <v>4466</v>
      </c>
      <c r="E72" s="420"/>
      <c r="F72" s="421"/>
      <c r="G72" s="506"/>
      <c r="H72" s="422"/>
    </row>
    <row r="73" spans="1:8" ht="25.5" customHeight="1">
      <c r="A73" s="201"/>
      <c r="B73" s="491"/>
      <c r="C73" s="294">
        <v>63</v>
      </c>
      <c r="D73" s="293" t="s">
        <v>4467</v>
      </c>
      <c r="E73" s="420"/>
      <c r="F73" s="421"/>
      <c r="G73" s="506"/>
      <c r="H73" s="422"/>
    </row>
    <row r="74" spans="1:8" ht="25.5" customHeight="1">
      <c r="A74" s="201"/>
      <c r="B74" s="491"/>
      <c r="C74" s="70">
        <v>64</v>
      </c>
      <c r="D74" s="293" t="s">
        <v>4468</v>
      </c>
      <c r="E74" s="420"/>
      <c r="F74" s="421"/>
      <c r="G74" s="506"/>
      <c r="H74" s="422"/>
    </row>
    <row r="75" spans="1:8" ht="25.5" customHeight="1">
      <c r="A75" s="201"/>
      <c r="B75" s="491"/>
      <c r="C75" s="294">
        <v>65</v>
      </c>
      <c r="D75" s="293" t="s">
        <v>4469</v>
      </c>
      <c r="E75" s="420"/>
      <c r="F75" s="421"/>
      <c r="G75" s="506"/>
      <c r="H75" s="422"/>
    </row>
    <row r="76" spans="1:8" ht="25.5" customHeight="1">
      <c r="A76" s="201"/>
      <c r="B76" s="491"/>
      <c r="C76" s="70">
        <v>66</v>
      </c>
      <c r="D76" s="293" t="s">
        <v>4470</v>
      </c>
      <c r="E76" s="420"/>
      <c r="F76" s="421"/>
      <c r="G76" s="506"/>
      <c r="H76" s="422"/>
    </row>
    <row r="77" spans="1:8" ht="25.5" customHeight="1">
      <c r="A77" s="201"/>
      <c r="B77" s="491"/>
      <c r="C77" s="294">
        <v>67</v>
      </c>
      <c r="D77" s="293" t="s">
        <v>4471</v>
      </c>
      <c r="E77" s="420"/>
      <c r="F77" s="421"/>
      <c r="G77" s="506"/>
      <c r="H77" s="422"/>
    </row>
    <row r="78" spans="1:8" ht="25.5" customHeight="1">
      <c r="A78" s="201"/>
      <c r="B78" s="491"/>
      <c r="C78" s="70">
        <v>68</v>
      </c>
      <c r="D78" s="293" t="s">
        <v>4472</v>
      </c>
      <c r="E78" s="420"/>
      <c r="F78" s="421"/>
      <c r="G78" s="506"/>
      <c r="H78" s="422"/>
    </row>
    <row r="79" spans="1:8" ht="25.5" customHeight="1">
      <c r="A79" s="201"/>
      <c r="B79" s="491"/>
      <c r="C79" s="294">
        <v>69</v>
      </c>
      <c r="D79" s="293" t="s">
        <v>4473</v>
      </c>
      <c r="E79" s="420"/>
      <c r="F79" s="421"/>
      <c r="G79" s="506"/>
      <c r="H79" s="422"/>
    </row>
    <row r="80" spans="1:8" ht="25.5" customHeight="1">
      <c r="A80" s="201"/>
      <c r="B80" s="491"/>
      <c r="C80" s="70">
        <v>70</v>
      </c>
      <c r="D80" s="293" t="s">
        <v>4474</v>
      </c>
      <c r="E80" s="420"/>
      <c r="F80" s="421"/>
      <c r="G80" s="506"/>
      <c r="H80" s="422"/>
    </row>
    <row r="81" spans="1:8" ht="25.5" customHeight="1">
      <c r="A81" s="201"/>
      <c r="B81" s="491"/>
      <c r="C81" s="294">
        <v>71</v>
      </c>
      <c r="D81" s="293" t="s">
        <v>4475</v>
      </c>
      <c r="E81" s="420"/>
      <c r="F81" s="421"/>
      <c r="G81" s="506"/>
      <c r="H81" s="422"/>
    </row>
    <row r="82" spans="1:8" ht="25.5" customHeight="1">
      <c r="A82" s="201"/>
      <c r="B82" s="491"/>
      <c r="C82" s="70">
        <v>72</v>
      </c>
      <c r="D82" s="293" t="s">
        <v>4476</v>
      </c>
      <c r="E82" s="420"/>
      <c r="F82" s="421"/>
      <c r="G82" s="506"/>
      <c r="H82" s="422"/>
    </row>
    <row r="83" spans="1:8" ht="25.5" customHeight="1">
      <c r="A83" s="201"/>
      <c r="B83" s="491"/>
      <c r="C83" s="294">
        <v>73</v>
      </c>
      <c r="D83" s="293" t="s">
        <v>4477</v>
      </c>
      <c r="E83" s="420"/>
      <c r="F83" s="421"/>
      <c r="G83" s="506"/>
      <c r="H83" s="422"/>
    </row>
    <row r="84" spans="1:8" ht="25.5" customHeight="1">
      <c r="A84" s="201"/>
      <c r="B84" s="491"/>
      <c r="C84" s="70">
        <v>74</v>
      </c>
      <c r="D84" s="293" t="s">
        <v>4478</v>
      </c>
      <c r="E84" s="420"/>
      <c r="F84" s="421"/>
      <c r="G84" s="506"/>
      <c r="H84" s="422"/>
    </row>
    <row r="85" spans="1:8" ht="25.5" customHeight="1">
      <c r="A85" s="201"/>
      <c r="B85" s="491"/>
      <c r="C85" s="294">
        <v>75</v>
      </c>
      <c r="D85" s="293" t="s">
        <v>4479</v>
      </c>
      <c r="E85" s="420"/>
      <c r="F85" s="421"/>
      <c r="G85" s="506"/>
      <c r="H85" s="422"/>
    </row>
    <row r="86" spans="1:8" ht="25.5" customHeight="1">
      <c r="A86" s="201"/>
      <c r="B86" s="491"/>
      <c r="C86" s="70">
        <v>76</v>
      </c>
      <c r="D86" s="293" t="s">
        <v>4480</v>
      </c>
      <c r="E86" s="420"/>
      <c r="F86" s="421"/>
      <c r="G86" s="506"/>
      <c r="H86" s="422"/>
    </row>
    <row r="87" spans="1:8" ht="25.5" customHeight="1">
      <c r="A87" s="201"/>
      <c r="B87" s="491"/>
      <c r="C87" s="294">
        <v>77</v>
      </c>
      <c r="D87" s="293" t="s">
        <v>4481</v>
      </c>
      <c r="E87" s="420"/>
      <c r="F87" s="421"/>
      <c r="G87" s="506"/>
      <c r="H87" s="422"/>
    </row>
    <row r="88" spans="1:8" ht="25.5" customHeight="1">
      <c r="A88" s="201"/>
      <c r="B88" s="491"/>
      <c r="C88" s="70">
        <v>78</v>
      </c>
      <c r="D88" s="293" t="s">
        <v>4482</v>
      </c>
      <c r="E88" s="420"/>
      <c r="F88" s="421"/>
      <c r="G88" s="506"/>
      <c r="H88" s="422"/>
    </row>
    <row r="89" spans="1:8" ht="25.5" customHeight="1">
      <c r="A89" s="201"/>
      <c r="B89" s="491"/>
      <c r="C89" s="294">
        <v>79</v>
      </c>
      <c r="D89" s="293" t="s">
        <v>4483</v>
      </c>
      <c r="E89" s="420"/>
      <c r="F89" s="421"/>
      <c r="G89" s="506"/>
      <c r="H89" s="422"/>
    </row>
    <row r="90" spans="1:8" ht="25.5" customHeight="1">
      <c r="A90" s="201"/>
      <c r="B90" s="491"/>
      <c r="C90" s="70">
        <v>80</v>
      </c>
      <c r="D90" s="293" t="s">
        <v>4484</v>
      </c>
      <c r="E90" s="420"/>
      <c r="F90" s="421"/>
      <c r="G90" s="506"/>
      <c r="H90" s="422"/>
    </row>
    <row r="91" spans="1:8" ht="25.5" customHeight="1">
      <c r="A91" s="201"/>
      <c r="B91" s="491"/>
      <c r="C91" s="294">
        <v>81</v>
      </c>
      <c r="D91" s="293" t="s">
        <v>4485</v>
      </c>
      <c r="E91" s="420"/>
      <c r="F91" s="421"/>
      <c r="G91" s="506"/>
      <c r="H91" s="422"/>
    </row>
    <row r="92" spans="1:8" ht="25.5" customHeight="1">
      <c r="A92" s="201"/>
      <c r="B92" s="491"/>
      <c r="C92" s="70">
        <v>82</v>
      </c>
      <c r="D92" s="293" t="s">
        <v>4486</v>
      </c>
      <c r="E92" s="420"/>
      <c r="F92" s="421"/>
      <c r="G92" s="506"/>
      <c r="H92" s="422"/>
    </row>
    <row r="93" spans="1:8" ht="25.5" customHeight="1">
      <c r="A93" s="201"/>
      <c r="B93" s="491"/>
      <c r="C93" s="294">
        <v>83</v>
      </c>
      <c r="D93" s="293" t="s">
        <v>4487</v>
      </c>
      <c r="E93" s="420"/>
      <c r="F93" s="421"/>
      <c r="G93" s="506"/>
      <c r="H93" s="422"/>
    </row>
    <row r="94" spans="1:8" ht="25.5" customHeight="1">
      <c r="A94" s="201"/>
      <c r="B94" s="491"/>
      <c r="C94" s="70">
        <v>84</v>
      </c>
      <c r="D94" s="293" t="s">
        <v>4488</v>
      </c>
      <c r="E94" s="420"/>
      <c r="F94" s="421"/>
      <c r="G94" s="506"/>
      <c r="H94" s="422"/>
    </row>
    <row r="95" spans="1:8" ht="25.5" customHeight="1">
      <c r="A95" s="201"/>
      <c r="B95" s="491"/>
      <c r="C95" s="294">
        <v>85</v>
      </c>
      <c r="D95" s="293" t="s">
        <v>4489</v>
      </c>
      <c r="E95" s="420"/>
      <c r="F95" s="421"/>
      <c r="G95" s="506"/>
      <c r="H95" s="422"/>
    </row>
    <row r="96" spans="1:8" ht="25.5" customHeight="1">
      <c r="A96" s="201"/>
      <c r="B96" s="491"/>
      <c r="C96" s="70">
        <v>86</v>
      </c>
      <c r="D96" s="293" t="s">
        <v>4490</v>
      </c>
      <c r="E96" s="420"/>
      <c r="F96" s="421"/>
      <c r="G96" s="506"/>
      <c r="H96" s="422"/>
    </row>
    <row r="97" spans="1:8" ht="25.5" customHeight="1">
      <c r="A97" s="201"/>
      <c r="B97" s="491"/>
      <c r="C97" s="294">
        <v>87</v>
      </c>
      <c r="D97" s="293" t="s">
        <v>4491</v>
      </c>
      <c r="E97" s="420"/>
      <c r="F97" s="421"/>
      <c r="G97" s="506"/>
      <c r="H97" s="422"/>
    </row>
    <row r="98" spans="1:8" ht="25.5" customHeight="1">
      <c r="A98" s="201"/>
      <c r="B98" s="491"/>
      <c r="C98" s="70">
        <v>88</v>
      </c>
      <c r="D98" s="293" t="s">
        <v>4492</v>
      </c>
      <c r="E98" s="420"/>
      <c r="F98" s="421"/>
      <c r="G98" s="506"/>
      <c r="H98" s="422"/>
    </row>
    <row r="99" spans="1:8" ht="25.5" customHeight="1">
      <c r="A99" s="201"/>
      <c r="B99" s="491"/>
      <c r="C99" s="294">
        <v>89</v>
      </c>
      <c r="D99" s="293" t="s">
        <v>4493</v>
      </c>
      <c r="E99" s="420"/>
      <c r="F99" s="421"/>
      <c r="G99" s="506"/>
      <c r="H99" s="422"/>
    </row>
    <row r="100" spans="1:8" ht="25.5" customHeight="1">
      <c r="A100" s="201"/>
      <c r="B100" s="491"/>
      <c r="C100" s="70">
        <v>90</v>
      </c>
      <c r="D100" s="293" t="s">
        <v>4494</v>
      </c>
      <c r="E100" s="420"/>
      <c r="F100" s="421"/>
      <c r="G100" s="506"/>
      <c r="H100" s="422"/>
    </row>
    <row r="101" spans="1:8" ht="25.5" customHeight="1">
      <c r="A101" s="201"/>
      <c r="B101" s="491"/>
      <c r="C101" s="294">
        <v>91</v>
      </c>
      <c r="D101" s="293" t="s">
        <v>4495</v>
      </c>
      <c r="E101" s="420"/>
      <c r="F101" s="421"/>
      <c r="G101" s="506"/>
      <c r="H101" s="422"/>
    </row>
    <row r="102" spans="1:8" ht="25.5" customHeight="1">
      <c r="A102" s="201"/>
      <c r="B102" s="491"/>
      <c r="C102" s="70">
        <v>92</v>
      </c>
      <c r="D102" s="293" t="s">
        <v>4496</v>
      </c>
      <c r="E102" s="420"/>
      <c r="F102" s="421"/>
      <c r="G102" s="506"/>
      <c r="H102" s="422"/>
    </row>
    <row r="103" spans="1:8" ht="25.5" customHeight="1">
      <c r="A103" s="201"/>
      <c r="B103" s="491"/>
      <c r="C103" s="294">
        <v>93</v>
      </c>
      <c r="D103" s="293" t="s">
        <v>4497</v>
      </c>
      <c r="E103" s="420"/>
      <c r="F103" s="421"/>
      <c r="G103" s="506"/>
      <c r="H103" s="422"/>
    </row>
    <row r="104" spans="1:8" ht="25.5" customHeight="1">
      <c r="A104" s="201"/>
      <c r="B104" s="491"/>
      <c r="C104" s="70">
        <v>94</v>
      </c>
      <c r="D104" s="293" t="s">
        <v>4498</v>
      </c>
      <c r="E104" s="420"/>
      <c r="F104" s="421"/>
      <c r="G104" s="506"/>
      <c r="H104" s="422"/>
    </row>
    <row r="105" spans="1:8" ht="25.5" customHeight="1">
      <c r="A105" s="201"/>
      <c r="B105" s="491"/>
      <c r="C105" s="294">
        <v>95</v>
      </c>
      <c r="D105" s="293" t="s">
        <v>4499</v>
      </c>
      <c r="E105" s="420"/>
      <c r="F105" s="421"/>
      <c r="G105" s="506"/>
      <c r="H105" s="422"/>
    </row>
    <row r="106" spans="1:8" ht="25.5" customHeight="1">
      <c r="A106" s="201"/>
      <c r="B106" s="491"/>
      <c r="C106" s="70">
        <v>96</v>
      </c>
      <c r="D106" s="293" t="s">
        <v>4500</v>
      </c>
      <c r="E106" s="420"/>
      <c r="F106" s="421"/>
      <c r="G106" s="506"/>
      <c r="H106" s="422"/>
    </row>
    <row r="107" spans="1:8" ht="25.5" customHeight="1">
      <c r="A107" s="201"/>
      <c r="B107" s="491"/>
      <c r="C107" s="294">
        <v>97</v>
      </c>
      <c r="D107" s="293" t="s">
        <v>4501</v>
      </c>
      <c r="E107" s="420"/>
      <c r="F107" s="421"/>
      <c r="G107" s="506"/>
      <c r="H107" s="422"/>
    </row>
    <row r="108" spans="1:8" ht="25.5" customHeight="1">
      <c r="A108" s="201"/>
      <c r="B108" s="491"/>
      <c r="C108" s="70">
        <v>98</v>
      </c>
      <c r="D108" s="293" t="s">
        <v>4502</v>
      </c>
      <c r="E108" s="420"/>
      <c r="F108" s="421"/>
      <c r="G108" s="506"/>
      <c r="H108" s="422"/>
    </row>
    <row r="109" spans="1:8" ht="25.5" customHeight="1">
      <c r="A109" s="201"/>
      <c r="B109" s="491"/>
      <c r="C109" s="294">
        <v>99</v>
      </c>
      <c r="D109" s="293" t="s">
        <v>4503</v>
      </c>
      <c r="E109" s="420"/>
      <c r="F109" s="421"/>
      <c r="G109" s="506"/>
      <c r="H109" s="422"/>
    </row>
    <row r="110" spans="1:8" ht="25.5" customHeight="1">
      <c r="A110" s="201"/>
      <c r="B110" s="491"/>
      <c r="C110" s="70">
        <v>100</v>
      </c>
      <c r="D110" s="293" t="s">
        <v>4504</v>
      </c>
      <c r="E110" s="420"/>
      <c r="F110" s="421"/>
      <c r="G110" s="506"/>
      <c r="H110" s="422"/>
    </row>
    <row r="111" spans="1:8" ht="25.5" customHeight="1">
      <c r="A111" s="201"/>
      <c r="B111" s="491"/>
      <c r="C111" s="294">
        <v>101</v>
      </c>
      <c r="D111" s="293" t="s">
        <v>4505</v>
      </c>
      <c r="E111" s="420"/>
      <c r="F111" s="421"/>
      <c r="G111" s="506"/>
      <c r="H111" s="422"/>
    </row>
    <row r="112" spans="1:8" ht="25.5" customHeight="1">
      <c r="A112" s="201"/>
      <c r="B112" s="491"/>
      <c r="C112" s="70">
        <v>102</v>
      </c>
      <c r="D112" s="293" t="s">
        <v>4506</v>
      </c>
      <c r="E112" s="420"/>
      <c r="F112" s="421"/>
      <c r="G112" s="506"/>
      <c r="H112" s="422"/>
    </row>
    <row r="113" spans="1:8" ht="25.5" customHeight="1">
      <c r="A113" s="201"/>
      <c r="B113" s="491"/>
      <c r="C113" s="294">
        <v>103</v>
      </c>
      <c r="D113" s="293" t="s">
        <v>4507</v>
      </c>
      <c r="E113" s="420"/>
      <c r="F113" s="421"/>
      <c r="G113" s="506"/>
      <c r="H113" s="422"/>
    </row>
    <row r="114" spans="1:8" ht="25.5" customHeight="1">
      <c r="A114" s="201"/>
      <c r="B114" s="491"/>
      <c r="C114" s="70">
        <v>104</v>
      </c>
      <c r="D114" s="293" t="s">
        <v>4508</v>
      </c>
      <c r="E114" s="420"/>
      <c r="F114" s="421"/>
      <c r="G114" s="506"/>
      <c r="H114" s="422"/>
    </row>
    <row r="115" spans="1:8" ht="25.5" customHeight="1">
      <c r="A115" s="201"/>
      <c r="B115" s="491"/>
      <c r="C115" s="294">
        <v>105</v>
      </c>
      <c r="D115" s="293" t="s">
        <v>4509</v>
      </c>
      <c r="E115" s="420"/>
      <c r="F115" s="421"/>
      <c r="G115" s="506"/>
      <c r="H115" s="422"/>
    </row>
    <row r="116" spans="1:8" ht="25.5" customHeight="1">
      <c r="A116" s="201"/>
      <c r="B116" s="491"/>
      <c r="C116" s="70">
        <v>106</v>
      </c>
      <c r="D116" s="293" t="s">
        <v>4510</v>
      </c>
      <c r="E116" s="420"/>
      <c r="F116" s="421"/>
      <c r="G116" s="506"/>
      <c r="H116" s="422"/>
    </row>
    <row r="117" spans="1:8" ht="25.5" customHeight="1">
      <c r="A117" s="201"/>
      <c r="B117" s="491"/>
      <c r="C117" s="294">
        <v>107</v>
      </c>
      <c r="D117" s="293" t="s">
        <v>4511</v>
      </c>
      <c r="E117" s="420"/>
      <c r="F117" s="421"/>
      <c r="G117" s="506"/>
      <c r="H117" s="422"/>
    </row>
    <row r="118" spans="1:8" ht="25.5" customHeight="1">
      <c r="A118" s="201"/>
      <c r="B118" s="491"/>
      <c r="C118" s="70">
        <v>108</v>
      </c>
      <c r="D118" s="293" t="s">
        <v>4512</v>
      </c>
      <c r="E118" s="420"/>
      <c r="F118" s="421"/>
      <c r="G118" s="506"/>
      <c r="H118" s="422"/>
    </row>
    <row r="119" spans="1:8" ht="25.5" customHeight="1">
      <c r="A119" s="201"/>
      <c r="B119" s="491"/>
      <c r="C119" s="294">
        <v>109</v>
      </c>
      <c r="D119" s="293" t="s">
        <v>4513</v>
      </c>
      <c r="E119" s="420"/>
      <c r="F119" s="421"/>
      <c r="G119" s="506"/>
      <c r="H119" s="422"/>
    </row>
    <row r="120" spans="1:8" ht="25.5" customHeight="1">
      <c r="A120" s="201"/>
      <c r="B120" s="491"/>
      <c r="C120" s="70">
        <v>110</v>
      </c>
      <c r="D120" s="293" t="s">
        <v>4514</v>
      </c>
      <c r="E120" s="420"/>
      <c r="F120" s="421"/>
      <c r="G120" s="506"/>
      <c r="H120" s="422"/>
    </row>
    <row r="121" spans="1:8" ht="25.5" customHeight="1">
      <c r="A121" s="201"/>
      <c r="B121" s="491"/>
      <c r="C121" s="294">
        <v>111</v>
      </c>
      <c r="D121" s="293" t="s">
        <v>4515</v>
      </c>
      <c r="E121" s="420"/>
      <c r="F121" s="421"/>
      <c r="G121" s="506"/>
      <c r="H121" s="422"/>
    </row>
    <row r="122" spans="1:8" ht="25.5" customHeight="1">
      <c r="A122" s="201"/>
      <c r="B122" s="491"/>
      <c r="C122" s="70">
        <v>112</v>
      </c>
      <c r="D122" s="293" t="s">
        <v>4516</v>
      </c>
      <c r="E122" s="420"/>
      <c r="F122" s="421"/>
      <c r="G122" s="506"/>
      <c r="H122" s="422"/>
    </row>
    <row r="123" spans="1:8" ht="25.5" customHeight="1">
      <c r="A123" s="201"/>
      <c r="B123" s="491"/>
      <c r="C123" s="294">
        <v>113</v>
      </c>
      <c r="D123" s="293" t="s">
        <v>4517</v>
      </c>
      <c r="E123" s="420"/>
      <c r="F123" s="421"/>
      <c r="G123" s="506"/>
      <c r="H123" s="422"/>
    </row>
    <row r="124" spans="1:8" ht="25.5" customHeight="1">
      <c r="A124" s="201"/>
      <c r="B124" s="491"/>
      <c r="C124" s="70">
        <v>114</v>
      </c>
      <c r="D124" s="293" t="s">
        <v>4518</v>
      </c>
      <c r="E124" s="420"/>
      <c r="F124" s="421"/>
      <c r="G124" s="506"/>
      <c r="H124" s="422"/>
    </row>
    <row r="125" spans="1:8" ht="25.5" customHeight="1">
      <c r="A125" s="201"/>
      <c r="B125" s="491"/>
      <c r="C125" s="294">
        <v>115</v>
      </c>
      <c r="D125" s="293" t="s">
        <v>4519</v>
      </c>
      <c r="E125" s="420"/>
      <c r="F125" s="421"/>
      <c r="G125" s="506"/>
      <c r="H125" s="422"/>
    </row>
    <row r="126" spans="1:8" ht="25.5" customHeight="1">
      <c r="A126" s="201"/>
      <c r="B126" s="491"/>
      <c r="C126" s="70">
        <v>116</v>
      </c>
      <c r="D126" s="293" t="s">
        <v>4520</v>
      </c>
      <c r="E126" s="420"/>
      <c r="F126" s="421"/>
      <c r="G126" s="506"/>
      <c r="H126" s="422"/>
    </row>
    <row r="127" spans="1:8" ht="25.5" customHeight="1">
      <c r="A127" s="201"/>
      <c r="B127" s="491"/>
      <c r="C127" s="294">
        <v>117</v>
      </c>
      <c r="D127" s="293" t="s">
        <v>4521</v>
      </c>
      <c r="E127" s="420"/>
      <c r="F127" s="421"/>
      <c r="G127" s="506"/>
      <c r="H127" s="422"/>
    </row>
    <row r="128" spans="1:8" ht="25.5" customHeight="1">
      <c r="A128" s="201"/>
      <c r="B128" s="491"/>
      <c r="C128" s="70">
        <v>118</v>
      </c>
      <c r="D128" s="293" t="s">
        <v>4522</v>
      </c>
      <c r="E128" s="420"/>
      <c r="F128" s="421"/>
      <c r="G128" s="506"/>
      <c r="H128" s="422"/>
    </row>
    <row r="129" spans="1:8" ht="25.5" customHeight="1">
      <c r="A129" s="201"/>
      <c r="B129" s="491"/>
      <c r="C129" s="294">
        <v>119</v>
      </c>
      <c r="D129" s="293" t="s">
        <v>4523</v>
      </c>
      <c r="E129" s="420"/>
      <c r="F129" s="421"/>
      <c r="G129" s="506"/>
      <c r="H129" s="422"/>
    </row>
    <row r="130" spans="1:8" ht="25.5" customHeight="1">
      <c r="A130" s="201"/>
      <c r="B130" s="491"/>
      <c r="C130" s="70">
        <v>120</v>
      </c>
      <c r="D130" s="293" t="s">
        <v>4524</v>
      </c>
      <c r="E130" s="420"/>
      <c r="F130" s="421"/>
      <c r="G130" s="506"/>
      <c r="H130" s="422"/>
    </row>
    <row r="131" spans="1:8" ht="25.5" customHeight="1">
      <c r="A131" s="201"/>
      <c r="B131" s="491"/>
      <c r="C131" s="294">
        <v>121</v>
      </c>
      <c r="D131" s="293" t="s">
        <v>4525</v>
      </c>
      <c r="E131" s="420"/>
      <c r="F131" s="421"/>
      <c r="G131" s="506"/>
      <c r="H131" s="422"/>
    </row>
    <row r="132" spans="1:8" ht="25.5" customHeight="1">
      <c r="A132" s="201"/>
      <c r="B132" s="491"/>
      <c r="C132" s="70">
        <v>122</v>
      </c>
      <c r="D132" s="293" t="s">
        <v>4526</v>
      </c>
      <c r="E132" s="420"/>
      <c r="F132" s="421"/>
      <c r="G132" s="506"/>
      <c r="H132" s="422"/>
    </row>
    <row r="133" spans="1:8" ht="25.5" customHeight="1">
      <c r="A133" s="201"/>
      <c r="B133" s="491"/>
      <c r="C133" s="294">
        <v>123</v>
      </c>
      <c r="D133" s="293" t="s">
        <v>4527</v>
      </c>
      <c r="E133" s="420"/>
      <c r="F133" s="421"/>
      <c r="G133" s="506"/>
      <c r="H133" s="422"/>
    </row>
    <row r="134" spans="1:8" ht="25.5" customHeight="1">
      <c r="A134" s="486">
        <v>2</v>
      </c>
      <c r="B134" s="335" t="s">
        <v>4314</v>
      </c>
      <c r="C134" s="79">
        <v>1</v>
      </c>
      <c r="D134" s="293" t="s">
        <v>4528</v>
      </c>
      <c r="E134" s="420"/>
      <c r="F134" s="421"/>
      <c r="G134" s="506"/>
      <c r="H134" s="422"/>
    </row>
    <row r="135" spans="1:8" ht="25.5" customHeight="1">
      <c r="A135" s="201"/>
      <c r="B135" s="491"/>
      <c r="C135" s="79">
        <v>2</v>
      </c>
      <c r="D135" s="293" t="s">
        <v>4529</v>
      </c>
      <c r="E135" s="420"/>
      <c r="F135" s="421"/>
      <c r="G135" s="506"/>
      <c r="H135" s="422"/>
    </row>
    <row r="136" spans="1:8" ht="25.5" customHeight="1">
      <c r="A136" s="201"/>
      <c r="B136" s="491"/>
      <c r="C136" s="79">
        <v>3</v>
      </c>
      <c r="D136" s="293" t="s">
        <v>4530</v>
      </c>
      <c r="E136" s="420"/>
      <c r="F136" s="421"/>
      <c r="G136" s="506"/>
      <c r="H136" s="422"/>
    </row>
    <row r="137" spans="1:8" ht="25.5" customHeight="1">
      <c r="A137" s="201"/>
      <c r="B137" s="491"/>
      <c r="C137" s="79">
        <v>4</v>
      </c>
      <c r="D137" s="293" t="s">
        <v>4531</v>
      </c>
      <c r="E137" s="420"/>
      <c r="F137" s="421"/>
      <c r="G137" s="506"/>
      <c r="H137" s="422"/>
    </row>
    <row r="138" spans="1:8" ht="25.5" customHeight="1">
      <c r="A138" s="201"/>
      <c r="B138" s="491"/>
      <c r="C138" s="79">
        <v>5</v>
      </c>
      <c r="D138" s="293" t="s">
        <v>4532</v>
      </c>
      <c r="E138" s="420"/>
      <c r="F138" s="421"/>
      <c r="G138" s="506"/>
      <c r="H138" s="422"/>
    </row>
    <row r="139" spans="1:8" ht="25.5" customHeight="1">
      <c r="A139" s="201"/>
      <c r="B139" s="491"/>
      <c r="C139" s="79">
        <v>6</v>
      </c>
      <c r="D139" s="293" t="s">
        <v>4533</v>
      </c>
      <c r="E139" s="420"/>
      <c r="F139" s="421"/>
      <c r="G139" s="506"/>
      <c r="H139" s="422"/>
    </row>
    <row r="140" spans="1:8" ht="25.5" customHeight="1">
      <c r="A140" s="201"/>
      <c r="B140" s="491"/>
      <c r="C140" s="79">
        <v>7</v>
      </c>
      <c r="D140" s="293" t="s">
        <v>4534</v>
      </c>
      <c r="E140" s="420"/>
      <c r="F140" s="421"/>
      <c r="G140" s="506"/>
      <c r="H140" s="422"/>
    </row>
    <row r="141" spans="1:8" ht="25.5" customHeight="1">
      <c r="A141" s="201"/>
      <c r="B141" s="491"/>
      <c r="C141" s="79">
        <v>8</v>
      </c>
      <c r="D141" s="293" t="s">
        <v>4535</v>
      </c>
      <c r="E141" s="420"/>
      <c r="F141" s="421"/>
      <c r="G141" s="506"/>
      <c r="H141" s="422"/>
    </row>
    <row r="142" spans="1:8" ht="25.5" customHeight="1">
      <c r="A142" s="201"/>
      <c r="B142" s="491"/>
      <c r="C142" s="79">
        <v>9</v>
      </c>
      <c r="D142" s="293" t="s">
        <v>4536</v>
      </c>
      <c r="E142" s="420"/>
      <c r="F142" s="421"/>
      <c r="G142" s="506"/>
      <c r="H142" s="422"/>
    </row>
    <row r="143" spans="1:8" ht="25.5" customHeight="1">
      <c r="A143" s="201"/>
      <c r="B143" s="491"/>
      <c r="C143" s="79">
        <v>10</v>
      </c>
      <c r="D143" s="293" t="s">
        <v>4537</v>
      </c>
      <c r="E143" s="420"/>
      <c r="F143" s="421"/>
      <c r="G143" s="506"/>
      <c r="H143" s="422"/>
    </row>
    <row r="144" spans="1:8" ht="25.5" customHeight="1">
      <c r="A144" s="201"/>
      <c r="B144" s="491"/>
      <c r="C144" s="79">
        <v>11</v>
      </c>
      <c r="D144" s="293" t="s">
        <v>4538</v>
      </c>
      <c r="E144" s="420"/>
      <c r="F144" s="421"/>
      <c r="G144" s="506"/>
      <c r="H144" s="422"/>
    </row>
    <row r="145" spans="1:8" ht="25.5" customHeight="1">
      <c r="A145" s="201"/>
      <c r="B145" s="491"/>
      <c r="C145" s="79">
        <v>12</v>
      </c>
      <c r="D145" s="293" t="s">
        <v>4539</v>
      </c>
      <c r="E145" s="420"/>
      <c r="F145" s="421"/>
      <c r="G145" s="506"/>
      <c r="H145" s="422"/>
    </row>
    <row r="146" spans="1:8" ht="25.5" customHeight="1">
      <c r="A146" s="201"/>
      <c r="B146" s="491"/>
      <c r="C146" s="79">
        <v>13</v>
      </c>
      <c r="D146" s="293" t="s">
        <v>4540</v>
      </c>
      <c r="E146" s="420"/>
      <c r="F146" s="421"/>
      <c r="G146" s="506"/>
      <c r="H146" s="422"/>
    </row>
    <row r="147" spans="1:8" ht="25.5" customHeight="1">
      <c r="A147" s="201"/>
      <c r="B147" s="491"/>
      <c r="C147" s="79">
        <v>14</v>
      </c>
      <c r="D147" s="293" t="s">
        <v>4541</v>
      </c>
      <c r="E147" s="420"/>
      <c r="F147" s="421"/>
      <c r="G147" s="506"/>
      <c r="H147" s="422"/>
    </row>
    <row r="148" spans="1:8" ht="25.5" customHeight="1">
      <c r="A148" s="201"/>
      <c r="B148" s="491"/>
      <c r="C148" s="79">
        <v>15</v>
      </c>
      <c r="D148" s="293" t="s">
        <v>4542</v>
      </c>
      <c r="E148" s="420"/>
      <c r="F148" s="421"/>
      <c r="G148" s="506"/>
      <c r="H148" s="422"/>
    </row>
    <row r="149" spans="1:8" ht="25.5" customHeight="1">
      <c r="A149" s="201"/>
      <c r="B149" s="491"/>
      <c r="C149" s="79">
        <v>16</v>
      </c>
      <c r="D149" s="293" t="s">
        <v>4543</v>
      </c>
      <c r="E149" s="420"/>
      <c r="F149" s="421"/>
      <c r="G149" s="506"/>
      <c r="H149" s="422"/>
    </row>
    <row r="150" spans="1:8" ht="25.5" customHeight="1">
      <c r="A150" s="201"/>
      <c r="B150" s="491"/>
      <c r="C150" s="79">
        <v>17</v>
      </c>
      <c r="D150" s="293" t="s">
        <v>4544</v>
      </c>
      <c r="E150" s="420"/>
      <c r="F150" s="421"/>
      <c r="G150" s="506"/>
      <c r="H150" s="422"/>
    </row>
    <row r="151" spans="1:8" ht="25.5" customHeight="1">
      <c r="A151" s="201"/>
      <c r="B151" s="491"/>
      <c r="C151" s="79">
        <v>18</v>
      </c>
      <c r="D151" s="293" t="s">
        <v>4545</v>
      </c>
      <c r="E151" s="420"/>
      <c r="F151" s="421"/>
      <c r="G151" s="506"/>
      <c r="H151" s="422"/>
    </row>
    <row r="152" spans="1:8" ht="25.5" customHeight="1">
      <c r="A152" s="201"/>
      <c r="B152" s="491"/>
      <c r="C152" s="79">
        <v>19</v>
      </c>
      <c r="D152" s="293" t="s">
        <v>4546</v>
      </c>
      <c r="E152" s="420"/>
      <c r="F152" s="421"/>
      <c r="G152" s="506"/>
      <c r="H152" s="422"/>
    </row>
    <row r="153" spans="1:8" ht="25.5" customHeight="1">
      <c r="A153" s="201"/>
      <c r="B153" s="491"/>
      <c r="C153" s="79">
        <v>20</v>
      </c>
      <c r="D153" s="293" t="s">
        <v>4547</v>
      </c>
      <c r="E153" s="420"/>
      <c r="F153" s="421"/>
      <c r="G153" s="506"/>
      <c r="H153" s="422"/>
    </row>
    <row r="154" spans="1:8" ht="25.5" customHeight="1">
      <c r="A154" s="201"/>
      <c r="B154" s="491"/>
      <c r="C154" s="79">
        <v>21</v>
      </c>
      <c r="D154" s="293" t="s">
        <v>4548</v>
      </c>
      <c r="E154" s="420"/>
      <c r="F154" s="421"/>
      <c r="G154" s="506"/>
      <c r="H154" s="422"/>
    </row>
    <row r="155" spans="1:8" ht="25.5" customHeight="1">
      <c r="A155" s="201"/>
      <c r="B155" s="491"/>
      <c r="C155" s="79">
        <v>22</v>
      </c>
      <c r="D155" s="293" t="s">
        <v>4549</v>
      </c>
      <c r="E155" s="420"/>
      <c r="F155" s="421"/>
      <c r="G155" s="506"/>
      <c r="H155" s="422"/>
    </row>
    <row r="156" spans="1:8" ht="25.5" customHeight="1">
      <c r="A156" s="201"/>
      <c r="B156" s="491"/>
      <c r="C156" s="79">
        <v>23</v>
      </c>
      <c r="D156" s="293" t="s">
        <v>4550</v>
      </c>
      <c r="E156" s="420"/>
      <c r="F156" s="421"/>
      <c r="G156" s="506"/>
      <c r="H156" s="422"/>
    </row>
    <row r="157" spans="1:8" ht="25.5" customHeight="1">
      <c r="A157" s="201"/>
      <c r="B157" s="491"/>
      <c r="C157" s="79">
        <v>24</v>
      </c>
      <c r="D157" s="293" t="s">
        <v>4551</v>
      </c>
      <c r="E157" s="420"/>
      <c r="F157" s="421"/>
      <c r="G157" s="506"/>
      <c r="H157" s="422"/>
    </row>
    <row r="158" spans="1:8" ht="25.5" customHeight="1">
      <c r="A158" s="201"/>
      <c r="B158" s="491"/>
      <c r="C158" s="79">
        <v>25</v>
      </c>
      <c r="D158" s="293" t="s">
        <v>4552</v>
      </c>
      <c r="E158" s="420"/>
      <c r="F158" s="421"/>
      <c r="G158" s="506"/>
      <c r="H158" s="422"/>
    </row>
    <row r="159" spans="1:8" ht="25.5" customHeight="1">
      <c r="A159" s="201"/>
      <c r="B159" s="491"/>
      <c r="C159" s="79">
        <v>26</v>
      </c>
      <c r="D159" s="293" t="s">
        <v>4553</v>
      </c>
      <c r="E159" s="420"/>
      <c r="F159" s="421"/>
      <c r="G159" s="506"/>
      <c r="H159" s="422"/>
    </row>
    <row r="160" spans="1:8" ht="25.5" customHeight="1">
      <c r="A160" s="201"/>
      <c r="B160" s="491"/>
      <c r="C160" s="79">
        <v>27</v>
      </c>
      <c r="D160" s="293" t="s">
        <v>4554</v>
      </c>
      <c r="E160" s="420"/>
      <c r="F160" s="421"/>
      <c r="G160" s="506"/>
      <c r="H160" s="422"/>
    </row>
    <row r="161" spans="1:8" ht="25.5" customHeight="1">
      <c r="A161" s="201"/>
      <c r="B161" s="491"/>
      <c r="C161" s="79">
        <v>28</v>
      </c>
      <c r="D161" s="293" t="s">
        <v>4555</v>
      </c>
      <c r="E161" s="420"/>
      <c r="F161" s="421"/>
      <c r="G161" s="506"/>
      <c r="H161" s="422"/>
    </row>
    <row r="162" spans="1:8" ht="25.5" customHeight="1">
      <c r="A162" s="201"/>
      <c r="B162" s="491"/>
      <c r="C162" s="79">
        <v>29</v>
      </c>
      <c r="D162" s="293" t="s">
        <v>4556</v>
      </c>
      <c r="E162" s="420"/>
      <c r="F162" s="421"/>
      <c r="G162" s="506"/>
      <c r="H162" s="422"/>
    </row>
    <row r="163" spans="1:8" ht="25.5" customHeight="1">
      <c r="A163" s="201"/>
      <c r="B163" s="491"/>
      <c r="C163" s="79">
        <v>30</v>
      </c>
      <c r="D163" s="293" t="s">
        <v>4557</v>
      </c>
      <c r="E163" s="420"/>
      <c r="F163" s="421"/>
      <c r="G163" s="506"/>
      <c r="H163" s="422"/>
    </row>
    <row r="164" spans="1:8" ht="25.5" customHeight="1">
      <c r="A164" s="201"/>
      <c r="B164" s="491"/>
      <c r="C164" s="79">
        <v>31</v>
      </c>
      <c r="D164" s="293" t="s">
        <v>4558</v>
      </c>
      <c r="E164" s="420"/>
      <c r="F164" s="421"/>
      <c r="G164" s="506"/>
      <c r="H164" s="422"/>
    </row>
    <row r="165" spans="1:8" ht="25.5" customHeight="1">
      <c r="A165" s="201"/>
      <c r="B165" s="491"/>
      <c r="C165" s="79">
        <v>32</v>
      </c>
      <c r="D165" s="293" t="s">
        <v>4559</v>
      </c>
      <c r="E165" s="420"/>
      <c r="F165" s="421"/>
      <c r="G165" s="506"/>
      <c r="H165" s="422"/>
    </row>
    <row r="166" spans="1:8" ht="25.5" customHeight="1">
      <c r="A166" s="201"/>
      <c r="B166" s="491"/>
      <c r="C166" s="79">
        <v>33</v>
      </c>
      <c r="D166" s="293" t="s">
        <v>4560</v>
      </c>
      <c r="E166" s="420"/>
      <c r="F166" s="421"/>
      <c r="G166" s="506"/>
      <c r="H166" s="422"/>
    </row>
    <row r="167" spans="1:8" ht="25.5" customHeight="1">
      <c r="A167" s="201"/>
      <c r="B167" s="491"/>
      <c r="C167" s="79">
        <v>34</v>
      </c>
      <c r="D167" s="293" t="s">
        <v>4561</v>
      </c>
      <c r="E167" s="420"/>
      <c r="F167" s="421"/>
      <c r="G167" s="506"/>
      <c r="H167" s="422"/>
    </row>
    <row r="168" spans="1:8" ht="25.5" customHeight="1">
      <c r="A168" s="201"/>
      <c r="B168" s="491"/>
      <c r="C168" s="79">
        <v>35</v>
      </c>
      <c r="D168" s="293" t="s">
        <v>4562</v>
      </c>
      <c r="E168" s="420"/>
      <c r="F168" s="421"/>
      <c r="G168" s="506"/>
      <c r="H168" s="422"/>
    </row>
    <row r="169" spans="1:8" ht="25.5" customHeight="1">
      <c r="A169" s="201"/>
      <c r="B169" s="491"/>
      <c r="C169" s="79">
        <v>36</v>
      </c>
      <c r="D169" s="293" t="s">
        <v>4563</v>
      </c>
      <c r="E169" s="420"/>
      <c r="F169" s="421"/>
      <c r="G169" s="506"/>
      <c r="H169" s="422"/>
    </row>
    <row r="170" spans="1:8" ht="25.5" customHeight="1">
      <c r="A170" s="201"/>
      <c r="B170" s="491"/>
      <c r="C170" s="79">
        <v>37</v>
      </c>
      <c r="D170" s="293" t="s">
        <v>4564</v>
      </c>
      <c r="E170" s="420"/>
      <c r="F170" s="421"/>
      <c r="G170" s="506"/>
      <c r="H170" s="422"/>
    </row>
    <row r="171" spans="1:8" ht="25.5" customHeight="1">
      <c r="A171" s="201"/>
      <c r="B171" s="491"/>
      <c r="C171" s="79">
        <v>38</v>
      </c>
      <c r="D171" s="293" t="s">
        <v>4565</v>
      </c>
      <c r="E171" s="420"/>
      <c r="F171" s="421"/>
      <c r="G171" s="506"/>
      <c r="H171" s="422"/>
    </row>
    <row r="172" spans="1:8" ht="25.5" customHeight="1">
      <c r="A172" s="201"/>
      <c r="B172" s="491"/>
      <c r="C172" s="79">
        <v>39</v>
      </c>
      <c r="D172" s="293" t="s">
        <v>4566</v>
      </c>
      <c r="E172" s="420"/>
      <c r="F172" s="421"/>
      <c r="G172" s="506"/>
      <c r="H172" s="422"/>
    </row>
    <row r="173" spans="1:8" ht="25.5" customHeight="1">
      <c r="A173" s="201"/>
      <c r="B173" s="491"/>
      <c r="C173" s="79">
        <v>40</v>
      </c>
      <c r="D173" s="293" t="s">
        <v>4567</v>
      </c>
      <c r="E173" s="420"/>
      <c r="F173" s="421"/>
      <c r="G173" s="506"/>
      <c r="H173" s="422"/>
    </row>
    <row r="174" spans="1:8" ht="25.5" customHeight="1">
      <c r="A174" s="201"/>
      <c r="B174" s="491"/>
      <c r="C174" s="79">
        <v>41</v>
      </c>
      <c r="D174" s="293" t="s">
        <v>4568</v>
      </c>
      <c r="E174" s="420"/>
      <c r="F174" s="421"/>
      <c r="G174" s="506"/>
      <c r="H174" s="422"/>
    </row>
    <row r="175" spans="1:8" ht="25.5" customHeight="1">
      <c r="A175" s="201"/>
      <c r="B175" s="491"/>
      <c r="C175" s="79">
        <v>42</v>
      </c>
      <c r="D175" s="293" t="s">
        <v>4569</v>
      </c>
      <c r="E175" s="420"/>
      <c r="F175" s="421"/>
      <c r="G175" s="506"/>
      <c r="H175" s="422"/>
    </row>
    <row r="176" spans="1:8" ht="25.5" customHeight="1">
      <c r="A176" s="201"/>
      <c r="B176" s="491"/>
      <c r="C176" s="79">
        <v>43</v>
      </c>
      <c r="D176" s="293" t="s">
        <v>4570</v>
      </c>
      <c r="E176" s="420"/>
      <c r="F176" s="421"/>
      <c r="G176" s="506"/>
      <c r="H176" s="422"/>
    </row>
    <row r="177" spans="1:8" ht="25.5" customHeight="1">
      <c r="A177" s="201"/>
      <c r="B177" s="491"/>
      <c r="C177" s="79">
        <v>44</v>
      </c>
      <c r="D177" s="293" t="s">
        <v>4571</v>
      </c>
      <c r="E177" s="420"/>
      <c r="F177" s="421"/>
      <c r="G177" s="506"/>
      <c r="H177" s="422"/>
    </row>
    <row r="178" spans="1:8" ht="25.5" customHeight="1">
      <c r="A178" s="201"/>
      <c r="B178" s="491"/>
      <c r="C178" s="79">
        <v>45</v>
      </c>
      <c r="D178" s="293" t="s">
        <v>4572</v>
      </c>
      <c r="E178" s="420"/>
      <c r="F178" s="421"/>
      <c r="G178" s="506"/>
      <c r="H178" s="422"/>
    </row>
    <row r="179" spans="1:8" ht="25.5" customHeight="1">
      <c r="A179" s="486">
        <v>3</v>
      </c>
      <c r="B179" s="335" t="s">
        <v>4573</v>
      </c>
      <c r="C179" s="79">
        <v>1</v>
      </c>
      <c r="D179" s="293" t="s">
        <v>4574</v>
      </c>
      <c r="E179" s="420"/>
      <c r="F179" s="421"/>
      <c r="G179" s="506"/>
      <c r="H179" s="422"/>
    </row>
    <row r="180" spans="1:8" ht="25.5" customHeight="1">
      <c r="A180" s="201"/>
      <c r="B180" s="491"/>
      <c r="C180" s="79">
        <v>2</v>
      </c>
      <c r="D180" s="293" t="s">
        <v>4575</v>
      </c>
      <c r="E180" s="420"/>
      <c r="F180" s="421"/>
      <c r="G180" s="506"/>
      <c r="H180" s="422"/>
    </row>
    <row r="181" spans="1:8" ht="25.5" customHeight="1">
      <c r="A181" s="201"/>
      <c r="B181" s="491"/>
      <c r="C181" s="79">
        <v>3</v>
      </c>
      <c r="D181" s="293" t="s">
        <v>4576</v>
      </c>
      <c r="E181" s="420"/>
      <c r="F181" s="421"/>
      <c r="G181" s="506"/>
      <c r="H181" s="422"/>
    </row>
    <row r="182" spans="1:8" ht="25.5" customHeight="1">
      <c r="A182" s="201"/>
      <c r="B182" s="491"/>
      <c r="C182" s="79">
        <v>4</v>
      </c>
      <c r="D182" s="293" t="s">
        <v>4577</v>
      </c>
      <c r="E182" s="420"/>
      <c r="F182" s="421"/>
      <c r="G182" s="506"/>
      <c r="H182" s="422"/>
    </row>
    <row r="183" spans="1:8" ht="25.5" customHeight="1">
      <c r="A183" s="201"/>
      <c r="B183" s="491"/>
      <c r="C183" s="79">
        <v>5</v>
      </c>
      <c r="D183" s="293" t="s">
        <v>4578</v>
      </c>
      <c r="E183" s="420"/>
      <c r="F183" s="421"/>
      <c r="G183" s="506"/>
      <c r="H183" s="422"/>
    </row>
    <row r="184" spans="1:8" ht="25.5" customHeight="1">
      <c r="A184" s="201"/>
      <c r="B184" s="491"/>
      <c r="C184" s="79">
        <v>6</v>
      </c>
      <c r="D184" s="293" t="s">
        <v>4579</v>
      </c>
      <c r="E184" s="420"/>
      <c r="F184" s="421"/>
      <c r="G184" s="506"/>
      <c r="H184" s="422"/>
    </row>
    <row r="185" spans="1:8" ht="25.5" customHeight="1">
      <c r="A185" s="201"/>
      <c r="B185" s="491"/>
      <c r="C185" s="79">
        <v>7</v>
      </c>
      <c r="D185" s="293" t="s">
        <v>4580</v>
      </c>
      <c r="E185" s="420"/>
      <c r="F185" s="421"/>
      <c r="G185" s="506"/>
      <c r="H185" s="422"/>
    </row>
    <row r="186" spans="1:8" ht="25.5" customHeight="1">
      <c r="A186" s="201"/>
      <c r="B186" s="491"/>
      <c r="C186" s="79">
        <v>8</v>
      </c>
      <c r="D186" s="293" t="s">
        <v>4581</v>
      </c>
      <c r="E186" s="420"/>
      <c r="F186" s="421"/>
      <c r="G186" s="506"/>
      <c r="H186" s="422"/>
    </row>
    <row r="187" spans="1:8" ht="25.5" customHeight="1">
      <c r="A187" s="201"/>
      <c r="B187" s="491"/>
      <c r="C187" s="79">
        <v>9</v>
      </c>
      <c r="D187" s="293" t="s">
        <v>4582</v>
      </c>
      <c r="E187" s="420"/>
      <c r="F187" s="421"/>
      <c r="G187" s="506"/>
      <c r="H187" s="422"/>
    </row>
    <row r="188" spans="1:8" ht="25.5" customHeight="1">
      <c r="A188" s="201"/>
      <c r="B188" s="491"/>
      <c r="C188" s="79">
        <v>10</v>
      </c>
      <c r="D188" s="293" t="s">
        <v>4583</v>
      </c>
      <c r="E188" s="420"/>
      <c r="F188" s="421"/>
      <c r="G188" s="506"/>
      <c r="H188" s="422"/>
    </row>
    <row r="189" spans="1:8" ht="25.5" customHeight="1">
      <c r="A189" s="201"/>
      <c r="B189" s="491"/>
      <c r="C189" s="79">
        <v>11</v>
      </c>
      <c r="D189" s="293" t="s">
        <v>4584</v>
      </c>
      <c r="E189" s="420"/>
      <c r="F189" s="421"/>
      <c r="G189" s="506"/>
      <c r="H189" s="422"/>
    </row>
    <row r="190" spans="1:8" ht="25.5" customHeight="1">
      <c r="A190" s="201"/>
      <c r="B190" s="491"/>
      <c r="C190" s="79">
        <v>12</v>
      </c>
      <c r="D190" s="293" t="s">
        <v>4585</v>
      </c>
      <c r="E190" s="420"/>
      <c r="F190" s="421"/>
      <c r="G190" s="506"/>
      <c r="H190" s="422"/>
    </row>
    <row r="191" spans="1:8" ht="25.5" customHeight="1">
      <c r="A191" s="201"/>
      <c r="B191" s="491"/>
      <c r="C191" s="79">
        <v>13</v>
      </c>
      <c r="D191" s="293" t="s">
        <v>4586</v>
      </c>
      <c r="E191" s="420"/>
      <c r="F191" s="421"/>
      <c r="G191" s="506"/>
      <c r="H191" s="422"/>
    </row>
    <row r="192" spans="1:8" ht="25.5" customHeight="1">
      <c r="A192" s="201"/>
      <c r="B192" s="491"/>
      <c r="C192" s="79">
        <v>14</v>
      </c>
      <c r="D192" s="293" t="s">
        <v>4587</v>
      </c>
      <c r="E192" s="420"/>
      <c r="F192" s="421"/>
      <c r="G192" s="506"/>
      <c r="H192" s="422"/>
    </row>
    <row r="193" spans="1:8" ht="25.5" customHeight="1">
      <c r="A193" s="201"/>
      <c r="B193" s="491"/>
      <c r="C193" s="79">
        <v>15</v>
      </c>
      <c r="D193" s="293" t="s">
        <v>4588</v>
      </c>
      <c r="E193" s="420"/>
      <c r="F193" s="421"/>
      <c r="G193" s="506"/>
      <c r="H193" s="422"/>
    </row>
    <row r="194" spans="1:8" ht="25.5" customHeight="1">
      <c r="A194" s="201"/>
      <c r="B194" s="491"/>
      <c r="C194" s="79">
        <v>16</v>
      </c>
      <c r="D194" s="293" t="s">
        <v>4589</v>
      </c>
      <c r="E194" s="420"/>
      <c r="F194" s="421"/>
      <c r="G194" s="506"/>
      <c r="H194" s="422"/>
    </row>
    <row r="195" spans="1:8" ht="25.5" customHeight="1">
      <c r="A195" s="201"/>
      <c r="B195" s="491"/>
      <c r="C195" s="79">
        <v>17</v>
      </c>
      <c r="D195" s="293" t="s">
        <v>4590</v>
      </c>
      <c r="E195" s="420"/>
      <c r="F195" s="421"/>
      <c r="G195" s="506"/>
      <c r="H195" s="422"/>
    </row>
    <row r="196" spans="1:8" ht="25.5" customHeight="1">
      <c r="A196" s="201"/>
      <c r="B196" s="491"/>
      <c r="C196" s="79">
        <v>18</v>
      </c>
      <c r="D196" s="293" t="s">
        <v>4591</v>
      </c>
      <c r="E196" s="420"/>
      <c r="F196" s="421"/>
      <c r="G196" s="506"/>
      <c r="H196" s="422"/>
    </row>
    <row r="197" spans="1:8" ht="25.5" customHeight="1">
      <c r="A197" s="201"/>
      <c r="B197" s="491"/>
      <c r="C197" s="79">
        <v>19</v>
      </c>
      <c r="D197" s="293" t="s">
        <v>4592</v>
      </c>
      <c r="E197" s="420"/>
      <c r="F197" s="421"/>
      <c r="G197" s="506"/>
      <c r="H197" s="422"/>
    </row>
    <row r="198" spans="1:8" ht="25.5" customHeight="1">
      <c r="A198" s="201"/>
      <c r="B198" s="491"/>
      <c r="C198" s="79">
        <v>20</v>
      </c>
      <c r="D198" s="293" t="s">
        <v>4593</v>
      </c>
      <c r="E198" s="420"/>
      <c r="F198" s="421"/>
      <c r="G198" s="506"/>
      <c r="H198" s="422"/>
    </row>
    <row r="199" spans="1:8" ht="25.5" customHeight="1">
      <c r="A199" s="201"/>
      <c r="B199" s="491"/>
      <c r="C199" s="79">
        <v>21</v>
      </c>
      <c r="D199" s="293" t="s">
        <v>4594</v>
      </c>
      <c r="E199" s="420"/>
      <c r="F199" s="421"/>
      <c r="G199" s="506"/>
      <c r="H199" s="422"/>
    </row>
    <row r="200" spans="1:8" ht="25.5" customHeight="1">
      <c r="A200" s="201"/>
      <c r="B200" s="491"/>
      <c r="C200" s="79">
        <v>22</v>
      </c>
      <c r="D200" s="293" t="s">
        <v>4595</v>
      </c>
      <c r="E200" s="420"/>
      <c r="F200" s="421"/>
      <c r="G200" s="506"/>
      <c r="H200" s="422"/>
    </row>
    <row r="201" spans="1:8" ht="25.5" customHeight="1">
      <c r="A201" s="201"/>
      <c r="B201" s="491"/>
      <c r="C201" s="79">
        <v>23</v>
      </c>
      <c r="D201" s="293" t="s">
        <v>4596</v>
      </c>
      <c r="E201" s="420"/>
      <c r="F201" s="421"/>
      <c r="G201" s="506"/>
      <c r="H201" s="422"/>
    </row>
    <row r="202" spans="1:8" ht="25.5" customHeight="1">
      <c r="A202" s="201"/>
      <c r="B202" s="491"/>
      <c r="C202" s="79">
        <v>24</v>
      </c>
      <c r="D202" s="293" t="s">
        <v>4597</v>
      </c>
      <c r="E202" s="420"/>
      <c r="F202" s="421"/>
      <c r="G202" s="506"/>
      <c r="H202" s="422"/>
    </row>
    <row r="203" spans="1:8" ht="25.5" customHeight="1">
      <c r="A203" s="201"/>
      <c r="B203" s="491"/>
      <c r="C203" s="79">
        <v>25</v>
      </c>
      <c r="D203" s="293" t="s">
        <v>4598</v>
      </c>
      <c r="E203" s="420"/>
      <c r="F203" s="421"/>
      <c r="G203" s="506"/>
      <c r="H203" s="422"/>
    </row>
    <row r="204" spans="1:8" ht="25.5" customHeight="1">
      <c r="A204" s="201"/>
      <c r="B204" s="491"/>
      <c r="C204" s="79">
        <v>26</v>
      </c>
      <c r="D204" s="293" t="s">
        <v>4599</v>
      </c>
      <c r="E204" s="420"/>
      <c r="F204" s="421"/>
      <c r="G204" s="506"/>
      <c r="H204" s="422"/>
    </row>
    <row r="205" spans="1:8" ht="25.5" customHeight="1">
      <c r="A205" s="201"/>
      <c r="B205" s="491"/>
      <c r="C205" s="79">
        <v>27</v>
      </c>
      <c r="D205" s="293" t="s">
        <v>4600</v>
      </c>
      <c r="E205" s="420"/>
      <c r="F205" s="421"/>
      <c r="G205" s="506"/>
      <c r="H205" s="422"/>
    </row>
    <row r="206" spans="1:8" ht="25.5" customHeight="1">
      <c r="A206" s="201"/>
      <c r="B206" s="491"/>
      <c r="C206" s="79">
        <v>28</v>
      </c>
      <c r="D206" s="293" t="s">
        <v>4601</v>
      </c>
      <c r="E206" s="420"/>
      <c r="F206" s="421"/>
      <c r="G206" s="506"/>
      <c r="H206" s="422"/>
    </row>
    <row r="207" spans="1:8" ht="25.5" customHeight="1">
      <c r="A207" s="201"/>
      <c r="B207" s="491"/>
      <c r="C207" s="79">
        <v>29</v>
      </c>
      <c r="D207" s="293" t="s">
        <v>4602</v>
      </c>
      <c r="E207" s="420"/>
      <c r="F207" s="421"/>
      <c r="G207" s="506"/>
      <c r="H207" s="422"/>
    </row>
    <row r="208" spans="1:8" ht="25.5" customHeight="1">
      <c r="A208" s="201"/>
      <c r="B208" s="491"/>
      <c r="C208" s="79">
        <v>30</v>
      </c>
      <c r="D208" s="293" t="s">
        <v>4603</v>
      </c>
      <c r="E208" s="420"/>
      <c r="F208" s="421"/>
      <c r="G208" s="506"/>
      <c r="H208" s="422"/>
    </row>
    <row r="209" spans="1:8" ht="25.5" customHeight="1">
      <c r="A209" s="201"/>
      <c r="B209" s="491"/>
      <c r="C209" s="79">
        <v>31</v>
      </c>
      <c r="D209" s="293" t="s">
        <v>4604</v>
      </c>
      <c r="E209" s="420"/>
      <c r="F209" s="421"/>
      <c r="G209" s="506"/>
      <c r="H209" s="422"/>
    </row>
    <row r="210" spans="1:8" ht="25.5" customHeight="1">
      <c r="A210" s="201"/>
      <c r="B210" s="491"/>
      <c r="C210" s="79">
        <v>32</v>
      </c>
      <c r="D210" s="293" t="s">
        <v>4605</v>
      </c>
      <c r="E210" s="420"/>
      <c r="F210" s="421"/>
      <c r="G210" s="506"/>
      <c r="H210" s="422"/>
    </row>
    <row r="211" spans="1:8" ht="25.5" customHeight="1">
      <c r="A211" s="201"/>
      <c r="B211" s="491"/>
      <c r="C211" s="79">
        <v>33</v>
      </c>
      <c r="D211" s="293" t="s">
        <v>4606</v>
      </c>
      <c r="E211" s="420"/>
      <c r="F211" s="421"/>
      <c r="G211" s="506"/>
      <c r="H211" s="422"/>
    </row>
    <row r="212" spans="1:8" ht="25.5" customHeight="1">
      <c r="A212" s="201"/>
      <c r="B212" s="491"/>
      <c r="C212" s="79">
        <v>34</v>
      </c>
      <c r="D212" s="293" t="s">
        <v>4607</v>
      </c>
      <c r="E212" s="420"/>
      <c r="F212" s="421"/>
      <c r="G212" s="506"/>
      <c r="H212" s="422"/>
    </row>
    <row r="213" spans="1:8" ht="25.5" customHeight="1">
      <c r="A213" s="486">
        <v>4</v>
      </c>
      <c r="B213" s="335" t="s">
        <v>4366</v>
      </c>
      <c r="C213" s="79">
        <v>1</v>
      </c>
      <c r="D213" s="293" t="s">
        <v>4608</v>
      </c>
      <c r="E213" s="420"/>
      <c r="F213" s="421"/>
      <c r="G213" s="506"/>
      <c r="H213" s="422"/>
    </row>
    <row r="214" spans="1:8" ht="25.5" customHeight="1">
      <c r="A214" s="201"/>
      <c r="B214" s="491"/>
      <c r="C214" s="79">
        <v>2</v>
      </c>
      <c r="D214" s="293" t="s">
        <v>4609</v>
      </c>
      <c r="E214" s="420"/>
      <c r="F214" s="421"/>
      <c r="G214" s="506"/>
      <c r="H214" s="422"/>
    </row>
    <row r="215" spans="1:8" ht="25.5" customHeight="1">
      <c r="A215" s="201"/>
      <c r="B215" s="491"/>
      <c r="C215" s="79">
        <v>3</v>
      </c>
      <c r="D215" s="293" t="s">
        <v>4610</v>
      </c>
      <c r="E215" s="420"/>
      <c r="F215" s="421"/>
      <c r="G215" s="506"/>
      <c r="H215" s="422"/>
    </row>
    <row r="216" spans="1:8" ht="25.5" customHeight="1">
      <c r="A216" s="201"/>
      <c r="B216" s="491"/>
      <c r="C216" s="79">
        <v>4</v>
      </c>
      <c r="D216" s="293" t="s">
        <v>4611</v>
      </c>
      <c r="E216" s="420"/>
      <c r="F216" s="421"/>
      <c r="G216" s="506"/>
      <c r="H216" s="422"/>
    </row>
    <row r="217" spans="1:8" ht="25.5" customHeight="1">
      <c r="A217" s="201"/>
      <c r="B217" s="491"/>
      <c r="C217" s="79">
        <v>5</v>
      </c>
      <c r="D217" s="293" t="s">
        <v>4612</v>
      </c>
      <c r="E217" s="420"/>
      <c r="F217" s="421"/>
      <c r="G217" s="506"/>
      <c r="H217" s="422"/>
    </row>
    <row r="218" spans="1:8" ht="25.5" customHeight="1">
      <c r="A218" s="201"/>
      <c r="B218" s="491"/>
      <c r="C218" s="79">
        <v>6</v>
      </c>
      <c r="D218" s="293" t="s">
        <v>4613</v>
      </c>
      <c r="E218" s="420"/>
      <c r="F218" s="421"/>
      <c r="G218" s="506"/>
      <c r="H218" s="422"/>
    </row>
    <row r="219" spans="1:8" ht="25.5" customHeight="1">
      <c r="A219" s="201"/>
      <c r="B219" s="491"/>
      <c r="C219" s="79">
        <v>7</v>
      </c>
      <c r="D219" s="293" t="s">
        <v>4614</v>
      </c>
      <c r="E219" s="420"/>
      <c r="F219" s="421"/>
      <c r="G219" s="506"/>
      <c r="H219" s="422"/>
    </row>
    <row r="220" spans="1:8" ht="25.5" customHeight="1">
      <c r="A220" s="201"/>
      <c r="B220" s="491"/>
      <c r="C220" s="79">
        <v>8</v>
      </c>
      <c r="D220" s="293" t="s">
        <v>4615</v>
      </c>
      <c r="E220" s="420"/>
      <c r="F220" s="421"/>
      <c r="G220" s="506"/>
      <c r="H220" s="422"/>
    </row>
    <row r="221" spans="1:8" ht="25.5" customHeight="1">
      <c r="A221" s="201"/>
      <c r="B221" s="491"/>
      <c r="C221" s="79">
        <v>9</v>
      </c>
      <c r="D221" s="293" t="s">
        <v>4616</v>
      </c>
      <c r="E221" s="420"/>
      <c r="F221" s="421"/>
      <c r="G221" s="506"/>
      <c r="H221" s="422"/>
    </row>
    <row r="222" spans="1:8" ht="25.5" customHeight="1">
      <c r="A222" s="201"/>
      <c r="B222" s="491"/>
      <c r="C222" s="79">
        <v>10</v>
      </c>
      <c r="D222" s="293" t="s">
        <v>4617</v>
      </c>
      <c r="E222" s="420"/>
      <c r="F222" s="421"/>
      <c r="G222" s="506"/>
      <c r="H222" s="422"/>
    </row>
    <row r="223" spans="1:8" ht="25.5" customHeight="1">
      <c r="A223" s="201"/>
      <c r="B223" s="491"/>
      <c r="C223" s="79">
        <v>11</v>
      </c>
      <c r="D223" s="293" t="s">
        <v>4618</v>
      </c>
      <c r="E223" s="420"/>
      <c r="F223" s="421"/>
      <c r="G223" s="506"/>
      <c r="H223" s="422"/>
    </row>
    <row r="224" spans="1:8" ht="25.5" customHeight="1">
      <c r="A224" s="201"/>
      <c r="B224" s="491"/>
      <c r="C224" s="79">
        <v>12</v>
      </c>
      <c r="D224" s="293" t="s">
        <v>4619</v>
      </c>
      <c r="E224" s="420"/>
      <c r="F224" s="421"/>
      <c r="G224" s="506"/>
      <c r="H224" s="422"/>
    </row>
    <row r="225" spans="1:8" ht="25.5" customHeight="1">
      <c r="A225" s="201"/>
      <c r="B225" s="491"/>
      <c r="C225" s="79">
        <v>13</v>
      </c>
      <c r="D225" s="293" t="s">
        <v>4620</v>
      </c>
      <c r="E225" s="420"/>
      <c r="F225" s="421"/>
      <c r="G225" s="506"/>
      <c r="H225" s="422"/>
    </row>
    <row r="226" spans="1:8" ht="25.5" customHeight="1">
      <c r="A226" s="201"/>
      <c r="B226" s="491"/>
      <c r="C226" s="79">
        <v>14</v>
      </c>
      <c r="D226" s="293" t="s">
        <v>4621</v>
      </c>
      <c r="E226" s="420"/>
      <c r="F226" s="421"/>
      <c r="G226" s="506"/>
      <c r="H226" s="422"/>
    </row>
    <row r="227" spans="1:8" ht="25.5" customHeight="1">
      <c r="A227" s="201"/>
      <c r="B227" s="491"/>
      <c r="C227" s="79">
        <v>15</v>
      </c>
      <c r="D227" s="293" t="s">
        <v>4622</v>
      </c>
      <c r="E227" s="420"/>
      <c r="F227" s="421"/>
      <c r="G227" s="506"/>
      <c r="H227" s="422"/>
    </row>
    <row r="228" spans="1:8" ht="25.5" customHeight="1">
      <c r="A228" s="201"/>
      <c r="B228" s="491"/>
      <c r="C228" s="79">
        <v>16</v>
      </c>
      <c r="D228" s="293" t="s">
        <v>4623</v>
      </c>
      <c r="E228" s="420"/>
      <c r="F228" s="421"/>
      <c r="G228" s="506"/>
      <c r="H228" s="422"/>
    </row>
    <row r="229" spans="1:8" ht="25.5" customHeight="1">
      <c r="A229" s="201"/>
      <c r="B229" s="491"/>
      <c r="C229" s="79">
        <v>17</v>
      </c>
      <c r="D229" s="293" t="s">
        <v>4624</v>
      </c>
      <c r="E229" s="420"/>
      <c r="F229" s="421"/>
      <c r="G229" s="506"/>
      <c r="H229" s="422"/>
    </row>
    <row r="230" spans="1:8" ht="25.5" customHeight="1">
      <c r="A230" s="201"/>
      <c r="B230" s="491"/>
      <c r="C230" s="79">
        <v>18</v>
      </c>
      <c r="D230" s="293" t="s">
        <v>4625</v>
      </c>
      <c r="E230" s="420"/>
      <c r="F230" s="421"/>
      <c r="G230" s="506"/>
      <c r="H230" s="422"/>
    </row>
    <row r="231" spans="1:8" ht="25.5" customHeight="1">
      <c r="A231" s="201"/>
      <c r="B231" s="491"/>
      <c r="C231" s="79">
        <v>19</v>
      </c>
      <c r="D231" s="293" t="s">
        <v>4626</v>
      </c>
      <c r="E231" s="420"/>
      <c r="F231" s="421"/>
      <c r="G231" s="506"/>
      <c r="H231" s="422"/>
    </row>
    <row r="232" spans="1:8" ht="25.5" customHeight="1">
      <c r="A232" s="201"/>
      <c r="B232" s="491"/>
      <c r="C232" s="79">
        <v>20</v>
      </c>
      <c r="D232" s="293" t="s">
        <v>4627</v>
      </c>
      <c r="E232" s="420"/>
      <c r="F232" s="421"/>
      <c r="G232" s="506"/>
      <c r="H232" s="422"/>
    </row>
    <row r="233" spans="1:8" ht="25.5" customHeight="1">
      <c r="A233" s="201"/>
      <c r="B233" s="491"/>
      <c r="C233" s="79">
        <v>21</v>
      </c>
      <c r="D233" s="293" t="s">
        <v>4628</v>
      </c>
      <c r="E233" s="420"/>
      <c r="F233" s="421"/>
      <c r="G233" s="506"/>
      <c r="H233" s="422"/>
    </row>
    <row r="234" spans="1:8" ht="25.5" customHeight="1">
      <c r="A234" s="201"/>
      <c r="B234" s="491"/>
      <c r="C234" s="79">
        <v>22</v>
      </c>
      <c r="D234" s="293" t="s">
        <v>4629</v>
      </c>
      <c r="E234" s="420"/>
      <c r="F234" s="421"/>
      <c r="G234" s="506"/>
      <c r="H234" s="422"/>
    </row>
    <row r="235" spans="1:8" ht="25.5" customHeight="1">
      <c r="A235" s="201"/>
      <c r="B235" s="491"/>
      <c r="C235" s="79">
        <v>23</v>
      </c>
      <c r="D235" s="293" t="s">
        <v>4630</v>
      </c>
      <c r="E235" s="420"/>
      <c r="F235" s="421"/>
      <c r="G235" s="506"/>
      <c r="H235" s="422"/>
    </row>
    <row r="236" spans="1:8" ht="25.5" customHeight="1">
      <c r="A236" s="201"/>
      <c r="B236" s="491"/>
      <c r="C236" s="79">
        <v>24</v>
      </c>
      <c r="D236" s="293" t="s">
        <v>4631</v>
      </c>
      <c r="E236" s="420"/>
      <c r="F236" s="421"/>
      <c r="G236" s="506"/>
      <c r="H236" s="422"/>
    </row>
    <row r="237" spans="1:8" ht="25.5" customHeight="1">
      <c r="A237" s="201"/>
      <c r="B237" s="491"/>
      <c r="C237" s="79">
        <v>25</v>
      </c>
      <c r="D237" s="293" t="s">
        <v>4632</v>
      </c>
      <c r="E237" s="420"/>
      <c r="F237" s="421"/>
      <c r="G237" s="506"/>
      <c r="H237" s="422"/>
    </row>
    <row r="238" spans="1:8" ht="25.5" customHeight="1">
      <c r="A238" s="201"/>
      <c r="B238" s="491"/>
      <c r="C238" s="79">
        <v>26</v>
      </c>
      <c r="D238" s="293" t="s">
        <v>4633</v>
      </c>
      <c r="E238" s="420"/>
      <c r="F238" s="421"/>
      <c r="G238" s="506"/>
      <c r="H238" s="422"/>
    </row>
    <row r="239" spans="1:8" ht="25.5" customHeight="1">
      <c r="A239" s="201"/>
      <c r="B239" s="491"/>
      <c r="C239" s="79">
        <v>27</v>
      </c>
      <c r="D239" s="293" t="s">
        <v>4634</v>
      </c>
      <c r="E239" s="420"/>
      <c r="F239" s="421"/>
      <c r="G239" s="506"/>
      <c r="H239" s="422"/>
    </row>
    <row r="240" spans="1:8" ht="25.5" customHeight="1">
      <c r="A240" s="201"/>
      <c r="B240" s="491"/>
      <c r="C240" s="79">
        <v>28</v>
      </c>
      <c r="D240" s="293" t="s">
        <v>4635</v>
      </c>
      <c r="E240" s="420"/>
      <c r="F240" s="421"/>
      <c r="G240" s="506"/>
      <c r="H240" s="422"/>
    </row>
    <row r="241" spans="1:8" ht="25.5" customHeight="1">
      <c r="A241" s="201"/>
      <c r="B241" s="491"/>
      <c r="C241" s="79">
        <v>29</v>
      </c>
      <c r="D241" s="293" t="s">
        <v>4636</v>
      </c>
      <c r="E241" s="420"/>
      <c r="F241" s="421"/>
      <c r="G241" s="506"/>
      <c r="H241" s="422"/>
    </row>
    <row r="242" spans="1:8" ht="25.5" customHeight="1">
      <c r="A242" s="201"/>
      <c r="B242" s="491"/>
      <c r="C242" s="79">
        <v>30</v>
      </c>
      <c r="D242" s="293" t="s">
        <v>4637</v>
      </c>
      <c r="E242" s="420"/>
      <c r="F242" s="421"/>
      <c r="G242" s="506"/>
      <c r="H242" s="422"/>
    </row>
    <row r="243" spans="1:8" ht="25.5" customHeight="1">
      <c r="A243" s="201"/>
      <c r="B243" s="491"/>
      <c r="C243" s="79">
        <v>31</v>
      </c>
      <c r="D243" s="293" t="s">
        <v>4638</v>
      </c>
      <c r="E243" s="420"/>
      <c r="F243" s="421"/>
      <c r="G243" s="506"/>
      <c r="H243" s="422"/>
    </row>
    <row r="244" spans="1:8" ht="25.5" customHeight="1">
      <c r="A244" s="201"/>
      <c r="B244" s="491"/>
      <c r="C244" s="79">
        <v>32</v>
      </c>
      <c r="D244" s="293" t="s">
        <v>4639</v>
      </c>
      <c r="E244" s="420"/>
      <c r="F244" s="421"/>
      <c r="G244" s="506"/>
      <c r="H244" s="422"/>
    </row>
    <row r="245" spans="1:8" ht="25.5" customHeight="1">
      <c r="A245" s="201"/>
      <c r="B245" s="491"/>
      <c r="C245" s="79">
        <v>33</v>
      </c>
      <c r="D245" s="293" t="s">
        <v>4640</v>
      </c>
      <c r="E245" s="420"/>
      <c r="F245" s="421"/>
      <c r="G245" s="506"/>
      <c r="H245" s="422"/>
    </row>
    <row r="246" spans="1:8" ht="25.5" customHeight="1">
      <c r="A246" s="201"/>
      <c r="B246" s="491"/>
      <c r="C246" s="79">
        <v>34</v>
      </c>
      <c r="D246" s="293" t="s">
        <v>4641</v>
      </c>
      <c r="E246" s="420"/>
      <c r="F246" s="421"/>
      <c r="G246" s="506"/>
      <c r="H246" s="422"/>
    </row>
    <row r="247" spans="1:8" ht="25.5" customHeight="1">
      <c r="A247" s="201"/>
      <c r="B247" s="491"/>
      <c r="C247" s="79">
        <v>35</v>
      </c>
      <c r="D247" s="293" t="s">
        <v>4642</v>
      </c>
      <c r="E247" s="420"/>
      <c r="F247" s="421"/>
      <c r="G247" s="506"/>
      <c r="H247" s="422"/>
    </row>
    <row r="248" spans="1:8" ht="25.5" customHeight="1">
      <c r="A248" s="201"/>
      <c r="B248" s="491"/>
      <c r="C248" s="79">
        <v>36</v>
      </c>
      <c r="D248" s="293" t="s">
        <v>4643</v>
      </c>
      <c r="E248" s="420"/>
      <c r="F248" s="421"/>
      <c r="G248" s="506"/>
      <c r="H248" s="422"/>
    </row>
    <row r="249" spans="1:8" ht="25.5" customHeight="1">
      <c r="A249" s="201"/>
      <c r="B249" s="491"/>
      <c r="C249" s="79">
        <v>37</v>
      </c>
      <c r="D249" s="293" t="s">
        <v>4644</v>
      </c>
      <c r="E249" s="420"/>
      <c r="F249" s="421"/>
      <c r="G249" s="506"/>
      <c r="H249" s="422"/>
    </row>
    <row r="250" spans="1:8" ht="25.5" customHeight="1">
      <c r="A250" s="201"/>
      <c r="B250" s="491"/>
      <c r="C250" s="79">
        <v>38</v>
      </c>
      <c r="D250" s="293" t="s">
        <v>4645</v>
      </c>
      <c r="E250" s="420"/>
      <c r="F250" s="421"/>
      <c r="G250" s="506"/>
      <c r="H250" s="422"/>
    </row>
    <row r="251" spans="1:8" ht="25.5" customHeight="1">
      <c r="A251" s="201"/>
      <c r="B251" s="491"/>
      <c r="C251" s="79">
        <v>39</v>
      </c>
      <c r="D251" s="293" t="s">
        <v>4646</v>
      </c>
      <c r="E251" s="420"/>
      <c r="F251" s="421"/>
      <c r="G251" s="506"/>
      <c r="H251" s="422"/>
    </row>
    <row r="252" spans="1:8" ht="25.5" customHeight="1">
      <c r="A252" s="201"/>
      <c r="B252" s="491"/>
      <c r="C252" s="79">
        <v>40</v>
      </c>
      <c r="D252" s="293" t="s">
        <v>4647</v>
      </c>
      <c r="E252" s="420"/>
      <c r="F252" s="421"/>
      <c r="G252" s="506"/>
      <c r="H252" s="422"/>
    </row>
    <row r="253" spans="1:8" ht="25.5" customHeight="1">
      <c r="A253" s="201"/>
      <c r="B253" s="491"/>
      <c r="C253" s="79">
        <v>41</v>
      </c>
      <c r="D253" s="293" t="s">
        <v>4648</v>
      </c>
      <c r="E253" s="420"/>
      <c r="F253" s="421"/>
      <c r="G253" s="506"/>
      <c r="H253" s="422"/>
    </row>
    <row r="254" spans="1:8" ht="25.5" customHeight="1">
      <c r="A254" s="201"/>
      <c r="B254" s="491"/>
      <c r="C254" s="79">
        <v>42</v>
      </c>
      <c r="D254" s="293" t="s">
        <v>4649</v>
      </c>
      <c r="E254" s="420"/>
      <c r="F254" s="421"/>
      <c r="G254" s="506"/>
      <c r="H254" s="422"/>
    </row>
    <row r="255" spans="1:8" ht="25.5" customHeight="1">
      <c r="A255" s="201"/>
      <c r="B255" s="491"/>
      <c r="C255" s="79">
        <v>43</v>
      </c>
      <c r="D255" s="293" t="s">
        <v>4650</v>
      </c>
      <c r="E255" s="420"/>
      <c r="F255" s="421"/>
      <c r="G255" s="506"/>
      <c r="H255" s="422"/>
    </row>
    <row r="256" spans="1:8" ht="25.5" customHeight="1">
      <c r="A256" s="201"/>
      <c r="B256" s="491"/>
      <c r="C256" s="79">
        <v>44</v>
      </c>
      <c r="D256" s="293" t="s">
        <v>4651</v>
      </c>
      <c r="E256" s="420"/>
      <c r="F256" s="421"/>
      <c r="G256" s="506"/>
      <c r="H256" s="422"/>
    </row>
    <row r="257" spans="1:8" ht="25.5" customHeight="1">
      <c r="A257" s="201"/>
      <c r="B257" s="491"/>
      <c r="C257" s="79">
        <v>45</v>
      </c>
      <c r="D257" s="293" t="s">
        <v>4652</v>
      </c>
      <c r="E257" s="420"/>
      <c r="F257" s="421"/>
      <c r="G257" s="506"/>
      <c r="H257" s="422"/>
    </row>
    <row r="258" spans="1:8" ht="25.5" customHeight="1">
      <c r="A258" s="201"/>
      <c r="B258" s="491"/>
      <c r="C258" s="79">
        <v>46</v>
      </c>
      <c r="D258" s="293" t="s">
        <v>4653</v>
      </c>
      <c r="E258" s="420"/>
      <c r="F258" s="421"/>
      <c r="G258" s="506"/>
      <c r="H258" s="422"/>
    </row>
    <row r="259" spans="1:8" ht="25.5" customHeight="1">
      <c r="A259" s="201"/>
      <c r="B259" s="491"/>
      <c r="C259" s="79">
        <v>47</v>
      </c>
      <c r="D259" s="293" t="s">
        <v>4654</v>
      </c>
      <c r="E259" s="420"/>
      <c r="F259" s="421"/>
      <c r="G259" s="506"/>
      <c r="H259" s="422"/>
    </row>
    <row r="260" spans="1:8" ht="25.5" customHeight="1">
      <c r="A260" s="201"/>
      <c r="B260" s="491"/>
      <c r="C260" s="79">
        <v>48</v>
      </c>
      <c r="D260" s="293" t="s">
        <v>4655</v>
      </c>
      <c r="E260" s="420"/>
      <c r="F260" s="421"/>
      <c r="G260" s="506"/>
      <c r="H260" s="422"/>
    </row>
    <row r="261" spans="1:8" ht="25.5" customHeight="1">
      <c r="A261" s="201"/>
      <c r="B261" s="491"/>
      <c r="C261" s="79">
        <v>49</v>
      </c>
      <c r="D261" s="293" t="s">
        <v>4656</v>
      </c>
      <c r="E261" s="420"/>
      <c r="F261" s="421"/>
      <c r="G261" s="506"/>
      <c r="H261" s="422"/>
    </row>
    <row r="262" spans="1:8" ht="25.5" customHeight="1">
      <c r="A262" s="201"/>
      <c r="B262" s="491"/>
      <c r="C262" s="79">
        <v>50</v>
      </c>
      <c r="D262" s="293" t="s">
        <v>4657</v>
      </c>
      <c r="E262" s="420"/>
      <c r="F262" s="421"/>
      <c r="G262" s="506"/>
      <c r="H262" s="422"/>
    </row>
    <row r="263" spans="1:8" ht="25.5" customHeight="1">
      <c r="A263" s="201"/>
      <c r="B263" s="491"/>
      <c r="C263" s="79">
        <v>51</v>
      </c>
      <c r="D263" s="293" t="s">
        <v>4658</v>
      </c>
      <c r="E263" s="420"/>
      <c r="F263" s="421"/>
      <c r="G263" s="506"/>
      <c r="H263" s="422"/>
    </row>
    <row r="264" spans="1:8" ht="25.5" customHeight="1">
      <c r="A264" s="201"/>
      <c r="B264" s="491"/>
      <c r="C264" s="79">
        <v>52</v>
      </c>
      <c r="D264" s="293" t="s">
        <v>4659</v>
      </c>
      <c r="E264" s="420"/>
      <c r="F264" s="421"/>
      <c r="G264" s="506"/>
      <c r="H264" s="422"/>
    </row>
    <row r="265" spans="1:8" ht="25.5" customHeight="1">
      <c r="A265" s="201"/>
      <c r="B265" s="491"/>
      <c r="C265" s="79">
        <v>53</v>
      </c>
      <c r="D265" s="293" t="s">
        <v>4660</v>
      </c>
      <c r="E265" s="420"/>
      <c r="F265" s="421"/>
      <c r="G265" s="506"/>
      <c r="H265" s="422"/>
    </row>
    <row r="266" spans="1:8" ht="25.5" customHeight="1">
      <c r="A266" s="201"/>
      <c r="B266" s="491"/>
      <c r="C266" s="79">
        <v>54</v>
      </c>
      <c r="D266" s="293" t="s">
        <v>4661</v>
      </c>
      <c r="E266" s="420"/>
      <c r="F266" s="421"/>
      <c r="G266" s="506"/>
      <c r="H266" s="422"/>
    </row>
    <row r="267" spans="1:8" ht="25.5" customHeight="1">
      <c r="A267" s="201"/>
      <c r="B267" s="491"/>
      <c r="C267" s="79">
        <v>55</v>
      </c>
      <c r="D267" s="293" t="s">
        <v>4662</v>
      </c>
      <c r="E267" s="420"/>
      <c r="F267" s="421"/>
      <c r="G267" s="506"/>
      <c r="H267" s="422"/>
    </row>
    <row r="268" spans="1:8" ht="25.5" customHeight="1">
      <c r="A268" s="201"/>
      <c r="B268" s="491"/>
      <c r="C268" s="79">
        <v>56</v>
      </c>
      <c r="D268" s="293" t="s">
        <v>4663</v>
      </c>
      <c r="E268" s="420"/>
      <c r="F268" s="421"/>
      <c r="G268" s="506"/>
      <c r="H268" s="422"/>
    </row>
    <row r="269" spans="1:8" ht="25.5" customHeight="1">
      <c r="A269" s="201"/>
      <c r="B269" s="491"/>
      <c r="C269" s="79">
        <v>57</v>
      </c>
      <c r="D269" s="293" t="s">
        <v>4664</v>
      </c>
      <c r="E269" s="420"/>
      <c r="F269" s="421"/>
      <c r="G269" s="506"/>
      <c r="H269" s="422"/>
    </row>
    <row r="270" spans="1:8" ht="25.5" customHeight="1">
      <c r="A270" s="201"/>
      <c r="B270" s="491"/>
      <c r="C270" s="79">
        <v>58</v>
      </c>
      <c r="D270" s="293" t="s">
        <v>4665</v>
      </c>
      <c r="E270" s="420"/>
      <c r="F270" s="421"/>
      <c r="G270" s="506"/>
      <c r="H270" s="422"/>
    </row>
    <row r="271" spans="1:8" ht="25.5" customHeight="1">
      <c r="A271" s="201"/>
      <c r="B271" s="491"/>
      <c r="C271" s="79">
        <v>59</v>
      </c>
      <c r="D271" s="293" t="s">
        <v>4666</v>
      </c>
      <c r="E271" s="420"/>
      <c r="F271" s="421"/>
      <c r="G271" s="506"/>
      <c r="H271" s="422"/>
    </row>
    <row r="272" spans="1:8" ht="25.5" customHeight="1">
      <c r="A272" s="201"/>
      <c r="B272" s="491"/>
      <c r="C272" s="79">
        <v>60</v>
      </c>
      <c r="D272" s="293" t="s">
        <v>4667</v>
      </c>
      <c r="E272" s="420"/>
      <c r="F272" s="421"/>
      <c r="G272" s="506"/>
      <c r="H272" s="422"/>
    </row>
    <row r="273" spans="1:8" ht="25.5" customHeight="1">
      <c r="A273" s="201"/>
      <c r="B273" s="491"/>
      <c r="C273" s="79">
        <v>61</v>
      </c>
      <c r="D273" s="293" t="s">
        <v>4607</v>
      </c>
      <c r="E273" s="420"/>
      <c r="F273" s="421"/>
      <c r="G273" s="506"/>
      <c r="H273" s="422"/>
    </row>
    <row r="274" spans="1:8" ht="25.5" customHeight="1">
      <c r="A274" s="201"/>
      <c r="B274" s="491"/>
      <c r="C274" s="79">
        <v>62</v>
      </c>
      <c r="D274" s="293" t="s">
        <v>4668</v>
      </c>
      <c r="E274" s="420"/>
      <c r="F274" s="421"/>
      <c r="G274" s="506"/>
      <c r="H274" s="422"/>
    </row>
    <row r="275" spans="1:8" ht="25.5" customHeight="1">
      <c r="A275" s="201"/>
      <c r="B275" s="491"/>
      <c r="C275" s="79">
        <v>63</v>
      </c>
      <c r="D275" s="293" t="s">
        <v>4669</v>
      </c>
      <c r="E275" s="420"/>
      <c r="F275" s="421"/>
      <c r="G275" s="506"/>
      <c r="H275" s="422"/>
    </row>
    <row r="276" spans="1:8" ht="25.5" customHeight="1">
      <c r="A276" s="201"/>
      <c r="B276" s="491"/>
      <c r="C276" s="79">
        <v>64</v>
      </c>
      <c r="D276" s="293" t="s">
        <v>4670</v>
      </c>
      <c r="E276" s="420"/>
      <c r="F276" s="421"/>
      <c r="G276" s="506"/>
      <c r="H276" s="422"/>
    </row>
    <row r="277" spans="1:8" ht="25.5" customHeight="1">
      <c r="A277" s="201"/>
      <c r="B277" s="491"/>
      <c r="C277" s="79">
        <v>65</v>
      </c>
      <c r="D277" s="293" t="s">
        <v>4671</v>
      </c>
      <c r="E277" s="420"/>
      <c r="F277" s="421"/>
      <c r="G277" s="506"/>
      <c r="H277" s="422"/>
    </row>
    <row r="278" spans="1:8" ht="25.5" customHeight="1">
      <c r="A278" s="201"/>
      <c r="B278" s="491"/>
      <c r="C278" s="79">
        <v>66</v>
      </c>
      <c r="D278" s="293" t="s">
        <v>4672</v>
      </c>
      <c r="E278" s="420"/>
      <c r="F278" s="421"/>
      <c r="G278" s="506"/>
      <c r="H278" s="422"/>
    </row>
    <row r="279" spans="1:8" ht="25.5" customHeight="1">
      <c r="A279" s="201"/>
      <c r="B279" s="491"/>
      <c r="C279" s="79">
        <v>67</v>
      </c>
      <c r="D279" s="293" t="s">
        <v>4673</v>
      </c>
      <c r="E279" s="420"/>
      <c r="F279" s="421"/>
      <c r="G279" s="506"/>
      <c r="H279" s="422"/>
    </row>
    <row r="280" spans="1:8" ht="25.5" customHeight="1">
      <c r="A280" s="201"/>
      <c r="B280" s="491"/>
      <c r="C280" s="79">
        <v>68</v>
      </c>
      <c r="D280" s="293" t="s">
        <v>4674</v>
      </c>
      <c r="E280" s="420"/>
      <c r="F280" s="421"/>
      <c r="G280" s="506"/>
      <c r="H280" s="422"/>
    </row>
    <row r="281" spans="1:8" ht="25.5" customHeight="1">
      <c r="A281" s="201"/>
      <c r="B281" s="491"/>
      <c r="C281" s="79">
        <v>69</v>
      </c>
      <c r="D281" s="293" t="s">
        <v>4675</v>
      </c>
      <c r="E281" s="420"/>
      <c r="F281" s="421"/>
      <c r="G281" s="506"/>
      <c r="H281" s="422"/>
    </row>
    <row r="282" spans="1:8" ht="25.5" customHeight="1">
      <c r="A282" s="201"/>
      <c r="B282" s="491"/>
      <c r="C282" s="79">
        <v>70</v>
      </c>
      <c r="D282" s="397" t="s">
        <v>4676</v>
      </c>
      <c r="E282" s="420"/>
      <c r="F282" s="421"/>
      <c r="G282" s="506"/>
      <c r="H282" s="422"/>
    </row>
    <row r="283" spans="1:8" ht="25.5" customHeight="1">
      <c r="A283" s="201"/>
      <c r="B283" s="491"/>
      <c r="C283" s="79">
        <v>71</v>
      </c>
      <c r="D283" s="397" t="s">
        <v>4677</v>
      </c>
      <c r="E283" s="420"/>
      <c r="F283" s="421"/>
      <c r="G283" s="506"/>
      <c r="H283" s="422"/>
    </row>
    <row r="284" spans="1:8" ht="25.5" customHeight="1">
      <c r="A284" s="201"/>
      <c r="B284" s="491"/>
      <c r="C284" s="79">
        <v>72</v>
      </c>
      <c r="D284" s="397" t="s">
        <v>4678</v>
      </c>
      <c r="E284" s="420"/>
      <c r="F284" s="421"/>
      <c r="G284" s="506"/>
      <c r="H284" s="422"/>
    </row>
    <row r="285" spans="1:8" ht="25.5" customHeight="1">
      <c r="A285" s="201"/>
      <c r="B285" s="491"/>
      <c r="C285" s="79">
        <v>73</v>
      </c>
      <c r="D285" s="397" t="s">
        <v>4679</v>
      </c>
      <c r="E285" s="420"/>
      <c r="F285" s="421"/>
      <c r="G285" s="506"/>
      <c r="H285" s="422"/>
    </row>
    <row r="286" spans="1:8" ht="25.5" customHeight="1">
      <c r="A286" s="201"/>
      <c r="B286" s="491"/>
      <c r="C286" s="79">
        <v>74</v>
      </c>
      <c r="D286" s="397" t="s">
        <v>4680</v>
      </c>
      <c r="E286" s="420"/>
      <c r="F286" s="421"/>
      <c r="G286" s="506"/>
      <c r="H286" s="422"/>
    </row>
    <row r="287" spans="1:8" ht="25.5" customHeight="1">
      <c r="A287" s="201"/>
      <c r="B287" s="491"/>
      <c r="C287" s="79">
        <v>75</v>
      </c>
      <c r="D287" s="397" t="s">
        <v>4681</v>
      </c>
      <c r="E287" s="420"/>
      <c r="F287" s="421"/>
      <c r="G287" s="506"/>
      <c r="H287" s="422"/>
    </row>
    <row r="288" spans="1:8" ht="25.5" customHeight="1">
      <c r="A288" s="201"/>
      <c r="B288" s="491"/>
      <c r="C288" s="79">
        <v>76</v>
      </c>
      <c r="D288" s="293" t="s">
        <v>4682</v>
      </c>
      <c r="E288" s="420"/>
      <c r="F288" s="421"/>
      <c r="G288" s="506"/>
      <c r="H288" s="422"/>
    </row>
    <row r="289" spans="1:8" ht="25.5" customHeight="1">
      <c r="A289" s="201"/>
      <c r="B289" s="491"/>
      <c r="C289" s="79">
        <v>77</v>
      </c>
      <c r="D289" s="293" t="s">
        <v>4683</v>
      </c>
      <c r="E289" s="420"/>
      <c r="F289" s="421"/>
      <c r="G289" s="506"/>
      <c r="H289" s="422"/>
    </row>
    <row r="290" spans="1:8" ht="25.5" customHeight="1">
      <c r="A290" s="201"/>
      <c r="B290" s="491"/>
      <c r="C290" s="79">
        <v>78</v>
      </c>
      <c r="D290" s="397" t="s">
        <v>4684</v>
      </c>
      <c r="E290" s="420"/>
      <c r="F290" s="421"/>
      <c r="G290" s="506"/>
      <c r="H290" s="422"/>
    </row>
    <row r="291" spans="1:8" ht="25.5" customHeight="1">
      <c r="A291" s="201"/>
      <c r="B291" s="491"/>
      <c r="C291" s="79">
        <v>79</v>
      </c>
      <c r="D291" s="397" t="s">
        <v>4685</v>
      </c>
      <c r="E291" s="420"/>
      <c r="F291" s="421"/>
      <c r="G291" s="506"/>
      <c r="H291" s="422"/>
    </row>
    <row r="292" spans="1:8" ht="25.5" customHeight="1">
      <c r="A292" s="201"/>
      <c r="B292" s="491"/>
      <c r="C292" s="79">
        <v>80</v>
      </c>
      <c r="D292" s="397" t="s">
        <v>4686</v>
      </c>
      <c r="E292" s="420"/>
      <c r="F292" s="421"/>
      <c r="G292" s="506"/>
      <c r="H292" s="422"/>
    </row>
    <row r="293" spans="1:8" ht="25.5" customHeight="1">
      <c r="A293" s="201"/>
      <c r="B293" s="491"/>
      <c r="C293" s="79">
        <v>81</v>
      </c>
      <c r="D293" s="397" t="s">
        <v>4687</v>
      </c>
      <c r="E293" s="420"/>
      <c r="F293" s="421"/>
      <c r="G293" s="506"/>
      <c r="H293" s="422"/>
    </row>
    <row r="294" spans="1:8" ht="25.5" customHeight="1">
      <c r="A294" s="486">
        <v>5</v>
      </c>
      <c r="B294" s="335" t="s">
        <v>4396</v>
      </c>
      <c r="C294" s="70">
        <v>1</v>
      </c>
      <c r="D294" s="293" t="s">
        <v>4688</v>
      </c>
      <c r="E294" s="420"/>
      <c r="F294" s="421"/>
      <c r="G294" s="506"/>
      <c r="H294" s="422"/>
    </row>
    <row r="295" spans="1:8" ht="25.5" customHeight="1">
      <c r="A295" s="201"/>
      <c r="B295" s="491"/>
      <c r="C295" s="70">
        <v>2</v>
      </c>
      <c r="D295" s="293" t="s">
        <v>4689</v>
      </c>
      <c r="E295" s="420"/>
      <c r="F295" s="421"/>
      <c r="G295" s="506"/>
      <c r="H295" s="422"/>
    </row>
    <row r="296" spans="1:8" ht="25.5" customHeight="1">
      <c r="A296" s="201"/>
      <c r="B296" s="491"/>
      <c r="C296" s="70">
        <v>3</v>
      </c>
      <c r="D296" s="293" t="s">
        <v>4690</v>
      </c>
      <c r="E296" s="420"/>
      <c r="F296" s="421"/>
      <c r="G296" s="506"/>
      <c r="H296" s="422"/>
    </row>
    <row r="297" spans="1:8" ht="25.5" customHeight="1">
      <c r="A297" s="201"/>
      <c r="B297" s="491"/>
      <c r="C297" s="70">
        <v>4</v>
      </c>
      <c r="D297" s="293" t="s">
        <v>4691</v>
      </c>
      <c r="E297" s="420"/>
      <c r="F297" s="421"/>
      <c r="G297" s="506"/>
      <c r="H297" s="422"/>
    </row>
    <row r="298" spans="1:8" ht="25.5" customHeight="1">
      <c r="A298" s="201"/>
      <c r="B298" s="491"/>
      <c r="C298" s="70">
        <v>5</v>
      </c>
      <c r="D298" s="293" t="s">
        <v>4692</v>
      </c>
      <c r="E298" s="420"/>
      <c r="F298" s="421"/>
      <c r="G298" s="506"/>
      <c r="H298" s="422"/>
    </row>
    <row r="299" spans="1:8" ht="25.5" customHeight="1">
      <c r="A299" s="201"/>
      <c r="B299" s="491"/>
      <c r="C299" s="70">
        <v>6</v>
      </c>
      <c r="D299" s="293" t="s">
        <v>4693</v>
      </c>
      <c r="E299" s="420"/>
      <c r="F299" s="421"/>
      <c r="G299" s="506"/>
      <c r="H299" s="422"/>
    </row>
    <row r="300" spans="1:8" ht="25.5" customHeight="1">
      <c r="A300" s="201"/>
      <c r="B300" s="491"/>
      <c r="C300" s="70">
        <v>7</v>
      </c>
      <c r="D300" s="293" t="s">
        <v>4694</v>
      </c>
      <c r="E300" s="420"/>
      <c r="F300" s="421"/>
      <c r="G300" s="506"/>
      <c r="H300" s="422"/>
    </row>
    <row r="301" spans="1:8" ht="25.5" customHeight="1">
      <c r="A301" s="201"/>
      <c r="B301" s="491"/>
      <c r="C301" s="70">
        <v>8</v>
      </c>
      <c r="D301" s="293" t="s">
        <v>4695</v>
      </c>
      <c r="E301" s="420"/>
      <c r="F301" s="421"/>
      <c r="G301" s="506"/>
      <c r="H301" s="422"/>
    </row>
    <row r="302" spans="1:8" ht="25.5" customHeight="1">
      <c r="A302" s="201"/>
      <c r="B302" s="491"/>
      <c r="C302" s="70">
        <v>9</v>
      </c>
      <c r="D302" s="293" t="s">
        <v>4696</v>
      </c>
      <c r="E302" s="420"/>
      <c r="F302" s="421"/>
      <c r="G302" s="506"/>
      <c r="H302" s="422"/>
    </row>
    <row r="303" spans="1:8" ht="25.5" customHeight="1">
      <c r="A303" s="201"/>
      <c r="B303" s="491"/>
      <c r="C303" s="70">
        <v>10</v>
      </c>
      <c r="D303" s="293" t="s">
        <v>4697</v>
      </c>
      <c r="E303" s="420"/>
      <c r="F303" s="421"/>
      <c r="G303" s="506"/>
      <c r="H303" s="422"/>
    </row>
    <row r="304" spans="1:8" ht="25.5" customHeight="1">
      <c r="A304" s="201"/>
      <c r="B304" s="491"/>
      <c r="C304" s="70">
        <v>11</v>
      </c>
      <c r="D304" s="293" t="s">
        <v>4698</v>
      </c>
      <c r="E304" s="420"/>
      <c r="F304" s="421"/>
      <c r="G304" s="506"/>
      <c r="H304" s="422"/>
    </row>
    <row r="305" spans="1:8" ht="25.5" customHeight="1">
      <c r="A305" s="201"/>
      <c r="B305" s="491"/>
      <c r="C305" s="70">
        <v>12</v>
      </c>
      <c r="D305" s="293" t="s">
        <v>4699</v>
      </c>
      <c r="E305" s="420"/>
      <c r="F305" s="421"/>
      <c r="G305" s="506"/>
      <c r="H305" s="422"/>
    </row>
    <row r="306" spans="1:8" ht="25.5" customHeight="1">
      <c r="A306" s="201"/>
      <c r="B306" s="491"/>
      <c r="C306" s="70">
        <v>13</v>
      </c>
      <c r="D306" s="293" t="s">
        <v>4700</v>
      </c>
      <c r="E306" s="420"/>
      <c r="F306" s="421"/>
      <c r="G306" s="506"/>
      <c r="H306" s="422"/>
    </row>
    <row r="307" spans="1:8" ht="25.5" customHeight="1">
      <c r="A307" s="201"/>
      <c r="B307" s="491"/>
      <c r="C307" s="70">
        <v>14</v>
      </c>
      <c r="D307" s="293" t="s">
        <v>4701</v>
      </c>
      <c r="E307" s="420"/>
      <c r="F307" s="421"/>
      <c r="G307" s="506"/>
      <c r="H307" s="422"/>
    </row>
    <row r="308" spans="1:8" ht="25.5" customHeight="1">
      <c r="A308" s="201"/>
      <c r="B308" s="491"/>
      <c r="C308" s="70">
        <v>15</v>
      </c>
      <c r="D308" s="293" t="s">
        <v>4702</v>
      </c>
      <c r="E308" s="420"/>
      <c r="F308" s="421"/>
      <c r="G308" s="506"/>
      <c r="H308" s="422"/>
    </row>
    <row r="309" spans="1:8" ht="25.5" customHeight="1">
      <c r="A309" s="201"/>
      <c r="B309" s="491"/>
      <c r="C309" s="70">
        <v>16</v>
      </c>
      <c r="D309" s="293" t="s">
        <v>4703</v>
      </c>
      <c r="E309" s="420"/>
      <c r="F309" s="421"/>
      <c r="G309" s="506"/>
      <c r="H309" s="422"/>
    </row>
    <row r="310" spans="1:8" ht="25.5" customHeight="1">
      <c r="A310" s="201"/>
      <c r="B310" s="491"/>
      <c r="C310" s="70">
        <v>17</v>
      </c>
      <c r="D310" s="293" t="s">
        <v>4704</v>
      </c>
      <c r="E310" s="420"/>
      <c r="F310" s="421"/>
      <c r="G310" s="506"/>
      <c r="H310" s="422"/>
    </row>
    <row r="311" spans="1:8" ht="25.5" customHeight="1">
      <c r="A311" s="201"/>
      <c r="B311" s="491"/>
      <c r="C311" s="70">
        <v>18</v>
      </c>
      <c r="D311" s="293" t="s">
        <v>4705</v>
      </c>
      <c r="E311" s="420"/>
      <c r="F311" s="421"/>
      <c r="G311" s="506"/>
      <c r="H311" s="422"/>
    </row>
    <row r="312" spans="1:8" ht="25.5" customHeight="1">
      <c r="A312" s="201"/>
      <c r="B312" s="491"/>
      <c r="C312" s="70">
        <v>19</v>
      </c>
      <c r="D312" s="293" t="s">
        <v>4706</v>
      </c>
      <c r="E312" s="420"/>
      <c r="F312" s="421"/>
      <c r="G312" s="506"/>
      <c r="H312" s="422"/>
    </row>
    <row r="313" spans="1:8" ht="25.5" customHeight="1">
      <c r="A313" s="201"/>
      <c r="B313" s="491"/>
      <c r="C313" s="70">
        <v>20</v>
      </c>
      <c r="D313" s="293" t="s">
        <v>4707</v>
      </c>
      <c r="E313" s="420"/>
      <c r="F313" s="421"/>
      <c r="G313" s="506"/>
      <c r="H313" s="422"/>
    </row>
    <row r="314" spans="1:8" ht="25.5" customHeight="1">
      <c r="A314" s="201"/>
      <c r="B314" s="491"/>
      <c r="C314" s="70">
        <v>21</v>
      </c>
      <c r="D314" s="293" t="s">
        <v>4708</v>
      </c>
      <c r="E314" s="420"/>
      <c r="F314" s="421"/>
      <c r="G314" s="506"/>
      <c r="H314" s="422"/>
    </row>
    <row r="315" spans="1:8" ht="25.5" customHeight="1">
      <c r="A315" s="201"/>
      <c r="B315" s="491"/>
      <c r="C315" s="70">
        <v>22</v>
      </c>
      <c r="D315" s="293" t="s">
        <v>4709</v>
      </c>
      <c r="E315" s="420"/>
      <c r="F315" s="421"/>
      <c r="G315" s="506"/>
      <c r="H315" s="422"/>
    </row>
    <row r="316" spans="1:8" ht="25.5" customHeight="1">
      <c r="A316" s="201"/>
      <c r="B316" s="491"/>
      <c r="C316" s="70">
        <v>23</v>
      </c>
      <c r="D316" s="293" t="s">
        <v>4710</v>
      </c>
      <c r="E316" s="420"/>
      <c r="F316" s="421"/>
      <c r="G316" s="506"/>
      <c r="H316" s="422"/>
    </row>
    <row r="317" spans="1:8" ht="25.5" customHeight="1">
      <c r="A317" s="201"/>
      <c r="B317" s="491"/>
      <c r="C317" s="70">
        <v>24</v>
      </c>
      <c r="D317" s="293" t="s">
        <v>4711</v>
      </c>
      <c r="E317" s="420"/>
      <c r="F317" s="421"/>
      <c r="G317" s="506"/>
      <c r="H317" s="422"/>
    </row>
    <row r="318" spans="1:8" ht="25.5" customHeight="1">
      <c r="A318" s="201"/>
      <c r="B318" s="491"/>
      <c r="C318" s="70">
        <v>25</v>
      </c>
      <c r="D318" s="293" t="s">
        <v>4712</v>
      </c>
      <c r="E318" s="420"/>
      <c r="F318" s="421"/>
      <c r="G318" s="506"/>
      <c r="H318" s="422"/>
    </row>
    <row r="319" spans="1:8" ht="25.5" customHeight="1">
      <c r="A319" s="201"/>
      <c r="B319" s="491"/>
      <c r="C319" s="70">
        <v>26</v>
      </c>
      <c r="D319" s="293" t="s">
        <v>4713</v>
      </c>
      <c r="E319" s="420"/>
      <c r="F319" s="421"/>
      <c r="G319" s="506"/>
      <c r="H319" s="422"/>
    </row>
    <row r="320" spans="1:8" ht="25.5" customHeight="1">
      <c r="A320" s="201"/>
      <c r="B320" s="491"/>
      <c r="C320" s="70">
        <v>27</v>
      </c>
      <c r="D320" s="293" t="s">
        <v>4714</v>
      </c>
      <c r="E320" s="420"/>
      <c r="F320" s="421"/>
      <c r="G320" s="506"/>
      <c r="H320" s="422"/>
    </row>
    <row r="321" spans="1:8" ht="25.5" customHeight="1">
      <c r="A321" s="201"/>
      <c r="B321" s="491"/>
      <c r="C321" s="70">
        <v>28</v>
      </c>
      <c r="D321" s="293" t="s">
        <v>4715</v>
      </c>
      <c r="E321" s="420"/>
      <c r="F321" s="421"/>
      <c r="G321" s="506"/>
      <c r="H321" s="422"/>
    </row>
    <row r="322" spans="1:8" ht="25.5" customHeight="1">
      <c r="A322" s="201"/>
      <c r="B322" s="491"/>
      <c r="C322" s="70">
        <v>29</v>
      </c>
      <c r="D322" s="293" t="s">
        <v>4716</v>
      </c>
      <c r="E322" s="420"/>
      <c r="F322" s="421"/>
      <c r="G322" s="506"/>
      <c r="H322" s="422"/>
    </row>
    <row r="323" spans="1:8" ht="25.5" customHeight="1">
      <c r="A323" s="201"/>
      <c r="B323" s="491"/>
      <c r="C323" s="70">
        <v>30</v>
      </c>
      <c r="D323" s="293" t="s">
        <v>4717</v>
      </c>
      <c r="E323" s="420"/>
      <c r="F323" s="421"/>
      <c r="G323" s="506"/>
      <c r="H323" s="422"/>
    </row>
    <row r="324" spans="1:8" ht="25.5" customHeight="1">
      <c r="A324" s="201"/>
      <c r="B324" s="491"/>
      <c r="C324" s="70">
        <v>31</v>
      </c>
      <c r="D324" s="293" t="s">
        <v>4718</v>
      </c>
      <c r="E324" s="420"/>
      <c r="F324" s="421"/>
      <c r="G324" s="506"/>
      <c r="H324" s="422"/>
    </row>
    <row r="325" spans="1:8" ht="25.5" customHeight="1">
      <c r="A325" s="201"/>
      <c r="B325" s="491"/>
      <c r="C325" s="70">
        <v>32</v>
      </c>
      <c r="D325" s="293" t="s">
        <v>4719</v>
      </c>
      <c r="E325" s="420"/>
      <c r="F325" s="421"/>
      <c r="G325" s="506"/>
      <c r="H325" s="422"/>
    </row>
    <row r="326" spans="1:8" ht="25.5" customHeight="1">
      <c r="A326" s="201"/>
      <c r="B326" s="491"/>
      <c r="C326" s="70">
        <v>33</v>
      </c>
      <c r="D326" s="293" t="s">
        <v>4720</v>
      </c>
      <c r="E326" s="420"/>
      <c r="F326" s="421"/>
      <c r="G326" s="506"/>
      <c r="H326" s="422"/>
    </row>
    <row r="327" spans="1:8" ht="25.5" customHeight="1">
      <c r="A327" s="201"/>
      <c r="B327" s="491"/>
      <c r="C327" s="70">
        <v>34</v>
      </c>
      <c r="D327" s="293" t="s">
        <v>4721</v>
      </c>
      <c r="E327" s="420"/>
      <c r="F327" s="421"/>
      <c r="G327" s="506"/>
      <c r="H327" s="422"/>
    </row>
    <row r="328" spans="1:8" ht="25.5" customHeight="1">
      <c r="A328" s="201"/>
      <c r="B328" s="491"/>
      <c r="C328" s="70">
        <v>35</v>
      </c>
      <c r="D328" s="293" t="s">
        <v>4722</v>
      </c>
      <c r="E328" s="420"/>
      <c r="F328" s="421"/>
      <c r="G328" s="506"/>
      <c r="H328" s="422"/>
    </row>
    <row r="329" spans="1:8" ht="25.5" customHeight="1">
      <c r="A329" s="201"/>
      <c r="B329" s="491"/>
      <c r="C329" s="70">
        <v>36</v>
      </c>
      <c r="D329" s="293" t="s">
        <v>4723</v>
      </c>
      <c r="E329" s="420"/>
      <c r="F329" s="421"/>
      <c r="G329" s="506"/>
      <c r="H329" s="422"/>
    </row>
    <row r="330" spans="1:8" ht="25.5" customHeight="1">
      <c r="A330" s="201"/>
      <c r="B330" s="491"/>
      <c r="C330" s="70">
        <v>37</v>
      </c>
      <c r="D330" s="293" t="s">
        <v>4724</v>
      </c>
      <c r="E330" s="420"/>
      <c r="F330" s="421"/>
      <c r="G330" s="506"/>
      <c r="H330" s="422"/>
    </row>
    <row r="331" spans="1:8" ht="25.5" customHeight="1">
      <c r="A331" s="201"/>
      <c r="B331" s="491"/>
      <c r="C331" s="70">
        <v>38</v>
      </c>
      <c r="D331" s="293" t="s">
        <v>4725</v>
      </c>
      <c r="E331" s="420"/>
      <c r="F331" s="421"/>
      <c r="G331" s="506"/>
      <c r="H331" s="422"/>
    </row>
    <row r="332" spans="1:8" ht="25.5" customHeight="1">
      <c r="A332" s="201"/>
      <c r="B332" s="491"/>
      <c r="C332" s="70">
        <v>39</v>
      </c>
      <c r="D332" s="293" t="s">
        <v>4726</v>
      </c>
      <c r="E332" s="420"/>
      <c r="F332" s="421"/>
      <c r="G332" s="506"/>
      <c r="H332" s="422"/>
    </row>
    <row r="333" spans="1:8" ht="25.5" customHeight="1">
      <c r="A333" s="201"/>
      <c r="B333" s="491"/>
      <c r="C333" s="70">
        <v>40</v>
      </c>
      <c r="D333" s="293" t="s">
        <v>4727</v>
      </c>
      <c r="E333" s="420"/>
      <c r="F333" s="421"/>
      <c r="G333" s="506"/>
      <c r="H333" s="422"/>
    </row>
    <row r="334" spans="1:8" ht="25.5" customHeight="1">
      <c r="A334" s="201"/>
      <c r="B334" s="491"/>
      <c r="C334" s="70">
        <v>41</v>
      </c>
      <c r="D334" s="293" t="s">
        <v>4728</v>
      </c>
      <c r="E334" s="420"/>
      <c r="F334" s="421"/>
      <c r="G334" s="506"/>
      <c r="H334" s="422"/>
    </row>
    <row r="335" spans="1:8" ht="25.5" customHeight="1">
      <c r="A335" s="201"/>
      <c r="B335" s="491"/>
      <c r="C335" s="70">
        <v>42</v>
      </c>
      <c r="D335" s="293" t="s">
        <v>4729</v>
      </c>
      <c r="E335" s="420"/>
      <c r="F335" s="421"/>
      <c r="G335" s="506"/>
      <c r="H335" s="422"/>
    </row>
    <row r="336" spans="1:8" ht="25.5" customHeight="1">
      <c r="A336" s="201"/>
      <c r="B336" s="491"/>
      <c r="C336" s="70">
        <v>43</v>
      </c>
      <c r="D336" s="293" t="s">
        <v>4730</v>
      </c>
      <c r="E336" s="420"/>
      <c r="F336" s="421"/>
      <c r="G336" s="506"/>
      <c r="H336" s="422"/>
    </row>
    <row r="337" spans="1:8" ht="25.5" customHeight="1">
      <c r="A337" s="201"/>
      <c r="B337" s="491"/>
      <c r="C337" s="70">
        <v>44</v>
      </c>
      <c r="D337" s="293" t="s">
        <v>4731</v>
      </c>
      <c r="E337" s="420"/>
      <c r="F337" s="421"/>
      <c r="G337" s="506"/>
      <c r="H337" s="422"/>
    </row>
    <row r="338" spans="1:8" ht="25.5" customHeight="1">
      <c r="A338" s="201"/>
      <c r="B338" s="491"/>
      <c r="C338" s="70">
        <v>45</v>
      </c>
      <c r="D338" s="293" t="s">
        <v>4732</v>
      </c>
      <c r="E338" s="420"/>
      <c r="F338" s="421"/>
      <c r="G338" s="506"/>
      <c r="H338" s="422"/>
    </row>
    <row r="339" spans="1:8" ht="25.5" customHeight="1">
      <c r="A339" s="201"/>
      <c r="B339" s="491"/>
      <c r="C339" s="70">
        <v>46</v>
      </c>
      <c r="D339" s="293" t="s">
        <v>4733</v>
      </c>
      <c r="E339" s="420"/>
      <c r="F339" s="421"/>
      <c r="G339" s="506"/>
      <c r="H339" s="422"/>
    </row>
    <row r="340" spans="1:8" ht="25.5" customHeight="1">
      <c r="A340" s="201"/>
      <c r="B340" s="491"/>
      <c r="C340" s="70">
        <v>47</v>
      </c>
      <c r="D340" s="293" t="s">
        <v>4734</v>
      </c>
      <c r="E340" s="420"/>
      <c r="F340" s="421"/>
      <c r="G340" s="506"/>
      <c r="H340" s="422"/>
    </row>
    <row r="341" spans="1:8" ht="25.5" customHeight="1">
      <c r="A341" s="201"/>
      <c r="B341" s="491"/>
      <c r="C341" s="70">
        <v>48</v>
      </c>
      <c r="D341" s="293" t="s">
        <v>4735</v>
      </c>
      <c r="E341" s="420"/>
      <c r="F341" s="421"/>
      <c r="G341" s="506"/>
      <c r="H341" s="422"/>
    </row>
    <row r="342" spans="1:8" ht="25.5" customHeight="1">
      <c r="A342" s="201"/>
      <c r="B342" s="491"/>
      <c r="C342" s="70">
        <v>49</v>
      </c>
      <c r="D342" s="293" t="s">
        <v>4736</v>
      </c>
      <c r="E342" s="420"/>
      <c r="F342" s="421"/>
      <c r="G342" s="506"/>
      <c r="H342" s="422"/>
    </row>
    <row r="343" spans="1:8" ht="25.5" customHeight="1">
      <c r="A343" s="201"/>
      <c r="B343" s="491"/>
      <c r="C343" s="70">
        <v>50</v>
      </c>
      <c r="D343" s="293" t="s">
        <v>4737</v>
      </c>
      <c r="E343" s="420"/>
      <c r="F343" s="421"/>
      <c r="G343" s="506"/>
      <c r="H343" s="422"/>
    </row>
    <row r="344" spans="1:8" ht="25.5" customHeight="1">
      <c r="A344" s="201"/>
      <c r="B344" s="491"/>
      <c r="C344" s="70">
        <v>51</v>
      </c>
      <c r="D344" s="293" t="s">
        <v>4738</v>
      </c>
      <c r="E344" s="420"/>
      <c r="F344" s="421"/>
      <c r="G344" s="506"/>
      <c r="H344" s="422"/>
    </row>
    <row r="345" spans="1:8" ht="25.5" customHeight="1">
      <c r="A345" s="201"/>
      <c r="B345" s="491"/>
      <c r="C345" s="70">
        <v>52</v>
      </c>
      <c r="D345" s="293" t="s">
        <v>4739</v>
      </c>
      <c r="E345" s="420"/>
      <c r="F345" s="421"/>
      <c r="G345" s="506"/>
      <c r="H345" s="422"/>
    </row>
    <row r="346" spans="1:8" ht="25.5" customHeight="1">
      <c r="A346" s="201"/>
      <c r="B346" s="491"/>
      <c r="C346" s="70">
        <v>53</v>
      </c>
      <c r="D346" s="293" t="s">
        <v>4740</v>
      </c>
      <c r="E346" s="420"/>
      <c r="F346" s="421"/>
      <c r="G346" s="506"/>
      <c r="H346" s="422"/>
    </row>
    <row r="347" spans="1:8" ht="25.5" customHeight="1">
      <c r="A347" s="201"/>
      <c r="B347" s="491"/>
      <c r="C347" s="70">
        <v>54</v>
      </c>
      <c r="D347" s="293" t="s">
        <v>4741</v>
      </c>
      <c r="E347" s="420"/>
      <c r="F347" s="421"/>
      <c r="G347" s="506"/>
      <c r="H347" s="422"/>
    </row>
    <row r="348" spans="1:8" ht="25.5" customHeight="1">
      <c r="A348" s="201"/>
      <c r="B348" s="491"/>
      <c r="C348" s="70">
        <v>55</v>
      </c>
      <c r="D348" s="293" t="s">
        <v>4742</v>
      </c>
      <c r="E348" s="420"/>
      <c r="F348" s="421"/>
      <c r="G348" s="506"/>
      <c r="H348" s="422"/>
    </row>
    <row r="349" spans="1:8" ht="25.5" customHeight="1">
      <c r="A349" s="201"/>
      <c r="B349" s="491"/>
      <c r="C349" s="70">
        <v>56</v>
      </c>
      <c r="D349" s="293" t="s">
        <v>4743</v>
      </c>
      <c r="E349" s="420"/>
      <c r="F349" s="421"/>
      <c r="G349" s="506"/>
      <c r="H349" s="422"/>
    </row>
    <row r="350" spans="1:8" ht="25.5" customHeight="1">
      <c r="A350" s="201"/>
      <c r="B350" s="491"/>
      <c r="C350" s="70">
        <v>57</v>
      </c>
      <c r="D350" s="293" t="s">
        <v>4744</v>
      </c>
      <c r="E350" s="420"/>
      <c r="F350" s="421"/>
      <c r="G350" s="506"/>
      <c r="H350" s="422"/>
    </row>
    <row r="351" spans="1:8" ht="25.5" customHeight="1">
      <c r="A351" s="201"/>
      <c r="B351" s="491"/>
      <c r="C351" s="70">
        <v>58</v>
      </c>
      <c r="D351" s="293" t="s">
        <v>4745</v>
      </c>
      <c r="E351" s="420"/>
      <c r="F351" s="421"/>
      <c r="G351" s="506"/>
      <c r="H351" s="422"/>
    </row>
    <row r="352" spans="1:8" ht="25.5" customHeight="1">
      <c r="A352" s="201"/>
      <c r="B352" s="491"/>
      <c r="C352" s="70">
        <v>59</v>
      </c>
      <c r="D352" s="293" t="s">
        <v>4746</v>
      </c>
      <c r="E352" s="420"/>
      <c r="F352" s="421"/>
      <c r="G352" s="506"/>
      <c r="H352" s="422"/>
    </row>
    <row r="353" spans="1:8" ht="25.5" customHeight="1">
      <c r="A353" s="201"/>
      <c r="B353" s="491"/>
      <c r="C353" s="70">
        <v>60</v>
      </c>
      <c r="D353" s="293" t="s">
        <v>4747</v>
      </c>
      <c r="E353" s="420"/>
      <c r="F353" s="421"/>
      <c r="G353" s="506"/>
      <c r="H353" s="422"/>
    </row>
    <row r="354" spans="1:8" ht="25.5" customHeight="1" thickBot="1">
      <c r="A354" s="218"/>
      <c r="B354" s="296"/>
      <c r="C354" s="219">
        <v>61</v>
      </c>
      <c r="D354" s="298" t="s">
        <v>4748</v>
      </c>
      <c r="E354" s="445"/>
      <c r="F354" s="446"/>
      <c r="G354" s="507"/>
      <c r="H354" s="447"/>
    </row>
    <row r="355" spans="1:8" ht="25.5" customHeight="1">
      <c r="A355" s="68"/>
      <c r="B355" s="221"/>
      <c r="C355" s="68"/>
      <c r="D355" s="90"/>
    </row>
  </sheetData>
  <autoFilter ref="A10:D15" xr:uid="{00000000-0009-0000-0000-00002D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354" xr:uid="{00000000-0002-0000-2D00-000000000000}">
      <formula1>"◎,○1,○2,△,×"</formula1>
    </dataValidation>
  </dataValidations>
  <hyperlinks>
    <hyperlink ref="E7" location="総括票!A1" display="総　括　表" xr:uid="{00000000-0004-0000-2D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92D050"/>
    <pageSetUpPr fitToPage="1"/>
  </sheetPr>
  <dimension ref="A1:K26"/>
  <sheetViews>
    <sheetView showGridLines="0" zoomScale="80" zoomScaleNormal="80" zoomScaleSheetLayoutView="100" workbookViewId="0">
      <pane ySplit="10" topLeftCell="A11" activePane="bottomLeft" state="frozen"/>
      <selection pane="bottomLeft"/>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33" customHeight="1">
      <c r="A11" s="349">
        <v>1</v>
      </c>
      <c r="B11" s="375"/>
      <c r="C11" s="232">
        <v>1</v>
      </c>
      <c r="D11" s="233"/>
      <c r="E11" s="412"/>
      <c r="F11" s="413"/>
      <c r="G11" s="505"/>
      <c r="H11" s="414"/>
    </row>
    <row r="12" spans="1:11" ht="33" customHeight="1">
      <c r="A12" s="222"/>
      <c r="B12" s="372"/>
      <c r="C12" s="70">
        <v>2</v>
      </c>
      <c r="D12" s="203"/>
      <c r="E12" s="420"/>
      <c r="F12" s="421"/>
      <c r="G12" s="506"/>
      <c r="H12" s="422"/>
    </row>
    <row r="13" spans="1:11" ht="33" customHeight="1">
      <c r="A13" s="222"/>
      <c r="B13" s="372"/>
      <c r="C13" s="82">
        <v>3</v>
      </c>
      <c r="D13" s="203"/>
      <c r="E13" s="420"/>
      <c r="F13" s="421"/>
      <c r="G13" s="506"/>
      <c r="H13" s="422"/>
    </row>
    <row r="14" spans="1:11" ht="25.5" customHeight="1">
      <c r="A14" s="222"/>
      <c r="B14" s="372"/>
      <c r="C14" s="82">
        <v>4</v>
      </c>
      <c r="D14" s="203"/>
      <c r="E14" s="420"/>
      <c r="F14" s="421"/>
      <c r="G14" s="506"/>
      <c r="H14" s="422"/>
    </row>
    <row r="15" spans="1:11" ht="25.5" customHeight="1">
      <c r="A15" s="222"/>
      <c r="B15" s="372"/>
      <c r="C15" s="70">
        <v>5</v>
      </c>
      <c r="D15" s="203"/>
      <c r="E15" s="420"/>
      <c r="F15" s="421"/>
      <c r="G15" s="506"/>
      <c r="H15" s="422"/>
    </row>
    <row r="16" spans="1:11" ht="35.25" customHeight="1">
      <c r="A16" s="222"/>
      <c r="B16" s="372"/>
      <c r="C16" s="82">
        <v>6</v>
      </c>
      <c r="D16" s="203"/>
      <c r="E16" s="420"/>
      <c r="F16" s="421"/>
      <c r="G16" s="506"/>
      <c r="H16" s="422"/>
    </row>
    <row r="17" spans="1:8" ht="25.5" customHeight="1">
      <c r="A17" s="222"/>
      <c r="B17" s="372"/>
      <c r="C17" s="82">
        <v>7</v>
      </c>
      <c r="D17" s="203"/>
      <c r="E17" s="420"/>
      <c r="F17" s="421"/>
      <c r="G17" s="506"/>
      <c r="H17" s="422"/>
    </row>
    <row r="18" spans="1:8" ht="25.5" customHeight="1">
      <c r="A18" s="194"/>
      <c r="B18" s="373"/>
      <c r="C18" s="70">
        <v>8</v>
      </c>
      <c r="D18" s="196"/>
      <c r="E18" s="420"/>
      <c r="F18" s="421"/>
      <c r="G18" s="506"/>
      <c r="H18" s="422"/>
    </row>
    <row r="19" spans="1:8" ht="25.5" customHeight="1">
      <c r="A19" s="194"/>
      <c r="B19" s="373"/>
      <c r="C19" s="82">
        <v>9</v>
      </c>
      <c r="D19" s="196"/>
      <c r="E19" s="420"/>
      <c r="F19" s="421"/>
      <c r="G19" s="506"/>
      <c r="H19" s="422"/>
    </row>
    <row r="20" spans="1:8" ht="25.5" customHeight="1">
      <c r="A20" s="194"/>
      <c r="B20" s="373"/>
      <c r="C20" s="82">
        <v>10</v>
      </c>
      <c r="D20" s="71"/>
      <c r="E20" s="420"/>
      <c r="F20" s="421"/>
      <c r="G20" s="506"/>
      <c r="H20" s="422"/>
    </row>
    <row r="21" spans="1:8" ht="25.5" customHeight="1">
      <c r="A21" s="194"/>
      <c r="B21" s="373"/>
      <c r="C21" s="70">
        <v>11</v>
      </c>
      <c r="D21" s="203"/>
      <c r="E21" s="420"/>
      <c r="F21" s="421"/>
      <c r="G21" s="506"/>
      <c r="H21" s="422"/>
    </row>
    <row r="22" spans="1:8" ht="25.5" customHeight="1">
      <c r="A22" s="194"/>
      <c r="B22" s="373"/>
      <c r="C22" s="82">
        <v>12</v>
      </c>
      <c r="D22" s="71"/>
      <c r="E22" s="420"/>
      <c r="F22" s="421"/>
      <c r="G22" s="506"/>
      <c r="H22" s="422"/>
    </row>
    <row r="23" spans="1:8" ht="25.5" customHeight="1">
      <c r="A23" s="222"/>
      <c r="B23" s="372"/>
      <c r="C23" s="82">
        <v>13</v>
      </c>
      <c r="D23" s="203"/>
      <c r="E23" s="420"/>
      <c r="F23" s="421"/>
      <c r="G23" s="506"/>
      <c r="H23" s="422"/>
    </row>
    <row r="24" spans="1:8" ht="25.5" customHeight="1">
      <c r="A24" s="222"/>
      <c r="B24" s="372"/>
      <c r="C24" s="70">
        <v>14</v>
      </c>
      <c r="D24" s="203"/>
      <c r="E24" s="420"/>
      <c r="F24" s="421"/>
      <c r="G24" s="506"/>
      <c r="H24" s="422"/>
    </row>
    <row r="25" spans="1:8" ht="25.5" customHeight="1" thickBot="1">
      <c r="A25" s="544"/>
      <c r="B25" s="545"/>
      <c r="C25" s="297">
        <v>15</v>
      </c>
      <c r="D25" s="546"/>
      <c r="E25" s="445"/>
      <c r="F25" s="446"/>
      <c r="G25" s="507"/>
      <c r="H25" s="447"/>
    </row>
    <row r="26" spans="1:8" ht="25.5" customHeight="1">
      <c r="A26" s="68"/>
      <c r="B26" s="221"/>
      <c r="C26" s="68"/>
      <c r="D26" s="72"/>
    </row>
  </sheetData>
  <autoFilter ref="A10:D15" xr:uid="{00000000-0009-0000-0000-00002E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25" xr:uid="{00000000-0002-0000-2E00-000000000000}">
      <formula1>"◎,○1,○2,△,×"</formula1>
    </dataValidation>
  </dataValidations>
  <hyperlinks>
    <hyperlink ref="E7" location="総括票!A1" display="総　括　表" xr:uid="{00000000-0004-0000-2E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K16"/>
  <sheetViews>
    <sheetView showGridLines="0" zoomScale="80" zoomScaleNormal="80" zoomScaleSheetLayoutView="100" workbookViewId="0">
      <pane ySplit="10" topLeftCell="A11" activePane="bottomLeft" state="frozen"/>
      <selection pane="bottomLeft" activeCell="E13" sqref="E13"/>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58">
        <v>1</v>
      </c>
      <c r="B11" s="20" t="s">
        <v>2317</v>
      </c>
      <c r="C11" s="5">
        <v>1</v>
      </c>
      <c r="D11" s="332" t="s">
        <v>2323</v>
      </c>
      <c r="E11" s="412"/>
      <c r="F11" s="413"/>
      <c r="G11" s="505"/>
      <c r="H11" s="414"/>
    </row>
    <row r="12" spans="1:11" ht="33" customHeight="1">
      <c r="A12" s="388"/>
      <c r="B12" s="17"/>
      <c r="C12" s="5">
        <v>2</v>
      </c>
      <c r="D12" s="332" t="s">
        <v>2324</v>
      </c>
      <c r="E12" s="420"/>
      <c r="F12" s="421"/>
      <c r="G12" s="506"/>
      <c r="H12" s="422"/>
    </row>
    <row r="13" spans="1:11" ht="33" customHeight="1">
      <c r="A13" s="388"/>
      <c r="B13" s="17"/>
      <c r="C13" s="5">
        <v>3</v>
      </c>
      <c r="D13" s="332" t="s">
        <v>2318</v>
      </c>
      <c r="E13" s="420"/>
      <c r="F13" s="421"/>
      <c r="G13" s="506"/>
      <c r="H13" s="422"/>
    </row>
    <row r="14" spans="1:11" ht="25.5" customHeight="1" thickBot="1">
      <c r="A14" s="381"/>
      <c r="B14" s="25"/>
      <c r="C14" s="13">
        <v>4</v>
      </c>
      <c r="D14" s="333" t="s">
        <v>2319</v>
      </c>
      <c r="E14" s="445"/>
      <c r="F14" s="446"/>
      <c r="G14" s="507"/>
      <c r="H14" s="447"/>
    </row>
    <row r="15" spans="1:11" ht="25.5" customHeight="1">
      <c r="D15" s="430"/>
    </row>
    <row r="16" spans="1:11" ht="35.25" customHeight="1"/>
  </sheetData>
  <autoFilter ref="A10:D15" xr:uid="{00000000-0009-0000-0000-000004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14" xr:uid="{00000000-0002-0000-0400-000000000000}">
      <formula1>"◎,○1,○2,△,×"</formula1>
    </dataValidation>
  </dataValidations>
  <hyperlinks>
    <hyperlink ref="E7" location="総括票!A1" display="総　括　表" xr:uid="{00000000-0004-0000-04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K193"/>
  <sheetViews>
    <sheetView showGridLines="0" zoomScaleNormal="100" zoomScaleSheetLayoutView="100" workbookViewId="0">
      <pane ySplit="10" topLeftCell="A200" activePane="bottomLeft" state="frozen"/>
      <selection pane="bottomLeft" activeCell="D1" sqref="D1:D104857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9" customWidth="1"/>
    <col min="8" max="8" width="31.875" style="405" customWidth="1"/>
    <col min="9" max="9" width="5.375" style="405" customWidth="1"/>
    <col min="10" max="10" width="19.625" style="405" customWidth="1"/>
    <col min="11" max="11" width="17.25" style="405" customWidth="1"/>
    <col min="12" max="16384" width="9" style="405"/>
  </cols>
  <sheetData>
    <row r="1" spans="1:11" ht="24.95" customHeight="1">
      <c r="G1" s="586" t="s">
        <v>4797</v>
      </c>
      <c r="H1" s="587"/>
    </row>
    <row r="2" spans="1:11" ht="24.95" customHeight="1">
      <c r="G2" s="406" t="s">
        <v>4798</v>
      </c>
      <c r="H2" s="407">
        <f>COUNTIF(F:F,"◎")</f>
        <v>0</v>
      </c>
    </row>
    <row r="3" spans="1:11" ht="24.95" customHeight="1">
      <c r="G3" s="406" t="s">
        <v>4799</v>
      </c>
      <c r="H3" s="407">
        <f>COUNTIF(F:F,"○1")</f>
        <v>0</v>
      </c>
    </row>
    <row r="4" spans="1:11" ht="24.95" customHeight="1">
      <c r="G4" s="406" t="s">
        <v>4800</v>
      </c>
      <c r="H4" s="407">
        <f>COUNTIF(F:F,"○2")</f>
        <v>0</v>
      </c>
    </row>
    <row r="5" spans="1:11" ht="24.95" customHeight="1">
      <c r="G5" s="594" t="s">
        <v>4801</v>
      </c>
      <c r="H5" s="407">
        <f>COUNTIF(F:F,"△")</f>
        <v>0</v>
      </c>
    </row>
    <row r="6" spans="1:11" ht="24.95" customHeight="1">
      <c r="G6" s="595"/>
      <c r="H6" s="508">
        <f>SUMIF(F:F,"△",G:G)</f>
        <v>0</v>
      </c>
    </row>
    <row r="7" spans="1:11" ht="24.95" customHeight="1">
      <c r="E7" s="532" t="s">
        <v>4859</v>
      </c>
      <c r="G7" s="406" t="s">
        <v>4802</v>
      </c>
      <c r="H7" s="407">
        <f>COUNTIF(F:F,"×")</f>
        <v>0</v>
      </c>
    </row>
    <row r="8" spans="1:11" ht="24.9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27">
        <v>1</v>
      </c>
      <c r="B11" s="17" t="s">
        <v>192</v>
      </c>
      <c r="C11" s="28">
        <v>1</v>
      </c>
      <c r="D11" s="29" t="s">
        <v>193</v>
      </c>
      <c r="E11" s="412"/>
      <c r="F11" s="413"/>
      <c r="G11" s="510"/>
      <c r="H11" s="414"/>
    </row>
    <row r="12" spans="1:11" ht="33" customHeight="1">
      <c r="A12" s="27"/>
      <c r="B12" s="17"/>
      <c r="C12" s="5">
        <v>2</v>
      </c>
      <c r="D12" s="30" t="s">
        <v>194</v>
      </c>
      <c r="E12" s="420"/>
      <c r="F12" s="421"/>
      <c r="G12" s="511"/>
      <c r="H12" s="422"/>
    </row>
    <row r="13" spans="1:11" ht="33" customHeight="1">
      <c r="A13" s="31"/>
      <c r="B13" s="32"/>
      <c r="C13" s="5">
        <v>3</v>
      </c>
      <c r="D13" s="30" t="s">
        <v>195</v>
      </c>
      <c r="E13" s="420"/>
      <c r="F13" s="421"/>
      <c r="G13" s="511"/>
      <c r="H13" s="422"/>
    </row>
    <row r="14" spans="1:11" ht="25.5" customHeight="1">
      <c r="A14" s="31"/>
      <c r="B14" s="32"/>
      <c r="C14" s="5">
        <v>4</v>
      </c>
      <c r="D14" s="30" t="s">
        <v>196</v>
      </c>
      <c r="E14" s="420"/>
      <c r="F14" s="421"/>
      <c r="G14" s="511"/>
      <c r="H14" s="422"/>
    </row>
    <row r="15" spans="1:11" ht="25.5" customHeight="1">
      <c r="A15" s="31"/>
      <c r="B15" s="32"/>
      <c r="C15" s="5">
        <v>5</v>
      </c>
      <c r="D15" s="30" t="s">
        <v>197</v>
      </c>
      <c r="E15" s="420"/>
      <c r="F15" s="421"/>
      <c r="G15" s="511"/>
      <c r="H15" s="422"/>
    </row>
    <row r="16" spans="1:11" ht="35.25" customHeight="1">
      <c r="A16" s="31"/>
      <c r="B16" s="32"/>
      <c r="C16" s="5">
        <v>6</v>
      </c>
      <c r="D16" s="30" t="s">
        <v>198</v>
      </c>
      <c r="E16" s="420"/>
      <c r="F16" s="421"/>
      <c r="G16" s="511"/>
      <c r="H16" s="422"/>
    </row>
    <row r="17" spans="1:8" ht="25.5" customHeight="1">
      <c r="A17" s="27"/>
      <c r="B17" s="17"/>
      <c r="C17" s="5">
        <v>7</v>
      </c>
      <c r="D17" s="30" t="s">
        <v>199</v>
      </c>
      <c r="E17" s="420"/>
      <c r="F17" s="421"/>
      <c r="G17" s="511"/>
      <c r="H17" s="422"/>
    </row>
    <row r="18" spans="1:8" ht="25.5" customHeight="1">
      <c r="A18" s="27"/>
      <c r="B18" s="17"/>
      <c r="C18" s="5">
        <v>8</v>
      </c>
      <c r="D18" s="30" t="s">
        <v>2326</v>
      </c>
      <c r="E18" s="420"/>
      <c r="F18" s="421"/>
      <c r="G18" s="511"/>
      <c r="H18" s="422"/>
    </row>
    <row r="19" spans="1:8" ht="25.5" customHeight="1">
      <c r="A19" s="27"/>
      <c r="B19" s="17"/>
      <c r="C19" s="5">
        <v>9</v>
      </c>
      <c r="D19" s="30" t="s">
        <v>200</v>
      </c>
      <c r="E19" s="420"/>
      <c r="F19" s="421"/>
      <c r="G19" s="511"/>
      <c r="H19" s="422"/>
    </row>
    <row r="20" spans="1:8" ht="25.5" customHeight="1">
      <c r="A20" s="27"/>
      <c r="B20" s="17"/>
      <c r="C20" s="5">
        <v>10</v>
      </c>
      <c r="D20" s="30" t="s">
        <v>2327</v>
      </c>
      <c r="E20" s="420"/>
      <c r="F20" s="421"/>
      <c r="G20" s="511"/>
      <c r="H20" s="422"/>
    </row>
    <row r="21" spans="1:8" ht="25.5" customHeight="1">
      <c r="A21" s="27"/>
      <c r="B21" s="17"/>
      <c r="C21" s="5">
        <v>11</v>
      </c>
      <c r="D21" s="30" t="s">
        <v>2328</v>
      </c>
      <c r="E21" s="420"/>
      <c r="F21" s="421"/>
      <c r="G21" s="511"/>
      <c r="H21" s="422"/>
    </row>
    <row r="22" spans="1:8" ht="25.5" customHeight="1">
      <c r="A22" s="33"/>
      <c r="B22" s="34"/>
      <c r="C22" s="5">
        <v>12</v>
      </c>
      <c r="D22" s="35" t="s">
        <v>201</v>
      </c>
      <c r="E22" s="420"/>
      <c r="F22" s="421"/>
      <c r="G22" s="511"/>
      <c r="H22" s="422"/>
    </row>
    <row r="23" spans="1:8" ht="25.5" customHeight="1">
      <c r="A23" s="33"/>
      <c r="B23" s="34"/>
      <c r="C23" s="5">
        <v>13</v>
      </c>
      <c r="D23" s="35" t="s">
        <v>202</v>
      </c>
      <c r="E23" s="420"/>
      <c r="F23" s="421"/>
      <c r="G23" s="511"/>
      <c r="H23" s="422"/>
    </row>
    <row r="24" spans="1:8" ht="25.5" customHeight="1">
      <c r="A24" s="27"/>
      <c r="B24" s="17"/>
      <c r="C24" s="5">
        <v>14</v>
      </c>
      <c r="D24" s="30" t="s">
        <v>203</v>
      </c>
      <c r="E24" s="420"/>
      <c r="F24" s="421"/>
      <c r="G24" s="511"/>
      <c r="H24" s="422"/>
    </row>
    <row r="25" spans="1:8" ht="25.5" customHeight="1">
      <c r="A25" s="27"/>
      <c r="B25" s="17"/>
      <c r="C25" s="5">
        <v>15</v>
      </c>
      <c r="D25" s="30" t="s">
        <v>2329</v>
      </c>
      <c r="E25" s="420"/>
      <c r="F25" s="421"/>
      <c r="G25" s="511"/>
      <c r="H25" s="422"/>
    </row>
    <row r="26" spans="1:8" ht="25.5" customHeight="1">
      <c r="A26" s="27"/>
      <c r="B26" s="17"/>
      <c r="C26" s="5">
        <v>16</v>
      </c>
      <c r="D26" s="30" t="s">
        <v>204</v>
      </c>
      <c r="E26" s="420"/>
      <c r="F26" s="421"/>
      <c r="G26" s="511"/>
      <c r="H26" s="422"/>
    </row>
    <row r="27" spans="1:8" ht="25.5" customHeight="1">
      <c r="A27" s="27"/>
      <c r="B27" s="17"/>
      <c r="C27" s="5">
        <v>17</v>
      </c>
      <c r="D27" s="30" t="s">
        <v>205</v>
      </c>
      <c r="E27" s="420"/>
      <c r="F27" s="421"/>
      <c r="G27" s="511"/>
      <c r="H27" s="422"/>
    </row>
    <row r="28" spans="1:8" ht="25.5" customHeight="1">
      <c r="A28" s="33"/>
      <c r="B28" s="34"/>
      <c r="C28" s="5">
        <v>18</v>
      </c>
      <c r="D28" s="35" t="s">
        <v>206</v>
      </c>
      <c r="E28" s="420"/>
      <c r="F28" s="421"/>
      <c r="G28" s="511"/>
      <c r="H28" s="422"/>
    </row>
    <row r="29" spans="1:8" ht="25.5" customHeight="1">
      <c r="A29" s="388"/>
      <c r="B29" s="387"/>
      <c r="C29" s="5">
        <v>19</v>
      </c>
      <c r="D29" s="30" t="s">
        <v>2330</v>
      </c>
      <c r="E29" s="420"/>
      <c r="F29" s="421"/>
      <c r="G29" s="511"/>
      <c r="H29" s="422"/>
    </row>
    <row r="30" spans="1:8" ht="25.5" customHeight="1">
      <c r="A30" s="27"/>
      <c r="B30" s="17"/>
      <c r="C30" s="5">
        <v>20</v>
      </c>
      <c r="D30" s="30" t="s">
        <v>207</v>
      </c>
      <c r="E30" s="420"/>
      <c r="F30" s="421"/>
      <c r="G30" s="511"/>
      <c r="H30" s="422"/>
    </row>
    <row r="31" spans="1:8" ht="25.5" customHeight="1">
      <c r="A31" s="27"/>
      <c r="B31" s="17"/>
      <c r="C31" s="5">
        <v>21</v>
      </c>
      <c r="D31" s="30" t="s">
        <v>208</v>
      </c>
      <c r="E31" s="420"/>
      <c r="F31" s="421"/>
      <c r="G31" s="511"/>
      <c r="H31" s="422"/>
    </row>
    <row r="32" spans="1:8" ht="25.5" customHeight="1">
      <c r="A32" s="27"/>
      <c r="B32" s="17"/>
      <c r="C32" s="5">
        <v>22</v>
      </c>
      <c r="D32" s="30" t="s">
        <v>209</v>
      </c>
      <c r="E32" s="420"/>
      <c r="F32" s="421"/>
      <c r="G32" s="511"/>
      <c r="H32" s="422"/>
    </row>
    <row r="33" spans="1:8" ht="25.5" customHeight="1">
      <c r="A33" s="27"/>
      <c r="B33" s="17"/>
      <c r="C33" s="5">
        <v>23</v>
      </c>
      <c r="D33" s="30" t="s">
        <v>210</v>
      </c>
      <c r="E33" s="420"/>
      <c r="F33" s="421"/>
      <c r="G33" s="511"/>
      <c r="H33" s="422"/>
    </row>
    <row r="34" spans="1:8" ht="25.5" customHeight="1">
      <c r="A34" s="27"/>
      <c r="B34" s="17"/>
      <c r="C34" s="5">
        <v>24</v>
      </c>
      <c r="D34" s="30" t="s">
        <v>211</v>
      </c>
      <c r="E34" s="420"/>
      <c r="F34" s="421"/>
      <c r="G34" s="511"/>
      <c r="H34" s="422"/>
    </row>
    <row r="35" spans="1:8" ht="25.5" customHeight="1">
      <c r="A35" s="27"/>
      <c r="B35" s="17"/>
      <c r="C35" s="5">
        <v>25</v>
      </c>
      <c r="D35" s="30" t="s">
        <v>212</v>
      </c>
      <c r="E35" s="420"/>
      <c r="F35" s="421"/>
      <c r="G35" s="511"/>
      <c r="H35" s="422"/>
    </row>
    <row r="36" spans="1:8" ht="25.5" customHeight="1">
      <c r="A36" s="27"/>
      <c r="B36" s="17"/>
      <c r="C36" s="5">
        <v>26</v>
      </c>
      <c r="D36" s="30" t="s">
        <v>213</v>
      </c>
      <c r="E36" s="420"/>
      <c r="F36" s="421"/>
      <c r="G36" s="511"/>
      <c r="H36" s="422"/>
    </row>
    <row r="37" spans="1:8" ht="25.5" customHeight="1">
      <c r="A37" s="27"/>
      <c r="B37" s="17"/>
      <c r="C37" s="5">
        <v>27</v>
      </c>
      <c r="D37" s="36" t="s">
        <v>214</v>
      </c>
      <c r="E37" s="420"/>
      <c r="F37" s="421"/>
      <c r="G37" s="511"/>
      <c r="H37" s="422"/>
    </row>
    <row r="38" spans="1:8" ht="25.5" customHeight="1">
      <c r="A38" s="27"/>
      <c r="B38" s="17"/>
      <c r="C38" s="5">
        <v>28</v>
      </c>
      <c r="D38" s="30" t="s">
        <v>215</v>
      </c>
      <c r="E38" s="420"/>
      <c r="F38" s="421"/>
      <c r="G38" s="511"/>
      <c r="H38" s="422"/>
    </row>
    <row r="39" spans="1:8" ht="25.5" customHeight="1">
      <c r="A39" s="388"/>
      <c r="B39" s="387"/>
      <c r="C39" s="5">
        <v>29</v>
      </c>
      <c r="D39" s="35" t="s">
        <v>216</v>
      </c>
      <c r="E39" s="420"/>
      <c r="F39" s="421"/>
      <c r="G39" s="511"/>
      <c r="H39" s="422"/>
    </row>
    <row r="40" spans="1:8" ht="25.5" customHeight="1">
      <c r="A40" s="27"/>
      <c r="B40" s="17"/>
      <c r="C40" s="5">
        <v>30</v>
      </c>
      <c r="D40" s="30" t="s">
        <v>217</v>
      </c>
      <c r="E40" s="420"/>
      <c r="F40" s="421"/>
      <c r="G40" s="511"/>
      <c r="H40" s="422"/>
    </row>
    <row r="41" spans="1:8" ht="25.5" customHeight="1">
      <c r="A41" s="27"/>
      <c r="B41" s="17"/>
      <c r="C41" s="5">
        <v>31</v>
      </c>
      <c r="D41" s="30" t="s">
        <v>218</v>
      </c>
      <c r="E41" s="420"/>
      <c r="F41" s="421"/>
      <c r="G41" s="511"/>
      <c r="H41" s="422"/>
    </row>
    <row r="42" spans="1:8" ht="25.5" customHeight="1">
      <c r="A42" s="27"/>
      <c r="B42" s="17"/>
      <c r="C42" s="5">
        <v>32</v>
      </c>
      <c r="D42" s="30" t="s">
        <v>219</v>
      </c>
      <c r="E42" s="420"/>
      <c r="F42" s="421"/>
      <c r="G42" s="511"/>
      <c r="H42" s="422"/>
    </row>
    <row r="43" spans="1:8" ht="25.5" customHeight="1">
      <c r="A43" s="27"/>
      <c r="B43" s="17"/>
      <c r="C43" s="5">
        <v>33</v>
      </c>
      <c r="D43" s="30" t="s">
        <v>220</v>
      </c>
      <c r="E43" s="420"/>
      <c r="F43" s="421"/>
      <c r="G43" s="511"/>
      <c r="H43" s="422"/>
    </row>
    <row r="44" spans="1:8" ht="25.5" customHeight="1">
      <c r="A44" s="27"/>
      <c r="B44" s="17"/>
      <c r="C44" s="5">
        <v>34</v>
      </c>
      <c r="D44" s="30" t="s">
        <v>221</v>
      </c>
      <c r="E44" s="420"/>
      <c r="F44" s="421"/>
      <c r="G44" s="511"/>
      <c r="H44" s="422"/>
    </row>
    <row r="45" spans="1:8" ht="25.5" customHeight="1">
      <c r="A45" s="388"/>
      <c r="B45" s="387"/>
      <c r="C45" s="5">
        <v>35</v>
      </c>
      <c r="D45" s="35" t="s">
        <v>2393</v>
      </c>
      <c r="E45" s="420"/>
      <c r="F45" s="421"/>
      <c r="G45" s="511"/>
      <c r="H45" s="422"/>
    </row>
    <row r="46" spans="1:8" ht="25.5" customHeight="1">
      <c r="A46" s="33"/>
      <c r="B46" s="37"/>
      <c r="C46" s="5">
        <v>36</v>
      </c>
      <c r="D46" s="35" t="s">
        <v>222</v>
      </c>
      <c r="E46" s="420"/>
      <c r="F46" s="421"/>
      <c r="G46" s="511"/>
      <c r="H46" s="422"/>
    </row>
    <row r="47" spans="1:8" ht="25.5" customHeight="1">
      <c r="A47" s="388"/>
      <c r="B47" s="387"/>
      <c r="C47" s="5">
        <v>37</v>
      </c>
      <c r="D47" s="35" t="s">
        <v>223</v>
      </c>
      <c r="E47" s="420"/>
      <c r="F47" s="421"/>
      <c r="G47" s="511"/>
      <c r="H47" s="422"/>
    </row>
    <row r="48" spans="1:8" ht="25.5" customHeight="1">
      <c r="A48" s="388"/>
      <c r="B48" s="387"/>
      <c r="C48" s="5">
        <v>38</v>
      </c>
      <c r="D48" s="35" t="s">
        <v>224</v>
      </c>
      <c r="E48" s="420"/>
      <c r="F48" s="421"/>
      <c r="G48" s="511"/>
      <c r="H48" s="422"/>
    </row>
    <row r="49" spans="1:8" ht="25.5" customHeight="1">
      <c r="A49" s="388"/>
      <c r="B49" s="387"/>
      <c r="C49" s="5">
        <v>39</v>
      </c>
      <c r="D49" s="35" t="s">
        <v>225</v>
      </c>
      <c r="E49" s="420"/>
      <c r="F49" s="421"/>
      <c r="G49" s="511"/>
      <c r="H49" s="422"/>
    </row>
    <row r="50" spans="1:8" ht="25.5" customHeight="1">
      <c r="A50" s="27"/>
      <c r="B50" s="17"/>
      <c r="C50" s="5">
        <v>40</v>
      </c>
      <c r="D50" s="30" t="s">
        <v>226</v>
      </c>
      <c r="E50" s="420"/>
      <c r="F50" s="421"/>
      <c r="G50" s="511"/>
      <c r="H50" s="422"/>
    </row>
    <row r="51" spans="1:8" ht="25.5" customHeight="1">
      <c r="A51" s="27"/>
      <c r="B51" s="17"/>
      <c r="C51" s="5">
        <v>41</v>
      </c>
      <c r="D51" s="30" t="s">
        <v>227</v>
      </c>
      <c r="E51" s="420"/>
      <c r="F51" s="421"/>
      <c r="G51" s="511"/>
      <c r="H51" s="422"/>
    </row>
    <row r="52" spans="1:8" ht="25.5" customHeight="1">
      <c r="A52" s="27"/>
      <c r="B52" s="17"/>
      <c r="C52" s="5">
        <v>42</v>
      </c>
      <c r="D52" s="30" t="s">
        <v>228</v>
      </c>
      <c r="E52" s="420"/>
      <c r="F52" s="421"/>
      <c r="G52" s="511"/>
      <c r="H52" s="422"/>
    </row>
    <row r="53" spans="1:8" ht="25.5" customHeight="1">
      <c r="A53" s="33"/>
      <c r="B53" s="34"/>
      <c r="C53" s="5">
        <v>43</v>
      </c>
      <c r="D53" s="35" t="s">
        <v>229</v>
      </c>
      <c r="E53" s="420"/>
      <c r="F53" s="421"/>
      <c r="G53" s="511"/>
      <c r="H53" s="422"/>
    </row>
    <row r="54" spans="1:8" ht="25.5" customHeight="1">
      <c r="A54" s="33"/>
      <c r="B54" s="34"/>
      <c r="C54" s="5">
        <v>44</v>
      </c>
      <c r="D54" s="35" t="s">
        <v>230</v>
      </c>
      <c r="E54" s="420"/>
      <c r="F54" s="421"/>
      <c r="G54" s="511"/>
      <c r="H54" s="422"/>
    </row>
    <row r="55" spans="1:8" ht="25.5" customHeight="1">
      <c r="A55" s="33"/>
      <c r="B55" s="34"/>
      <c r="C55" s="5">
        <v>45</v>
      </c>
      <c r="D55" s="35" t="s">
        <v>231</v>
      </c>
      <c r="E55" s="420"/>
      <c r="F55" s="421"/>
      <c r="G55" s="511"/>
      <c r="H55" s="422"/>
    </row>
    <row r="56" spans="1:8" ht="25.5" customHeight="1">
      <c r="A56" s="33"/>
      <c r="B56" s="34"/>
      <c r="C56" s="5">
        <v>46</v>
      </c>
      <c r="D56" s="35" t="s">
        <v>232</v>
      </c>
      <c r="E56" s="420"/>
      <c r="F56" s="421"/>
      <c r="G56" s="511"/>
      <c r="H56" s="422"/>
    </row>
    <row r="57" spans="1:8" ht="25.5" customHeight="1">
      <c r="A57" s="33"/>
      <c r="B57" s="34"/>
      <c r="C57" s="5">
        <v>47</v>
      </c>
      <c r="D57" s="38" t="s">
        <v>233</v>
      </c>
      <c r="E57" s="420"/>
      <c r="F57" s="421"/>
      <c r="G57" s="511"/>
      <c r="H57" s="422"/>
    </row>
    <row r="58" spans="1:8" ht="25.5" customHeight="1">
      <c r="A58" s="33"/>
      <c r="B58" s="34"/>
      <c r="C58" s="5">
        <v>48</v>
      </c>
      <c r="D58" s="38" t="s">
        <v>234</v>
      </c>
      <c r="E58" s="420"/>
      <c r="F58" s="421"/>
      <c r="G58" s="511"/>
      <c r="H58" s="422"/>
    </row>
    <row r="59" spans="1:8" ht="25.5" customHeight="1">
      <c r="A59" s="27"/>
      <c r="B59" s="387"/>
      <c r="C59" s="5">
        <v>49</v>
      </c>
      <c r="D59" s="35" t="s">
        <v>235</v>
      </c>
      <c r="E59" s="420"/>
      <c r="F59" s="421"/>
      <c r="G59" s="511"/>
      <c r="H59" s="422"/>
    </row>
    <row r="60" spans="1:8" ht="25.5" customHeight="1">
      <c r="A60" s="27"/>
      <c r="B60" s="39"/>
      <c r="C60" s="5">
        <v>50</v>
      </c>
      <c r="D60" s="35" t="s">
        <v>236</v>
      </c>
      <c r="E60" s="420"/>
      <c r="F60" s="421"/>
      <c r="G60" s="511"/>
      <c r="H60" s="422"/>
    </row>
    <row r="61" spans="1:8" ht="25.5" customHeight="1">
      <c r="A61" s="33"/>
      <c r="B61" s="34"/>
      <c r="C61" s="5">
        <v>51</v>
      </c>
      <c r="D61" s="38" t="s">
        <v>237</v>
      </c>
      <c r="E61" s="420"/>
      <c r="F61" s="421"/>
      <c r="G61" s="511"/>
      <c r="H61" s="422"/>
    </row>
    <row r="62" spans="1:8" ht="25.5" customHeight="1">
      <c r="A62" s="33"/>
      <c r="B62" s="34"/>
      <c r="C62" s="5">
        <v>52</v>
      </c>
      <c r="D62" s="35" t="s">
        <v>238</v>
      </c>
      <c r="E62" s="420"/>
      <c r="F62" s="421"/>
      <c r="G62" s="511"/>
      <c r="H62" s="422"/>
    </row>
    <row r="63" spans="1:8" ht="25.5" customHeight="1">
      <c r="A63" s="33"/>
      <c r="B63" s="34"/>
      <c r="C63" s="5">
        <v>53</v>
      </c>
      <c r="D63" s="35" t="s">
        <v>239</v>
      </c>
      <c r="E63" s="420"/>
      <c r="F63" s="421"/>
      <c r="G63" s="511"/>
      <c r="H63" s="422"/>
    </row>
    <row r="64" spans="1:8" ht="25.5" customHeight="1">
      <c r="A64" s="33"/>
      <c r="B64" s="34"/>
      <c r="C64" s="5">
        <v>54</v>
      </c>
      <c r="D64" s="35" t="s">
        <v>240</v>
      </c>
      <c r="E64" s="420"/>
      <c r="F64" s="421"/>
      <c r="G64" s="511"/>
      <c r="H64" s="422"/>
    </row>
    <row r="65" spans="1:8" ht="25.5" customHeight="1">
      <c r="A65" s="33"/>
      <c r="B65" s="34"/>
      <c r="C65" s="5">
        <v>55</v>
      </c>
      <c r="D65" s="35" t="s">
        <v>241</v>
      </c>
      <c r="E65" s="420"/>
      <c r="F65" s="421"/>
      <c r="G65" s="511"/>
      <c r="H65" s="422"/>
    </row>
    <row r="66" spans="1:8" ht="25.5" customHeight="1">
      <c r="A66" s="33"/>
      <c r="B66" s="34"/>
      <c r="C66" s="5">
        <v>56</v>
      </c>
      <c r="D66" s="35" t="s">
        <v>242</v>
      </c>
      <c r="E66" s="420"/>
      <c r="F66" s="421"/>
      <c r="G66" s="511"/>
      <c r="H66" s="422"/>
    </row>
    <row r="67" spans="1:8" ht="25.5" customHeight="1">
      <c r="A67" s="33"/>
      <c r="B67" s="34"/>
      <c r="C67" s="5">
        <v>57</v>
      </c>
      <c r="D67" s="35" t="s">
        <v>243</v>
      </c>
      <c r="E67" s="420"/>
      <c r="F67" s="421"/>
      <c r="G67" s="511"/>
      <c r="H67" s="422"/>
    </row>
    <row r="68" spans="1:8" ht="25.5" customHeight="1">
      <c r="A68" s="33"/>
      <c r="B68" s="34"/>
      <c r="C68" s="5">
        <v>58</v>
      </c>
      <c r="D68" s="35" t="s">
        <v>244</v>
      </c>
      <c r="E68" s="420"/>
      <c r="F68" s="421"/>
      <c r="G68" s="511"/>
      <c r="H68" s="422"/>
    </row>
    <row r="69" spans="1:8" ht="25.5" customHeight="1">
      <c r="A69" s="33"/>
      <c r="B69" s="34"/>
      <c r="C69" s="5">
        <v>59</v>
      </c>
      <c r="D69" s="35" t="s">
        <v>245</v>
      </c>
      <c r="E69" s="420"/>
      <c r="F69" s="421"/>
      <c r="G69" s="511"/>
      <c r="H69" s="422"/>
    </row>
    <row r="70" spans="1:8" ht="25.5" customHeight="1">
      <c r="A70" s="33"/>
      <c r="B70" s="34"/>
      <c r="C70" s="5">
        <v>60</v>
      </c>
      <c r="D70" s="35" t="s">
        <v>246</v>
      </c>
      <c r="E70" s="420"/>
      <c r="F70" s="421"/>
      <c r="G70" s="511"/>
      <c r="H70" s="422"/>
    </row>
    <row r="71" spans="1:8" ht="25.5" customHeight="1">
      <c r="A71" s="33"/>
      <c r="B71" s="34"/>
      <c r="C71" s="5">
        <v>61</v>
      </c>
      <c r="D71" s="35" t="s">
        <v>247</v>
      </c>
      <c r="E71" s="420"/>
      <c r="F71" s="421"/>
      <c r="G71" s="511"/>
      <c r="H71" s="422"/>
    </row>
    <row r="72" spans="1:8" ht="25.5" customHeight="1">
      <c r="A72" s="33"/>
      <c r="B72" s="34"/>
      <c r="C72" s="5">
        <v>62</v>
      </c>
      <c r="D72" s="35" t="s">
        <v>248</v>
      </c>
      <c r="E72" s="420"/>
      <c r="F72" s="421"/>
      <c r="G72" s="511"/>
      <c r="H72" s="422"/>
    </row>
    <row r="73" spans="1:8" ht="25.5" customHeight="1">
      <c r="A73" s="33"/>
      <c r="B73" s="34"/>
      <c r="C73" s="5">
        <v>63</v>
      </c>
      <c r="D73" s="35" t="s">
        <v>249</v>
      </c>
      <c r="E73" s="420"/>
      <c r="F73" s="421"/>
      <c r="G73" s="511"/>
      <c r="H73" s="422"/>
    </row>
    <row r="74" spans="1:8" ht="25.5" customHeight="1">
      <c r="A74" s="33"/>
      <c r="B74" s="34"/>
      <c r="C74" s="5">
        <v>64</v>
      </c>
      <c r="D74" s="35" t="s">
        <v>250</v>
      </c>
      <c r="E74" s="420"/>
      <c r="F74" s="421"/>
      <c r="G74" s="511"/>
      <c r="H74" s="422"/>
    </row>
    <row r="75" spans="1:8" ht="25.5" customHeight="1">
      <c r="A75" s="33"/>
      <c r="B75" s="34"/>
      <c r="C75" s="5">
        <v>65</v>
      </c>
      <c r="D75" s="35" t="s">
        <v>251</v>
      </c>
      <c r="E75" s="420"/>
      <c r="F75" s="421"/>
      <c r="G75" s="511"/>
      <c r="H75" s="422"/>
    </row>
    <row r="76" spans="1:8" ht="25.5" customHeight="1">
      <c r="A76" s="40"/>
      <c r="B76" s="41"/>
      <c r="C76" s="5">
        <v>66</v>
      </c>
      <c r="D76" s="35" t="s">
        <v>252</v>
      </c>
      <c r="E76" s="420"/>
      <c r="F76" s="421"/>
      <c r="G76" s="511"/>
      <c r="H76" s="422"/>
    </row>
    <row r="77" spans="1:8" ht="25.5" customHeight="1">
      <c r="A77" s="33"/>
      <c r="B77" s="34"/>
      <c r="C77" s="5">
        <v>67</v>
      </c>
      <c r="D77" s="35" t="s">
        <v>253</v>
      </c>
      <c r="E77" s="420"/>
      <c r="F77" s="421"/>
      <c r="G77" s="511"/>
      <c r="H77" s="422"/>
    </row>
    <row r="78" spans="1:8" ht="25.5" customHeight="1">
      <c r="A78" s="33"/>
      <c r="B78" s="34"/>
      <c r="C78" s="5">
        <v>68</v>
      </c>
      <c r="D78" s="35" t="s">
        <v>254</v>
      </c>
      <c r="E78" s="420"/>
      <c r="F78" s="421"/>
      <c r="G78" s="511"/>
      <c r="H78" s="422"/>
    </row>
    <row r="79" spans="1:8" ht="25.5" customHeight="1">
      <c r="A79" s="33"/>
      <c r="B79" s="34"/>
      <c r="C79" s="5">
        <v>69</v>
      </c>
      <c r="D79" s="35" t="s">
        <v>255</v>
      </c>
      <c r="E79" s="420"/>
      <c r="F79" s="421"/>
      <c r="G79" s="511"/>
      <c r="H79" s="422"/>
    </row>
    <row r="80" spans="1:8" ht="25.5" customHeight="1">
      <c r="A80" s="33"/>
      <c r="B80" s="34"/>
      <c r="C80" s="5">
        <v>70</v>
      </c>
      <c r="D80" s="35" t="s">
        <v>256</v>
      </c>
      <c r="E80" s="420"/>
      <c r="F80" s="421"/>
      <c r="G80" s="511"/>
      <c r="H80" s="422"/>
    </row>
    <row r="81" spans="1:8" ht="25.5" customHeight="1">
      <c r="A81" s="33"/>
      <c r="B81" s="34"/>
      <c r="C81" s="5">
        <v>71</v>
      </c>
      <c r="D81" s="35" t="s">
        <v>257</v>
      </c>
      <c r="E81" s="420"/>
      <c r="F81" s="421"/>
      <c r="G81" s="511"/>
      <c r="H81" s="422"/>
    </row>
    <row r="82" spans="1:8" ht="25.5" customHeight="1">
      <c r="A82" s="33"/>
      <c r="B82" s="34"/>
      <c r="C82" s="5">
        <v>72</v>
      </c>
      <c r="D82" s="35" t="s">
        <v>258</v>
      </c>
      <c r="E82" s="420"/>
      <c r="F82" s="421"/>
      <c r="G82" s="511"/>
      <c r="H82" s="422"/>
    </row>
    <row r="83" spans="1:8" ht="25.5" customHeight="1">
      <c r="A83" s="33"/>
      <c r="B83" s="34"/>
      <c r="C83" s="5">
        <v>73</v>
      </c>
      <c r="D83" s="35" t="s">
        <v>259</v>
      </c>
      <c r="E83" s="420"/>
      <c r="F83" s="421"/>
      <c r="G83" s="511"/>
      <c r="H83" s="422"/>
    </row>
    <row r="84" spans="1:8" ht="25.5" customHeight="1">
      <c r="A84" s="33"/>
      <c r="B84" s="34"/>
      <c r="C84" s="5">
        <v>74</v>
      </c>
      <c r="D84" s="35" t="s">
        <v>260</v>
      </c>
      <c r="E84" s="420"/>
      <c r="F84" s="421"/>
      <c r="G84" s="511"/>
      <c r="H84" s="422"/>
    </row>
    <row r="85" spans="1:8" ht="25.5" customHeight="1">
      <c r="A85" s="33"/>
      <c r="B85" s="34"/>
      <c r="C85" s="5">
        <v>75</v>
      </c>
      <c r="D85" s="35" t="s">
        <v>261</v>
      </c>
      <c r="E85" s="420"/>
      <c r="F85" s="421"/>
      <c r="G85" s="511"/>
      <c r="H85" s="422"/>
    </row>
    <row r="86" spans="1:8" ht="25.5" customHeight="1">
      <c r="A86" s="33"/>
      <c r="B86" s="34"/>
      <c r="C86" s="5">
        <v>76</v>
      </c>
      <c r="D86" s="35" t="s">
        <v>262</v>
      </c>
      <c r="E86" s="420"/>
      <c r="F86" s="421"/>
      <c r="G86" s="511"/>
      <c r="H86" s="422"/>
    </row>
    <row r="87" spans="1:8" ht="25.5" customHeight="1">
      <c r="A87" s="33"/>
      <c r="B87" s="34"/>
      <c r="C87" s="5">
        <v>77</v>
      </c>
      <c r="D87" s="35" t="s">
        <v>263</v>
      </c>
      <c r="E87" s="420"/>
      <c r="F87" s="421"/>
      <c r="G87" s="511"/>
      <c r="H87" s="422"/>
    </row>
    <row r="88" spans="1:8" ht="25.5" customHeight="1">
      <c r="A88" s="33"/>
      <c r="B88" s="34"/>
      <c r="C88" s="5">
        <v>78</v>
      </c>
      <c r="D88" s="35" t="s">
        <v>2331</v>
      </c>
      <c r="E88" s="420"/>
      <c r="F88" s="421"/>
      <c r="G88" s="511"/>
      <c r="H88" s="422"/>
    </row>
    <row r="89" spans="1:8" ht="25.5" customHeight="1">
      <c r="A89" s="33"/>
      <c r="B89" s="34"/>
      <c r="C89" s="5">
        <v>79</v>
      </c>
      <c r="D89" s="35" t="s">
        <v>264</v>
      </c>
      <c r="E89" s="420"/>
      <c r="F89" s="421"/>
      <c r="G89" s="511"/>
      <c r="H89" s="422"/>
    </row>
    <row r="90" spans="1:8" ht="25.5" customHeight="1">
      <c r="A90" s="33"/>
      <c r="B90" s="34"/>
      <c r="C90" s="5">
        <v>80</v>
      </c>
      <c r="D90" s="35" t="s">
        <v>265</v>
      </c>
      <c r="E90" s="420"/>
      <c r="F90" s="421"/>
      <c r="G90" s="511"/>
      <c r="H90" s="422"/>
    </row>
    <row r="91" spans="1:8" ht="25.5" customHeight="1">
      <c r="A91" s="33"/>
      <c r="B91" s="34"/>
      <c r="C91" s="5">
        <v>81</v>
      </c>
      <c r="D91" s="35" t="s">
        <v>2332</v>
      </c>
      <c r="E91" s="420"/>
      <c r="F91" s="421"/>
      <c r="G91" s="511"/>
      <c r="H91" s="422"/>
    </row>
    <row r="92" spans="1:8" ht="25.5" customHeight="1">
      <c r="A92" s="33"/>
      <c r="B92" s="34"/>
      <c r="C92" s="5">
        <v>82</v>
      </c>
      <c r="D92" s="35" t="s">
        <v>2320</v>
      </c>
      <c r="E92" s="420"/>
      <c r="F92" s="421"/>
      <c r="G92" s="511"/>
      <c r="H92" s="422"/>
    </row>
    <row r="93" spans="1:8" ht="25.5" customHeight="1">
      <c r="A93" s="33"/>
      <c r="B93" s="34"/>
      <c r="C93" s="5">
        <v>83</v>
      </c>
      <c r="D93" s="35" t="s">
        <v>2333</v>
      </c>
      <c r="E93" s="420"/>
      <c r="F93" s="421"/>
      <c r="G93" s="511"/>
      <c r="H93" s="422"/>
    </row>
    <row r="94" spans="1:8" ht="25.5" customHeight="1">
      <c r="A94" s="33"/>
      <c r="B94" s="34"/>
      <c r="C94" s="5">
        <v>84</v>
      </c>
      <c r="D94" s="35" t="s">
        <v>2334</v>
      </c>
      <c r="E94" s="420"/>
      <c r="F94" s="421"/>
      <c r="G94" s="511"/>
      <c r="H94" s="422"/>
    </row>
    <row r="95" spans="1:8" ht="25.5" customHeight="1">
      <c r="A95" s="33"/>
      <c r="B95" s="34"/>
      <c r="C95" s="5">
        <v>85</v>
      </c>
      <c r="D95" s="35" t="s">
        <v>3074</v>
      </c>
      <c r="E95" s="420"/>
      <c r="F95" s="421"/>
      <c r="G95" s="511"/>
      <c r="H95" s="422"/>
    </row>
    <row r="96" spans="1:8" ht="25.5" customHeight="1">
      <c r="A96" s="33"/>
      <c r="B96" s="34"/>
      <c r="C96" s="5">
        <v>86</v>
      </c>
      <c r="D96" s="35" t="s">
        <v>3073</v>
      </c>
      <c r="E96" s="420"/>
      <c r="F96" s="421"/>
      <c r="G96" s="511"/>
      <c r="H96" s="422"/>
    </row>
    <row r="97" spans="1:8" ht="25.5" customHeight="1">
      <c r="A97" s="42">
        <v>2</v>
      </c>
      <c r="B97" s="20" t="s">
        <v>266</v>
      </c>
      <c r="C97" s="5">
        <v>1</v>
      </c>
      <c r="D97" s="35" t="s">
        <v>267</v>
      </c>
      <c r="E97" s="420"/>
      <c r="F97" s="421"/>
      <c r="G97" s="511"/>
      <c r="H97" s="422"/>
    </row>
    <row r="98" spans="1:8" ht="25.5" customHeight="1">
      <c r="A98" s="388"/>
      <c r="B98" s="387"/>
      <c r="C98" s="5">
        <v>2</v>
      </c>
      <c r="D98" s="35" t="s">
        <v>268</v>
      </c>
      <c r="E98" s="420"/>
      <c r="F98" s="421"/>
      <c r="G98" s="511"/>
      <c r="H98" s="422"/>
    </row>
    <row r="99" spans="1:8" ht="25.5" customHeight="1">
      <c r="A99" s="33"/>
      <c r="B99" s="34"/>
      <c r="C99" s="5">
        <v>3</v>
      </c>
      <c r="D99" s="35" t="s">
        <v>269</v>
      </c>
      <c r="E99" s="420"/>
      <c r="F99" s="421"/>
      <c r="G99" s="511"/>
      <c r="H99" s="422"/>
    </row>
    <row r="100" spans="1:8" ht="25.5" customHeight="1">
      <c r="A100" s="33"/>
      <c r="B100" s="34"/>
      <c r="C100" s="5">
        <v>4</v>
      </c>
      <c r="D100" s="35" t="s">
        <v>270</v>
      </c>
      <c r="E100" s="420"/>
      <c r="F100" s="421"/>
      <c r="G100" s="511"/>
      <c r="H100" s="422"/>
    </row>
    <row r="101" spans="1:8" ht="25.5" customHeight="1">
      <c r="A101" s="388"/>
      <c r="B101" s="387"/>
      <c r="C101" s="5">
        <v>5</v>
      </c>
      <c r="D101" s="35" t="s">
        <v>2394</v>
      </c>
      <c r="E101" s="420"/>
      <c r="F101" s="421"/>
      <c r="G101" s="511"/>
      <c r="H101" s="422"/>
    </row>
    <row r="102" spans="1:8" ht="25.5" customHeight="1">
      <c r="A102" s="388"/>
      <c r="B102" s="387"/>
      <c r="C102" s="5">
        <v>6</v>
      </c>
      <c r="D102" s="35" t="s">
        <v>271</v>
      </c>
      <c r="E102" s="420"/>
      <c r="F102" s="421"/>
      <c r="G102" s="511"/>
      <c r="H102" s="422"/>
    </row>
    <row r="103" spans="1:8" ht="25.5" customHeight="1">
      <c r="A103" s="33"/>
      <c r="B103" s="34"/>
      <c r="C103" s="5">
        <v>7</v>
      </c>
      <c r="D103" s="35" t="s">
        <v>272</v>
      </c>
      <c r="E103" s="420"/>
      <c r="F103" s="421"/>
      <c r="G103" s="511"/>
      <c r="H103" s="422"/>
    </row>
    <row r="104" spans="1:8" ht="25.5" customHeight="1">
      <c r="A104" s="27"/>
      <c r="B104" s="17"/>
      <c r="C104" s="5">
        <v>8</v>
      </c>
      <c r="D104" s="30" t="s">
        <v>273</v>
      </c>
      <c r="E104" s="420"/>
      <c r="F104" s="421"/>
      <c r="G104" s="511"/>
      <c r="H104" s="422"/>
    </row>
    <row r="105" spans="1:8" ht="25.5" customHeight="1">
      <c r="A105" s="27"/>
      <c r="B105" s="17"/>
      <c r="C105" s="5">
        <v>9</v>
      </c>
      <c r="D105" s="30" t="s">
        <v>274</v>
      </c>
      <c r="E105" s="420"/>
      <c r="F105" s="421"/>
      <c r="G105" s="511"/>
      <c r="H105" s="422"/>
    </row>
    <row r="106" spans="1:8" ht="25.5" customHeight="1">
      <c r="A106" s="388"/>
      <c r="B106" s="387"/>
      <c r="C106" s="5">
        <v>10</v>
      </c>
      <c r="D106" s="35" t="s">
        <v>275</v>
      </c>
      <c r="E106" s="420"/>
      <c r="F106" s="421"/>
      <c r="G106" s="511"/>
      <c r="H106" s="422"/>
    </row>
    <row r="107" spans="1:8" ht="25.5" customHeight="1">
      <c r="A107" s="33"/>
      <c r="B107" s="34"/>
      <c r="C107" s="5">
        <v>11</v>
      </c>
      <c r="D107" s="35" t="s">
        <v>276</v>
      </c>
      <c r="E107" s="420"/>
      <c r="F107" s="421"/>
      <c r="G107" s="511"/>
      <c r="H107" s="422"/>
    </row>
    <row r="108" spans="1:8" ht="25.5" customHeight="1">
      <c r="A108" s="388"/>
      <c r="B108" s="387"/>
      <c r="C108" s="5">
        <v>12</v>
      </c>
      <c r="D108" s="35" t="s">
        <v>277</v>
      </c>
      <c r="E108" s="420"/>
      <c r="F108" s="421"/>
      <c r="G108" s="511"/>
      <c r="H108" s="422"/>
    </row>
    <row r="109" spans="1:8" ht="25.5" customHeight="1">
      <c r="A109" s="33"/>
      <c r="B109" s="34"/>
      <c r="C109" s="5">
        <v>13</v>
      </c>
      <c r="D109" s="35" t="s">
        <v>278</v>
      </c>
      <c r="E109" s="420"/>
      <c r="F109" s="421"/>
      <c r="G109" s="511"/>
      <c r="H109" s="422"/>
    </row>
    <row r="110" spans="1:8" ht="25.5" customHeight="1">
      <c r="A110" s="33"/>
      <c r="B110" s="34"/>
      <c r="C110" s="5">
        <v>14</v>
      </c>
      <c r="D110" s="35" t="s">
        <v>279</v>
      </c>
      <c r="E110" s="420"/>
      <c r="F110" s="421"/>
      <c r="G110" s="511"/>
      <c r="H110" s="422"/>
    </row>
    <row r="111" spans="1:8" ht="25.5" customHeight="1">
      <c r="A111" s="33"/>
      <c r="B111" s="34"/>
      <c r="C111" s="5">
        <v>15</v>
      </c>
      <c r="D111" s="35" t="s">
        <v>280</v>
      </c>
      <c r="E111" s="420"/>
      <c r="F111" s="421"/>
      <c r="G111" s="511"/>
      <c r="H111" s="422"/>
    </row>
    <row r="112" spans="1:8" ht="25.5" customHeight="1">
      <c r="A112" s="33"/>
      <c r="B112" s="34"/>
      <c r="C112" s="5">
        <v>16</v>
      </c>
      <c r="D112" s="35" t="s">
        <v>281</v>
      </c>
      <c r="E112" s="420"/>
      <c r="F112" s="421"/>
      <c r="G112" s="511"/>
      <c r="H112" s="422"/>
    </row>
    <row r="113" spans="1:8" ht="25.5" customHeight="1">
      <c r="A113" s="33"/>
      <c r="B113" s="34"/>
      <c r="C113" s="5">
        <v>17</v>
      </c>
      <c r="D113" s="35" t="s">
        <v>282</v>
      </c>
      <c r="E113" s="420"/>
      <c r="F113" s="421"/>
      <c r="G113" s="511"/>
      <c r="H113" s="422"/>
    </row>
    <row r="114" spans="1:8" ht="25.5" customHeight="1">
      <c r="A114" s="33"/>
      <c r="B114" s="34"/>
      <c r="C114" s="5">
        <v>18</v>
      </c>
      <c r="D114" s="35" t="s">
        <v>283</v>
      </c>
      <c r="E114" s="420"/>
      <c r="F114" s="421"/>
      <c r="G114" s="511"/>
      <c r="H114" s="422"/>
    </row>
    <row r="115" spans="1:8" ht="25.5" customHeight="1">
      <c r="A115" s="42">
        <v>3</v>
      </c>
      <c r="B115" s="20" t="s">
        <v>284</v>
      </c>
      <c r="C115" s="5">
        <v>1</v>
      </c>
      <c r="D115" s="30" t="s">
        <v>285</v>
      </c>
      <c r="E115" s="420"/>
      <c r="F115" s="421"/>
      <c r="G115" s="511"/>
      <c r="H115" s="422"/>
    </row>
    <row r="116" spans="1:8" ht="25.5" customHeight="1">
      <c r="A116" s="27"/>
      <c r="B116" s="17"/>
      <c r="C116" s="5">
        <v>2</v>
      </c>
      <c r="D116" s="30" t="s">
        <v>286</v>
      </c>
      <c r="E116" s="420"/>
      <c r="F116" s="421"/>
      <c r="G116" s="511"/>
      <c r="H116" s="422"/>
    </row>
    <row r="117" spans="1:8" ht="25.5" customHeight="1">
      <c r="A117" s="27"/>
      <c r="B117" s="17"/>
      <c r="C117" s="5">
        <v>3</v>
      </c>
      <c r="D117" s="30" t="s">
        <v>287</v>
      </c>
      <c r="E117" s="420"/>
      <c r="F117" s="421"/>
      <c r="G117" s="511"/>
      <c r="H117" s="422"/>
    </row>
    <row r="118" spans="1:8" ht="25.5" customHeight="1">
      <c r="A118" s="33"/>
      <c r="B118" s="34"/>
      <c r="C118" s="5">
        <v>4</v>
      </c>
      <c r="D118" s="35" t="s">
        <v>288</v>
      </c>
      <c r="E118" s="420"/>
      <c r="F118" s="421"/>
      <c r="G118" s="511"/>
      <c r="H118" s="422"/>
    </row>
    <row r="119" spans="1:8" ht="25.5" customHeight="1">
      <c r="A119" s="388"/>
      <c r="B119" s="387"/>
      <c r="C119" s="5">
        <v>5</v>
      </c>
      <c r="D119" s="35" t="s">
        <v>289</v>
      </c>
      <c r="E119" s="420"/>
      <c r="F119" s="421"/>
      <c r="G119" s="511"/>
      <c r="H119" s="422"/>
    </row>
    <row r="120" spans="1:8" ht="25.5" customHeight="1">
      <c r="A120" s="388"/>
      <c r="B120" s="387"/>
      <c r="C120" s="5">
        <v>6</v>
      </c>
      <c r="D120" s="35" t="s">
        <v>2395</v>
      </c>
      <c r="E120" s="420"/>
      <c r="F120" s="421"/>
      <c r="G120" s="511"/>
      <c r="H120" s="422"/>
    </row>
    <row r="121" spans="1:8" ht="25.5" customHeight="1">
      <c r="A121" s="33"/>
      <c r="B121" s="34"/>
      <c r="C121" s="5">
        <v>7</v>
      </c>
      <c r="D121" s="35" t="s">
        <v>290</v>
      </c>
      <c r="E121" s="420"/>
      <c r="F121" s="421"/>
      <c r="G121" s="511"/>
      <c r="H121" s="422"/>
    </row>
    <row r="122" spans="1:8" ht="25.5" customHeight="1">
      <c r="A122" s="388"/>
      <c r="B122" s="387"/>
      <c r="C122" s="5">
        <v>8</v>
      </c>
      <c r="D122" s="30" t="s">
        <v>291</v>
      </c>
      <c r="E122" s="420"/>
      <c r="F122" s="421"/>
      <c r="G122" s="511"/>
      <c r="H122" s="422"/>
    </row>
    <row r="123" spans="1:8" ht="25.5" customHeight="1">
      <c r="A123" s="388"/>
      <c r="B123" s="387"/>
      <c r="C123" s="5">
        <v>9</v>
      </c>
      <c r="D123" s="30" t="s">
        <v>292</v>
      </c>
      <c r="E123" s="420"/>
      <c r="F123" s="421"/>
      <c r="G123" s="511"/>
      <c r="H123" s="422"/>
    </row>
    <row r="124" spans="1:8" ht="25.5" customHeight="1">
      <c r="A124" s="388"/>
      <c r="B124" s="387"/>
      <c r="C124" s="5">
        <v>10</v>
      </c>
      <c r="D124" s="30" t="s">
        <v>293</v>
      </c>
      <c r="E124" s="420"/>
      <c r="F124" s="421"/>
      <c r="G124" s="511"/>
      <c r="H124" s="422"/>
    </row>
    <row r="125" spans="1:8" ht="25.5" customHeight="1">
      <c r="A125" s="388"/>
      <c r="B125" s="387"/>
      <c r="C125" s="5">
        <v>11</v>
      </c>
      <c r="D125" s="35" t="s">
        <v>294</v>
      </c>
      <c r="E125" s="420"/>
      <c r="F125" s="421"/>
      <c r="G125" s="511"/>
      <c r="H125" s="422"/>
    </row>
    <row r="126" spans="1:8" ht="25.5" customHeight="1">
      <c r="A126" s="388"/>
      <c r="B126" s="387"/>
      <c r="C126" s="5">
        <v>12</v>
      </c>
      <c r="D126" s="35" t="s">
        <v>2396</v>
      </c>
      <c r="E126" s="420"/>
      <c r="F126" s="421"/>
      <c r="G126" s="511"/>
      <c r="H126" s="422"/>
    </row>
    <row r="127" spans="1:8" ht="25.5" customHeight="1">
      <c r="A127" s="27"/>
      <c r="B127" s="17"/>
      <c r="C127" s="5">
        <v>13</v>
      </c>
      <c r="D127" s="35" t="s">
        <v>295</v>
      </c>
      <c r="E127" s="420"/>
      <c r="F127" s="421"/>
      <c r="G127" s="511"/>
      <c r="H127" s="422"/>
    </row>
    <row r="128" spans="1:8" ht="25.5" customHeight="1">
      <c r="A128" s="33"/>
      <c r="B128" s="34"/>
      <c r="C128" s="5">
        <v>14</v>
      </c>
      <c r="D128" s="35" t="s">
        <v>296</v>
      </c>
      <c r="E128" s="420"/>
      <c r="F128" s="421"/>
      <c r="G128" s="511"/>
      <c r="H128" s="422"/>
    </row>
    <row r="129" spans="1:8" ht="25.5" customHeight="1">
      <c r="A129" s="27"/>
      <c r="B129" s="17"/>
      <c r="C129" s="5">
        <v>15</v>
      </c>
      <c r="D129" s="35" t="s">
        <v>297</v>
      </c>
      <c r="E129" s="420"/>
      <c r="F129" s="421"/>
      <c r="G129" s="511"/>
      <c r="H129" s="422"/>
    </row>
    <row r="130" spans="1:8" ht="25.5" customHeight="1">
      <c r="A130" s="27"/>
      <c r="B130" s="17"/>
      <c r="C130" s="5">
        <v>16</v>
      </c>
      <c r="D130" s="35" t="s">
        <v>298</v>
      </c>
      <c r="E130" s="420"/>
      <c r="F130" s="421"/>
      <c r="G130" s="511"/>
      <c r="H130" s="422"/>
    </row>
    <row r="131" spans="1:8" ht="25.5" customHeight="1">
      <c r="A131" s="33"/>
      <c r="B131" s="34"/>
      <c r="C131" s="5">
        <v>17</v>
      </c>
      <c r="D131" s="35" t="s">
        <v>2397</v>
      </c>
      <c r="E131" s="420"/>
      <c r="F131" s="421"/>
      <c r="G131" s="511"/>
      <c r="H131" s="422"/>
    </row>
    <row r="132" spans="1:8" ht="25.5" customHeight="1">
      <c r="A132" s="27"/>
      <c r="B132" s="17"/>
      <c r="C132" s="5">
        <v>18</v>
      </c>
      <c r="D132" s="35" t="s">
        <v>299</v>
      </c>
      <c r="E132" s="420"/>
      <c r="F132" s="421"/>
      <c r="G132" s="511"/>
      <c r="H132" s="422"/>
    </row>
    <row r="133" spans="1:8" ht="25.5" customHeight="1">
      <c r="A133" s="33"/>
      <c r="B133" s="34"/>
      <c r="C133" s="5">
        <v>19</v>
      </c>
      <c r="D133" s="35" t="s">
        <v>300</v>
      </c>
      <c r="E133" s="420"/>
      <c r="F133" s="421"/>
      <c r="G133" s="511"/>
      <c r="H133" s="422"/>
    </row>
    <row r="134" spans="1:8" ht="25.5" customHeight="1">
      <c r="A134" s="27"/>
      <c r="B134" s="17"/>
      <c r="C134" s="5">
        <v>20</v>
      </c>
      <c r="D134" s="30" t="s">
        <v>301</v>
      </c>
      <c r="E134" s="420"/>
      <c r="F134" s="421"/>
      <c r="G134" s="511"/>
      <c r="H134" s="422"/>
    </row>
    <row r="135" spans="1:8" ht="25.5" customHeight="1">
      <c r="A135" s="31"/>
      <c r="B135" s="32"/>
      <c r="C135" s="5">
        <v>21</v>
      </c>
      <c r="D135" s="30" t="s">
        <v>302</v>
      </c>
      <c r="E135" s="420"/>
      <c r="F135" s="421"/>
      <c r="G135" s="511"/>
      <c r="H135" s="422"/>
    </row>
    <row r="136" spans="1:8" ht="25.5" customHeight="1">
      <c r="A136" s="31"/>
      <c r="B136" s="32"/>
      <c r="C136" s="5">
        <v>22</v>
      </c>
      <c r="D136" s="30" t="s">
        <v>303</v>
      </c>
      <c r="E136" s="420"/>
      <c r="F136" s="421"/>
      <c r="G136" s="511"/>
      <c r="H136" s="422"/>
    </row>
    <row r="137" spans="1:8" ht="25.5" customHeight="1">
      <c r="A137" s="31"/>
      <c r="B137" s="32"/>
      <c r="C137" s="5">
        <v>23</v>
      </c>
      <c r="D137" s="30" t="s">
        <v>304</v>
      </c>
      <c r="E137" s="420"/>
      <c r="F137" s="421"/>
      <c r="G137" s="511"/>
      <c r="H137" s="422"/>
    </row>
    <row r="138" spans="1:8" ht="25.5" customHeight="1">
      <c r="A138" s="31"/>
      <c r="B138" s="32"/>
      <c r="C138" s="5">
        <v>24</v>
      </c>
      <c r="D138" s="30" t="s">
        <v>305</v>
      </c>
      <c r="E138" s="420"/>
      <c r="F138" s="421"/>
      <c r="G138" s="511"/>
      <c r="H138" s="422"/>
    </row>
    <row r="139" spans="1:8" ht="25.5" customHeight="1">
      <c r="A139" s="31"/>
      <c r="B139" s="32"/>
      <c r="C139" s="5">
        <v>25</v>
      </c>
      <c r="D139" s="30" t="s">
        <v>306</v>
      </c>
      <c r="E139" s="420"/>
      <c r="F139" s="421"/>
      <c r="G139" s="511"/>
      <c r="H139" s="422"/>
    </row>
    <row r="140" spans="1:8" ht="25.5" customHeight="1">
      <c r="A140" s="31"/>
      <c r="B140" s="32"/>
      <c r="C140" s="5">
        <v>26</v>
      </c>
      <c r="D140" s="30" t="s">
        <v>307</v>
      </c>
      <c r="E140" s="420"/>
      <c r="F140" s="421"/>
      <c r="G140" s="511"/>
      <c r="H140" s="422"/>
    </row>
    <row r="141" spans="1:8" ht="25.5" customHeight="1">
      <c r="A141" s="27"/>
      <c r="B141" s="17"/>
      <c r="C141" s="5">
        <v>27</v>
      </c>
      <c r="D141" s="30" t="s">
        <v>308</v>
      </c>
      <c r="E141" s="420"/>
      <c r="F141" s="421"/>
      <c r="G141" s="511"/>
      <c r="H141" s="422"/>
    </row>
    <row r="142" spans="1:8" ht="25.5" customHeight="1">
      <c r="A142" s="33"/>
      <c r="B142" s="34"/>
      <c r="C142" s="5">
        <v>28</v>
      </c>
      <c r="D142" s="35" t="s">
        <v>309</v>
      </c>
      <c r="E142" s="420"/>
      <c r="F142" s="421"/>
      <c r="G142" s="511"/>
      <c r="H142" s="422"/>
    </row>
    <row r="143" spans="1:8" ht="25.5" customHeight="1">
      <c r="A143" s="33"/>
      <c r="B143" s="34"/>
      <c r="C143" s="5">
        <v>29</v>
      </c>
      <c r="D143" s="35" t="s">
        <v>310</v>
      </c>
      <c r="E143" s="420"/>
      <c r="F143" s="421"/>
      <c r="G143" s="511"/>
      <c r="H143" s="422"/>
    </row>
    <row r="144" spans="1:8" ht="25.5" customHeight="1">
      <c r="A144" s="33"/>
      <c r="B144" s="34"/>
      <c r="C144" s="5">
        <v>30</v>
      </c>
      <c r="D144" s="35" t="s">
        <v>2398</v>
      </c>
      <c r="E144" s="420"/>
      <c r="F144" s="421"/>
      <c r="G144" s="511"/>
      <c r="H144" s="422"/>
    </row>
    <row r="145" spans="1:8" ht="25.5" customHeight="1">
      <c r="A145" s="33"/>
      <c r="B145" s="34"/>
      <c r="C145" s="5">
        <v>31</v>
      </c>
      <c r="D145" s="35" t="s">
        <v>311</v>
      </c>
      <c r="E145" s="420"/>
      <c r="F145" s="421"/>
      <c r="G145" s="511"/>
      <c r="H145" s="422"/>
    </row>
    <row r="146" spans="1:8" ht="25.5" customHeight="1">
      <c r="A146" s="42">
        <v>4</v>
      </c>
      <c r="B146" s="20" t="s">
        <v>312</v>
      </c>
      <c r="C146" s="5">
        <v>1</v>
      </c>
      <c r="D146" s="30" t="s">
        <v>313</v>
      </c>
      <c r="E146" s="420"/>
      <c r="F146" s="421"/>
      <c r="G146" s="511"/>
      <c r="H146" s="422"/>
    </row>
    <row r="147" spans="1:8" ht="25.5" customHeight="1">
      <c r="A147" s="388"/>
      <c r="B147" s="387"/>
      <c r="C147" s="5">
        <v>2</v>
      </c>
      <c r="D147" s="30" t="s">
        <v>314</v>
      </c>
      <c r="E147" s="420"/>
      <c r="F147" s="421"/>
      <c r="G147" s="511"/>
      <c r="H147" s="422"/>
    </row>
    <row r="148" spans="1:8" ht="25.5" customHeight="1">
      <c r="A148" s="388"/>
      <c r="B148" s="387"/>
      <c r="C148" s="5">
        <v>3</v>
      </c>
      <c r="D148" s="30" t="s">
        <v>315</v>
      </c>
      <c r="E148" s="420"/>
      <c r="F148" s="421"/>
      <c r="G148" s="511"/>
      <c r="H148" s="422"/>
    </row>
    <row r="149" spans="1:8" ht="25.5" customHeight="1">
      <c r="A149" s="27"/>
      <c r="B149" s="17"/>
      <c r="C149" s="5">
        <v>4</v>
      </c>
      <c r="D149" s="30" t="s">
        <v>316</v>
      </c>
      <c r="E149" s="420"/>
      <c r="F149" s="421"/>
      <c r="G149" s="511"/>
      <c r="H149" s="422"/>
    </row>
    <row r="150" spans="1:8" ht="25.5" customHeight="1">
      <c r="A150" s="27"/>
      <c r="B150" s="17"/>
      <c r="C150" s="5">
        <v>5</v>
      </c>
      <c r="D150" s="30" t="s">
        <v>317</v>
      </c>
      <c r="E150" s="420"/>
      <c r="F150" s="421"/>
      <c r="G150" s="511"/>
      <c r="H150" s="422"/>
    </row>
    <row r="151" spans="1:8" ht="25.5" customHeight="1">
      <c r="A151" s="27"/>
      <c r="B151" s="17"/>
      <c r="C151" s="5">
        <v>6</v>
      </c>
      <c r="D151" s="30" t="s">
        <v>318</v>
      </c>
      <c r="E151" s="420"/>
      <c r="F151" s="421"/>
      <c r="G151" s="511"/>
      <c r="H151" s="422"/>
    </row>
    <row r="152" spans="1:8" ht="25.5" customHeight="1">
      <c r="A152" s="27"/>
      <c r="B152" s="17"/>
      <c r="C152" s="5">
        <v>7</v>
      </c>
      <c r="D152" s="30" t="s">
        <v>319</v>
      </c>
      <c r="E152" s="420"/>
      <c r="F152" s="421"/>
      <c r="G152" s="511"/>
      <c r="H152" s="422"/>
    </row>
    <row r="153" spans="1:8" ht="25.5" customHeight="1">
      <c r="A153" s="31"/>
      <c r="B153" s="32"/>
      <c r="C153" s="5">
        <v>8</v>
      </c>
      <c r="D153" s="30" t="s">
        <v>320</v>
      </c>
      <c r="E153" s="420"/>
      <c r="F153" s="421"/>
      <c r="G153" s="511"/>
      <c r="H153" s="422"/>
    </row>
    <row r="154" spans="1:8" ht="25.5" customHeight="1">
      <c r="A154" s="33"/>
      <c r="B154" s="34"/>
      <c r="C154" s="5">
        <v>9</v>
      </c>
      <c r="D154" s="35" t="s">
        <v>321</v>
      </c>
      <c r="E154" s="420"/>
      <c r="F154" s="421"/>
      <c r="G154" s="511"/>
      <c r="H154" s="422"/>
    </row>
    <row r="155" spans="1:8" ht="25.5" customHeight="1">
      <c r="A155" s="33"/>
      <c r="B155" s="34"/>
      <c r="C155" s="5">
        <v>10</v>
      </c>
      <c r="D155" s="35" t="s">
        <v>322</v>
      </c>
      <c r="E155" s="420"/>
      <c r="F155" s="421"/>
      <c r="G155" s="511"/>
      <c r="H155" s="422"/>
    </row>
    <row r="156" spans="1:8" ht="25.5" customHeight="1">
      <c r="A156" s="33"/>
      <c r="B156" s="34"/>
      <c r="C156" s="5">
        <v>11</v>
      </c>
      <c r="D156" s="35" t="s">
        <v>323</v>
      </c>
      <c r="E156" s="420"/>
      <c r="F156" s="421"/>
      <c r="G156" s="511"/>
      <c r="H156" s="422"/>
    </row>
    <row r="157" spans="1:8" ht="25.5" customHeight="1">
      <c r="A157" s="27"/>
      <c r="B157" s="17"/>
      <c r="C157" s="5">
        <v>12</v>
      </c>
      <c r="D157" s="30" t="s">
        <v>324</v>
      </c>
      <c r="E157" s="420"/>
      <c r="F157" s="421"/>
      <c r="G157" s="511"/>
      <c r="H157" s="422"/>
    </row>
    <row r="158" spans="1:8" ht="25.5" customHeight="1">
      <c r="A158" s="27"/>
      <c r="B158" s="17"/>
      <c r="C158" s="5">
        <v>13</v>
      </c>
      <c r="D158" s="30" t="s">
        <v>325</v>
      </c>
      <c r="E158" s="420"/>
      <c r="F158" s="421"/>
      <c r="G158" s="511"/>
      <c r="H158" s="422"/>
    </row>
    <row r="159" spans="1:8" ht="25.5" customHeight="1">
      <c r="A159" s="27"/>
      <c r="B159" s="17"/>
      <c r="C159" s="5">
        <v>14</v>
      </c>
      <c r="D159" s="30" t="s">
        <v>326</v>
      </c>
      <c r="E159" s="420"/>
      <c r="F159" s="421"/>
      <c r="G159" s="511"/>
      <c r="H159" s="422"/>
    </row>
    <row r="160" spans="1:8" ht="25.5" customHeight="1">
      <c r="A160" s="27"/>
      <c r="B160" s="17"/>
      <c r="C160" s="5">
        <v>15</v>
      </c>
      <c r="D160" s="30" t="s">
        <v>327</v>
      </c>
      <c r="E160" s="420"/>
      <c r="F160" s="421"/>
      <c r="G160" s="511"/>
      <c r="H160" s="422"/>
    </row>
    <row r="161" spans="1:8" ht="25.5" customHeight="1">
      <c r="A161" s="27"/>
      <c r="B161" s="17"/>
      <c r="C161" s="5">
        <v>16</v>
      </c>
      <c r="D161" s="30" t="s">
        <v>328</v>
      </c>
      <c r="E161" s="420"/>
      <c r="F161" s="421"/>
      <c r="G161" s="511"/>
      <c r="H161" s="422"/>
    </row>
    <row r="162" spans="1:8" ht="25.5" customHeight="1">
      <c r="A162" s="27"/>
      <c r="B162" s="37"/>
      <c r="C162" s="5">
        <v>17</v>
      </c>
      <c r="D162" s="30" t="s">
        <v>329</v>
      </c>
      <c r="E162" s="420"/>
      <c r="F162" s="421"/>
      <c r="G162" s="511"/>
      <c r="H162" s="422"/>
    </row>
    <row r="163" spans="1:8" ht="25.5" customHeight="1">
      <c r="A163" s="27"/>
      <c r="B163" s="37"/>
      <c r="C163" s="5">
        <v>18</v>
      </c>
      <c r="D163" s="30" t="s">
        <v>330</v>
      </c>
      <c r="E163" s="420"/>
      <c r="F163" s="421"/>
      <c r="G163" s="511"/>
      <c r="H163" s="422"/>
    </row>
    <row r="164" spans="1:8" ht="25.5" customHeight="1">
      <c r="A164" s="42">
        <v>5</v>
      </c>
      <c r="B164" s="43" t="s">
        <v>331</v>
      </c>
      <c r="C164" s="5">
        <v>1</v>
      </c>
      <c r="D164" s="30" t="s">
        <v>61</v>
      </c>
      <c r="E164" s="420"/>
      <c r="F164" s="421"/>
      <c r="G164" s="511"/>
      <c r="H164" s="422"/>
    </row>
    <row r="165" spans="1:8" ht="25.5" customHeight="1">
      <c r="A165" s="33"/>
      <c r="B165" s="34"/>
      <c r="C165" s="5">
        <v>2</v>
      </c>
      <c r="D165" s="30" t="s">
        <v>62</v>
      </c>
      <c r="E165" s="420"/>
      <c r="F165" s="421"/>
      <c r="G165" s="511"/>
      <c r="H165" s="422"/>
    </row>
    <row r="166" spans="1:8" ht="25.5" customHeight="1">
      <c r="A166" s="33"/>
      <c r="B166" s="34"/>
      <c r="C166" s="5">
        <v>3</v>
      </c>
      <c r="D166" s="30" t="s">
        <v>63</v>
      </c>
      <c r="E166" s="420"/>
      <c r="F166" s="421"/>
      <c r="G166" s="511"/>
      <c r="H166" s="422"/>
    </row>
    <row r="167" spans="1:8" ht="25.5" customHeight="1">
      <c r="A167" s="33"/>
      <c r="B167" s="34"/>
      <c r="C167" s="5">
        <v>4</v>
      </c>
      <c r="D167" s="30" t="s">
        <v>332</v>
      </c>
      <c r="E167" s="420"/>
      <c r="F167" s="421"/>
      <c r="G167" s="511"/>
      <c r="H167" s="422"/>
    </row>
    <row r="168" spans="1:8" ht="25.5" customHeight="1">
      <c r="A168" s="44"/>
      <c r="B168" s="45"/>
      <c r="C168" s="5">
        <v>5</v>
      </c>
      <c r="D168" s="30" t="s">
        <v>333</v>
      </c>
      <c r="E168" s="420"/>
      <c r="F168" s="421"/>
      <c r="G168" s="511"/>
      <c r="H168" s="422"/>
    </row>
    <row r="169" spans="1:8" ht="25.5" customHeight="1">
      <c r="A169" s="42">
        <v>6</v>
      </c>
      <c r="B169" s="46" t="s">
        <v>334</v>
      </c>
      <c r="C169" s="5">
        <v>1</v>
      </c>
      <c r="D169" s="38" t="s">
        <v>335</v>
      </c>
      <c r="E169" s="420"/>
      <c r="F169" s="421"/>
      <c r="G169" s="511"/>
      <c r="H169" s="422"/>
    </row>
    <row r="170" spans="1:8" ht="25.5" customHeight="1">
      <c r="A170" s="33"/>
      <c r="B170" s="387"/>
      <c r="C170" s="5">
        <v>2</v>
      </c>
      <c r="D170" s="38" t="s">
        <v>336</v>
      </c>
      <c r="E170" s="420"/>
      <c r="F170" s="421"/>
      <c r="G170" s="511"/>
      <c r="H170" s="422"/>
    </row>
    <row r="171" spans="1:8" ht="25.5" customHeight="1">
      <c r="A171" s="42">
        <v>7</v>
      </c>
      <c r="B171" s="47" t="s">
        <v>337</v>
      </c>
      <c r="C171" s="5">
        <v>1</v>
      </c>
      <c r="D171" s="48" t="s">
        <v>338</v>
      </c>
      <c r="E171" s="420"/>
      <c r="F171" s="421"/>
      <c r="G171" s="511"/>
      <c r="H171" s="422"/>
    </row>
    <row r="172" spans="1:8" ht="25.5" customHeight="1">
      <c r="A172" s="49"/>
      <c r="B172" s="50"/>
      <c r="C172" s="5">
        <v>2</v>
      </c>
      <c r="D172" s="38" t="s">
        <v>339</v>
      </c>
      <c r="E172" s="420"/>
      <c r="F172" s="421"/>
      <c r="G172" s="511"/>
      <c r="H172" s="422"/>
    </row>
    <row r="173" spans="1:8" ht="25.5" customHeight="1">
      <c r="A173" s="49"/>
      <c r="B173" s="51"/>
      <c r="C173" s="5">
        <v>3</v>
      </c>
      <c r="D173" s="38" t="s">
        <v>340</v>
      </c>
      <c r="E173" s="420"/>
      <c r="F173" s="421"/>
      <c r="G173" s="511"/>
      <c r="H173" s="422"/>
    </row>
    <row r="174" spans="1:8" ht="25.5" customHeight="1">
      <c r="A174" s="49"/>
      <c r="B174" s="51"/>
      <c r="C174" s="5">
        <v>4</v>
      </c>
      <c r="D174" s="38" t="s">
        <v>341</v>
      </c>
      <c r="E174" s="420"/>
      <c r="F174" s="421"/>
      <c r="G174" s="511"/>
      <c r="H174" s="422"/>
    </row>
    <row r="175" spans="1:8" ht="25.5" customHeight="1">
      <c r="A175" s="49"/>
      <c r="B175" s="51"/>
      <c r="C175" s="5">
        <v>5</v>
      </c>
      <c r="D175" s="38" t="s">
        <v>342</v>
      </c>
      <c r="E175" s="420"/>
      <c r="F175" s="421"/>
      <c r="G175" s="511"/>
      <c r="H175" s="422"/>
    </row>
    <row r="176" spans="1:8" ht="25.5" customHeight="1">
      <c r="A176" s="49"/>
      <c r="B176" s="51"/>
      <c r="C176" s="5">
        <v>6</v>
      </c>
      <c r="D176" s="38" t="s">
        <v>343</v>
      </c>
      <c r="E176" s="420"/>
      <c r="F176" s="421"/>
      <c r="G176" s="511"/>
      <c r="H176" s="422"/>
    </row>
    <row r="177" spans="1:8" ht="25.5" customHeight="1">
      <c r="A177" s="49"/>
      <c r="B177" s="51"/>
      <c r="C177" s="5">
        <v>7</v>
      </c>
      <c r="D177" s="38" t="s">
        <v>344</v>
      </c>
      <c r="E177" s="420"/>
      <c r="F177" s="421"/>
      <c r="G177" s="511"/>
      <c r="H177" s="422"/>
    </row>
    <row r="178" spans="1:8" ht="25.5" customHeight="1">
      <c r="A178" s="49"/>
      <c r="B178" s="51"/>
      <c r="C178" s="5">
        <v>8</v>
      </c>
      <c r="D178" s="48" t="s">
        <v>345</v>
      </c>
      <c r="E178" s="420"/>
      <c r="F178" s="421"/>
      <c r="G178" s="511"/>
      <c r="H178" s="422"/>
    </row>
    <row r="179" spans="1:8" ht="25.5" customHeight="1">
      <c r="A179" s="49"/>
      <c r="B179" s="51"/>
      <c r="C179" s="5">
        <v>9</v>
      </c>
      <c r="D179" s="38" t="s">
        <v>346</v>
      </c>
      <c r="E179" s="420"/>
      <c r="F179" s="421"/>
      <c r="G179" s="511"/>
      <c r="H179" s="422"/>
    </row>
    <row r="180" spans="1:8" ht="25.5" customHeight="1">
      <c r="A180" s="49"/>
      <c r="B180" s="51"/>
      <c r="C180" s="5">
        <v>10</v>
      </c>
      <c r="D180" s="38" t="s">
        <v>2399</v>
      </c>
      <c r="E180" s="420"/>
      <c r="F180" s="421"/>
      <c r="G180" s="511"/>
      <c r="H180" s="422"/>
    </row>
    <row r="181" spans="1:8" ht="25.5" customHeight="1">
      <c r="A181" s="49"/>
      <c r="B181" s="51"/>
      <c r="C181" s="5">
        <v>11</v>
      </c>
      <c r="D181" s="38" t="s">
        <v>347</v>
      </c>
      <c r="E181" s="420"/>
      <c r="F181" s="421"/>
      <c r="G181" s="511"/>
      <c r="H181" s="422"/>
    </row>
    <row r="182" spans="1:8" ht="25.5" customHeight="1">
      <c r="A182" s="49"/>
      <c r="B182" s="51"/>
      <c r="C182" s="5">
        <v>12</v>
      </c>
      <c r="D182" s="38" t="s">
        <v>348</v>
      </c>
      <c r="E182" s="420"/>
      <c r="F182" s="421"/>
      <c r="G182" s="511"/>
      <c r="H182" s="422"/>
    </row>
    <row r="183" spans="1:8" ht="25.5" customHeight="1">
      <c r="A183" s="49"/>
      <c r="B183" s="51"/>
      <c r="C183" s="5">
        <v>13</v>
      </c>
      <c r="D183" s="35" t="s">
        <v>349</v>
      </c>
      <c r="E183" s="420"/>
      <c r="F183" s="421"/>
      <c r="G183" s="511"/>
      <c r="H183" s="422"/>
    </row>
    <row r="184" spans="1:8" ht="25.5" customHeight="1">
      <c r="A184" s="52"/>
      <c r="B184" s="53"/>
      <c r="C184" s="5">
        <v>14</v>
      </c>
      <c r="D184" s="35" t="s">
        <v>2335</v>
      </c>
      <c r="E184" s="420"/>
      <c r="F184" s="421"/>
      <c r="G184" s="511"/>
      <c r="H184" s="422"/>
    </row>
    <row r="185" spans="1:8" ht="25.5" customHeight="1">
      <c r="A185" s="42">
        <v>8</v>
      </c>
      <c r="B185" s="47" t="s">
        <v>350</v>
      </c>
      <c r="C185" s="5">
        <v>1</v>
      </c>
      <c r="D185" s="48" t="s">
        <v>351</v>
      </c>
      <c r="E185" s="420"/>
      <c r="F185" s="421"/>
      <c r="G185" s="511"/>
      <c r="H185" s="422"/>
    </row>
    <row r="186" spans="1:8" ht="25.5" customHeight="1">
      <c r="A186" s="49"/>
      <c r="B186" s="50"/>
      <c r="C186" s="5">
        <v>2</v>
      </c>
      <c r="D186" s="38" t="s">
        <v>352</v>
      </c>
      <c r="E186" s="420"/>
      <c r="F186" s="421"/>
      <c r="G186" s="511"/>
      <c r="H186" s="422"/>
    </row>
    <row r="187" spans="1:8" ht="25.5" customHeight="1">
      <c r="A187" s="49"/>
      <c r="B187" s="51"/>
      <c r="C187" s="5">
        <v>3</v>
      </c>
      <c r="D187" s="38" t="s">
        <v>2336</v>
      </c>
      <c r="E187" s="420"/>
      <c r="F187" s="421"/>
      <c r="G187" s="511"/>
      <c r="H187" s="422"/>
    </row>
    <row r="188" spans="1:8" ht="25.5" customHeight="1">
      <c r="A188" s="49"/>
      <c r="B188" s="51"/>
      <c r="C188" s="5">
        <v>4</v>
      </c>
      <c r="D188" s="35" t="s">
        <v>2337</v>
      </c>
      <c r="E188" s="420"/>
      <c r="F188" s="421"/>
      <c r="G188" s="511"/>
      <c r="H188" s="422"/>
    </row>
    <row r="189" spans="1:8" ht="25.5" customHeight="1">
      <c r="A189" s="42">
        <v>9</v>
      </c>
      <c r="B189" s="46" t="s">
        <v>353</v>
      </c>
      <c r="C189" s="5">
        <v>1</v>
      </c>
      <c r="D189" s="365" t="s">
        <v>354</v>
      </c>
      <c r="E189" s="420"/>
      <c r="F189" s="421"/>
      <c r="G189" s="511"/>
      <c r="H189" s="422"/>
    </row>
    <row r="190" spans="1:8" ht="25.5" customHeight="1">
      <c r="A190" s="27"/>
      <c r="B190" s="387"/>
      <c r="C190" s="12">
        <v>2</v>
      </c>
      <c r="D190" s="339" t="s">
        <v>413</v>
      </c>
      <c r="E190" s="420"/>
      <c r="F190" s="421"/>
      <c r="G190" s="511"/>
      <c r="H190" s="422"/>
    </row>
    <row r="191" spans="1:8" ht="25.5" customHeight="1">
      <c r="A191" s="263">
        <v>10</v>
      </c>
      <c r="B191" s="329" t="s">
        <v>2400</v>
      </c>
      <c r="C191" s="70">
        <v>1</v>
      </c>
      <c r="D191" s="293" t="s">
        <v>2402</v>
      </c>
      <c r="E191" s="420"/>
      <c r="F191" s="421"/>
      <c r="G191" s="511"/>
      <c r="H191" s="422"/>
    </row>
    <row r="192" spans="1:8" ht="25.5" customHeight="1" thickBot="1">
      <c r="A192" s="454">
        <v>11</v>
      </c>
      <c r="B192" s="296" t="s">
        <v>3075</v>
      </c>
      <c r="C192" s="297">
        <v>1</v>
      </c>
      <c r="D192" s="347" t="s">
        <v>3076</v>
      </c>
      <c r="E192" s="445"/>
      <c r="F192" s="446"/>
      <c r="G192" s="512"/>
      <c r="H192" s="447"/>
    </row>
    <row r="193" spans="1:4" ht="25.5" customHeight="1">
      <c r="A193" s="26"/>
      <c r="B193" s="22"/>
      <c r="C193" s="26"/>
      <c r="D193" s="54"/>
    </row>
  </sheetData>
  <autoFilter ref="A10:D15" xr:uid="{00000000-0009-0000-0000-000005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192" xr:uid="{00000000-0002-0000-0500-000000000000}">
      <formula1>"◎,○1,○2,△,×"</formula1>
    </dataValidation>
  </dataValidations>
  <hyperlinks>
    <hyperlink ref="E7" location="総括票!A1" display="総　括　表" xr:uid="{00000000-0004-0000-05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K21"/>
  <sheetViews>
    <sheetView showGridLines="0" zoomScale="80" zoomScaleNormal="80" zoomScaleSheetLayoutView="100" workbookViewId="0">
      <pane ySplit="10" topLeftCell="A11" activePane="bottomLeft" state="frozen"/>
      <selection pane="bottomLeft" activeCell="D1" sqref="D1:D104857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5.5" customHeight="1">
      <c r="G1" s="586" t="s">
        <v>4797</v>
      </c>
      <c r="H1" s="587"/>
    </row>
    <row r="2" spans="1:11" ht="25.5" customHeight="1">
      <c r="G2" s="406" t="s">
        <v>4798</v>
      </c>
      <c r="H2" s="407">
        <f>COUNTIF(F:F,"◎")</f>
        <v>0</v>
      </c>
    </row>
    <row r="3" spans="1:11" ht="25.5" customHeight="1">
      <c r="G3" s="406" t="s">
        <v>4799</v>
      </c>
      <c r="H3" s="407">
        <f>COUNTIF(F:F,"○1")</f>
        <v>0</v>
      </c>
    </row>
    <row r="4" spans="1:11" ht="25.5" customHeight="1">
      <c r="G4" s="406" t="s">
        <v>4800</v>
      </c>
      <c r="H4" s="407">
        <f>COUNTIF(F:F,"○2")</f>
        <v>0</v>
      </c>
    </row>
    <row r="5" spans="1:11" ht="25.5" customHeight="1">
      <c r="G5" s="594" t="s">
        <v>4801</v>
      </c>
      <c r="H5" s="407">
        <f>COUNTIF(F:F,"△")</f>
        <v>0</v>
      </c>
    </row>
    <row r="6" spans="1:11" ht="22.5" customHeight="1">
      <c r="G6" s="595"/>
      <c r="H6" s="508">
        <f>SUMIF(F:F,"△",G:G)</f>
        <v>0</v>
      </c>
    </row>
    <row r="7" spans="1:11" ht="22.5" customHeight="1">
      <c r="E7" s="532" t="s">
        <v>4859</v>
      </c>
      <c r="G7" s="406" t="s">
        <v>4802</v>
      </c>
      <c r="H7" s="407">
        <f>COUNTIF(F:F,"×")</f>
        <v>0</v>
      </c>
    </row>
    <row r="8" spans="1:11" ht="22.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453">
        <v>1</v>
      </c>
      <c r="B11" s="10" t="s">
        <v>192</v>
      </c>
      <c r="C11" s="236">
        <v>1</v>
      </c>
      <c r="D11" s="11" t="s">
        <v>2145</v>
      </c>
      <c r="E11" s="412"/>
      <c r="F11" s="413"/>
      <c r="G11" s="505"/>
      <c r="H11" s="414"/>
    </row>
    <row r="12" spans="1:11" ht="33" customHeight="1">
      <c r="A12" s="27"/>
      <c r="B12" s="17"/>
      <c r="C12" s="5">
        <v>2</v>
      </c>
      <c r="D12" s="3" t="s">
        <v>2146</v>
      </c>
      <c r="E12" s="420"/>
      <c r="F12" s="421"/>
      <c r="G12" s="506"/>
      <c r="H12" s="422"/>
    </row>
    <row r="13" spans="1:11" ht="33" customHeight="1">
      <c r="A13" s="31"/>
      <c r="B13" s="32"/>
      <c r="C13" s="5">
        <v>3</v>
      </c>
      <c r="D13" s="3" t="s">
        <v>2147</v>
      </c>
      <c r="E13" s="420"/>
      <c r="F13" s="421"/>
      <c r="G13" s="506"/>
      <c r="H13" s="422"/>
    </row>
    <row r="14" spans="1:11" ht="25.5" customHeight="1">
      <c r="A14" s="31"/>
      <c r="B14" s="32"/>
      <c r="C14" s="5">
        <v>4</v>
      </c>
      <c r="D14" s="3" t="s">
        <v>2148</v>
      </c>
      <c r="E14" s="420"/>
      <c r="F14" s="421"/>
      <c r="G14" s="506"/>
      <c r="H14" s="422"/>
    </row>
    <row r="15" spans="1:11" ht="25.5" customHeight="1">
      <c r="A15" s="31"/>
      <c r="B15" s="32"/>
      <c r="C15" s="5">
        <v>5</v>
      </c>
      <c r="D15" s="3" t="s">
        <v>2149</v>
      </c>
      <c r="E15" s="420"/>
      <c r="F15" s="421"/>
      <c r="G15" s="506"/>
      <c r="H15" s="422"/>
    </row>
    <row r="16" spans="1:11" ht="35.25" customHeight="1">
      <c r="A16" s="135"/>
      <c r="B16" s="137"/>
      <c r="C16" s="5">
        <v>6</v>
      </c>
      <c r="D16" s="3" t="s">
        <v>2150</v>
      </c>
      <c r="E16" s="420"/>
      <c r="F16" s="421"/>
      <c r="G16" s="506"/>
      <c r="H16" s="422"/>
    </row>
    <row r="17" spans="1:8" ht="25.5" customHeight="1">
      <c r="A17" s="42">
        <v>2</v>
      </c>
      <c r="B17" s="20" t="s">
        <v>284</v>
      </c>
      <c r="C17" s="5">
        <v>1</v>
      </c>
      <c r="D17" s="3" t="s">
        <v>4897</v>
      </c>
      <c r="E17" s="420"/>
      <c r="F17" s="421"/>
      <c r="G17" s="506"/>
      <c r="H17" s="422"/>
    </row>
    <row r="18" spans="1:8" ht="25.5" customHeight="1">
      <c r="A18" s="27"/>
      <c r="B18" s="17"/>
      <c r="C18" s="5">
        <v>2</v>
      </c>
      <c r="D18" s="3" t="s">
        <v>2151</v>
      </c>
      <c r="E18" s="420"/>
      <c r="F18" s="421"/>
      <c r="G18" s="506"/>
      <c r="H18" s="422"/>
    </row>
    <row r="19" spans="1:8" ht="25.5" customHeight="1">
      <c r="A19" s="27"/>
      <c r="B19" s="17"/>
      <c r="C19" s="12">
        <v>3</v>
      </c>
      <c r="D19" s="60" t="s">
        <v>2152</v>
      </c>
      <c r="E19" s="420"/>
      <c r="F19" s="421"/>
      <c r="G19" s="506"/>
      <c r="H19" s="422"/>
    </row>
    <row r="20" spans="1:8" ht="25.5" customHeight="1" thickBot="1">
      <c r="A20" s="342">
        <v>3</v>
      </c>
      <c r="B20" s="341" t="s">
        <v>2400</v>
      </c>
      <c r="C20" s="219">
        <v>1</v>
      </c>
      <c r="D20" s="298" t="s">
        <v>2402</v>
      </c>
      <c r="E20" s="445"/>
      <c r="F20" s="446"/>
      <c r="G20" s="507"/>
      <c r="H20" s="447"/>
    </row>
    <row r="21" spans="1:8" ht="25.5" customHeight="1">
      <c r="A21" s="26"/>
      <c r="B21" s="22"/>
      <c r="C21" s="26"/>
      <c r="D21" s="54"/>
    </row>
  </sheetData>
  <autoFilter ref="A10:D15" xr:uid="{00000000-0009-0000-0000-000006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20" xr:uid="{00000000-0002-0000-0600-000000000000}">
      <formula1>"◎,○1,○2,△,×"</formula1>
    </dataValidation>
  </dataValidations>
  <hyperlinks>
    <hyperlink ref="E7" location="総括票!A1" display="総　括　表" xr:uid="{00000000-0004-0000-06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K73"/>
  <sheetViews>
    <sheetView showGridLines="0" zoomScaleNormal="100" zoomScaleSheetLayoutView="100" workbookViewId="0">
      <pane ySplit="10" topLeftCell="A77" activePane="bottomLeft" state="frozen"/>
      <selection pane="bottomLeft" activeCell="D1" sqref="D1:D104857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4.95" customHeight="1">
      <c r="G1" s="586" t="s">
        <v>4797</v>
      </c>
      <c r="H1" s="587"/>
    </row>
    <row r="2" spans="1:11" ht="24.95" customHeight="1">
      <c r="G2" s="406" t="s">
        <v>4798</v>
      </c>
      <c r="H2" s="407">
        <f>COUNTIF(F:F,"◎")</f>
        <v>0</v>
      </c>
    </row>
    <row r="3" spans="1:11" ht="24.95" customHeight="1">
      <c r="G3" s="406" t="s">
        <v>4799</v>
      </c>
      <c r="H3" s="407">
        <f>COUNTIF(F:F,"○1")</f>
        <v>0</v>
      </c>
    </row>
    <row r="4" spans="1:11" ht="24.95" customHeight="1">
      <c r="G4" s="406" t="s">
        <v>4800</v>
      </c>
      <c r="H4" s="407">
        <f>COUNTIF(F:F,"○2")</f>
        <v>0</v>
      </c>
    </row>
    <row r="5" spans="1:11" ht="24.95" customHeight="1">
      <c r="G5" s="594" t="s">
        <v>4801</v>
      </c>
      <c r="H5" s="407">
        <f>COUNTIF(F:F,"△")</f>
        <v>0</v>
      </c>
    </row>
    <row r="6" spans="1:11" ht="24.95" customHeight="1">
      <c r="G6" s="595"/>
      <c r="H6" s="508">
        <f>SUMIF(F:F,"△",G:G)</f>
        <v>0</v>
      </c>
    </row>
    <row r="7" spans="1:11" ht="24.95" customHeight="1">
      <c r="E7" s="532" t="s">
        <v>4859</v>
      </c>
      <c r="G7" s="406" t="s">
        <v>4802</v>
      </c>
      <c r="H7" s="407">
        <f>COUNTIF(F:F,"×")</f>
        <v>0</v>
      </c>
    </row>
    <row r="8" spans="1:11" ht="24.9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388">
        <v>1</v>
      </c>
      <c r="B11" s="387" t="s">
        <v>355</v>
      </c>
      <c r="C11" s="28">
        <v>1</v>
      </c>
      <c r="D11" s="19" t="s">
        <v>356</v>
      </c>
      <c r="E11" s="412"/>
      <c r="F11" s="413"/>
      <c r="G11" s="505"/>
      <c r="H11" s="414"/>
    </row>
    <row r="12" spans="1:11" ht="33" customHeight="1">
      <c r="A12" s="388"/>
      <c r="B12" s="387"/>
      <c r="C12" s="55">
        <v>2</v>
      </c>
      <c r="D12" s="1" t="s">
        <v>357</v>
      </c>
      <c r="E12" s="420"/>
      <c r="F12" s="421"/>
      <c r="G12" s="506"/>
      <c r="H12" s="422"/>
    </row>
    <row r="13" spans="1:11" ht="33" customHeight="1">
      <c r="A13" s="388"/>
      <c r="B13" s="387"/>
      <c r="C13" s="55">
        <v>3</v>
      </c>
      <c r="D13" s="1" t="s">
        <v>358</v>
      </c>
      <c r="E13" s="420"/>
      <c r="F13" s="421"/>
      <c r="G13" s="506"/>
      <c r="H13" s="422"/>
    </row>
    <row r="14" spans="1:11" ht="25.5" customHeight="1">
      <c r="A14" s="56"/>
      <c r="B14" s="57"/>
      <c r="C14" s="55">
        <v>4</v>
      </c>
      <c r="D14" s="1" t="s">
        <v>359</v>
      </c>
      <c r="E14" s="420"/>
      <c r="F14" s="421"/>
      <c r="G14" s="506"/>
      <c r="H14" s="422"/>
    </row>
    <row r="15" spans="1:11" ht="25.5" customHeight="1">
      <c r="A15" s="58">
        <v>2</v>
      </c>
      <c r="B15" s="46" t="s">
        <v>284</v>
      </c>
      <c r="C15" s="55">
        <v>1</v>
      </c>
      <c r="D15" s="1" t="s">
        <v>360</v>
      </c>
      <c r="E15" s="420"/>
      <c r="F15" s="421"/>
      <c r="G15" s="506"/>
      <c r="H15" s="422"/>
    </row>
    <row r="16" spans="1:11" ht="35.25" customHeight="1">
      <c r="A16" s="388"/>
      <c r="B16" s="387"/>
      <c r="C16" s="55">
        <v>2</v>
      </c>
      <c r="D16" s="1" t="s">
        <v>361</v>
      </c>
      <c r="E16" s="420"/>
      <c r="F16" s="421"/>
      <c r="G16" s="506"/>
      <c r="H16" s="422"/>
    </row>
    <row r="17" spans="1:8" ht="25.5" customHeight="1">
      <c r="A17" s="388"/>
      <c r="B17" s="387"/>
      <c r="C17" s="55">
        <v>3</v>
      </c>
      <c r="D17" s="1" t="s">
        <v>362</v>
      </c>
      <c r="E17" s="420"/>
      <c r="F17" s="421"/>
      <c r="G17" s="506"/>
      <c r="H17" s="422"/>
    </row>
    <row r="18" spans="1:8" ht="25.5" customHeight="1">
      <c r="A18" s="388"/>
      <c r="B18" s="387"/>
      <c r="C18" s="55">
        <v>4</v>
      </c>
      <c r="D18" s="1" t="s">
        <v>363</v>
      </c>
      <c r="E18" s="420"/>
      <c r="F18" s="421"/>
      <c r="G18" s="506"/>
      <c r="H18" s="422"/>
    </row>
    <row r="19" spans="1:8" ht="25.5" customHeight="1">
      <c r="A19" s="388"/>
      <c r="B19" s="387"/>
      <c r="C19" s="55">
        <v>5</v>
      </c>
      <c r="D19" s="1" t="s">
        <v>2403</v>
      </c>
      <c r="E19" s="420"/>
      <c r="F19" s="421"/>
      <c r="G19" s="506"/>
      <c r="H19" s="422"/>
    </row>
    <row r="20" spans="1:8" ht="25.5" customHeight="1">
      <c r="A20" s="388"/>
      <c r="B20" s="387"/>
      <c r="C20" s="55">
        <v>6</v>
      </c>
      <c r="D20" s="1" t="s">
        <v>364</v>
      </c>
      <c r="E20" s="420"/>
      <c r="F20" s="421"/>
      <c r="G20" s="506"/>
      <c r="H20" s="422"/>
    </row>
    <row r="21" spans="1:8" ht="25.5" customHeight="1">
      <c r="A21" s="388"/>
      <c r="B21" s="387"/>
      <c r="C21" s="55">
        <v>7</v>
      </c>
      <c r="D21" s="15" t="s">
        <v>365</v>
      </c>
      <c r="E21" s="420"/>
      <c r="F21" s="421"/>
      <c r="G21" s="506"/>
      <c r="H21" s="422"/>
    </row>
    <row r="22" spans="1:8" ht="25.5" customHeight="1">
      <c r="A22" s="388"/>
      <c r="B22" s="387"/>
      <c r="C22" s="55">
        <v>8</v>
      </c>
      <c r="D22" s="1" t="s">
        <v>366</v>
      </c>
      <c r="E22" s="420"/>
      <c r="F22" s="421"/>
      <c r="G22" s="506"/>
      <c r="H22" s="422"/>
    </row>
    <row r="23" spans="1:8" ht="25.5" customHeight="1">
      <c r="A23" s="388"/>
      <c r="B23" s="387"/>
      <c r="C23" s="55">
        <v>9</v>
      </c>
      <c r="D23" s="1" t="s">
        <v>367</v>
      </c>
      <c r="E23" s="420"/>
      <c r="F23" s="421"/>
      <c r="G23" s="506"/>
      <c r="H23" s="422"/>
    </row>
    <row r="24" spans="1:8" ht="25.5" customHeight="1">
      <c r="A24" s="388"/>
      <c r="B24" s="387"/>
      <c r="C24" s="55">
        <v>10</v>
      </c>
      <c r="D24" s="1" t="s">
        <v>368</v>
      </c>
      <c r="E24" s="420"/>
      <c r="F24" s="421"/>
      <c r="G24" s="506"/>
      <c r="H24" s="422"/>
    </row>
    <row r="25" spans="1:8" ht="25.5" customHeight="1">
      <c r="A25" s="388"/>
      <c r="B25" s="387"/>
      <c r="C25" s="55">
        <v>11</v>
      </c>
      <c r="D25" s="1" t="s">
        <v>369</v>
      </c>
      <c r="E25" s="420"/>
      <c r="F25" s="421"/>
      <c r="G25" s="506"/>
      <c r="H25" s="422"/>
    </row>
    <row r="26" spans="1:8" ht="25.5" customHeight="1">
      <c r="A26" s="56"/>
      <c r="B26" s="57"/>
      <c r="C26" s="55">
        <v>12</v>
      </c>
      <c r="D26" s="1" t="s">
        <v>370</v>
      </c>
      <c r="E26" s="420"/>
      <c r="F26" s="421"/>
      <c r="G26" s="506"/>
      <c r="H26" s="422"/>
    </row>
    <row r="27" spans="1:8" ht="25.5" customHeight="1">
      <c r="A27" s="42">
        <v>3</v>
      </c>
      <c r="B27" s="20" t="s">
        <v>371</v>
      </c>
      <c r="C27" s="55">
        <v>1</v>
      </c>
      <c r="D27" s="3" t="s">
        <v>372</v>
      </c>
      <c r="E27" s="420"/>
      <c r="F27" s="421"/>
      <c r="G27" s="506"/>
      <c r="H27" s="422"/>
    </row>
    <row r="28" spans="1:8" ht="25.5" customHeight="1">
      <c r="A28" s="388"/>
      <c r="B28" s="387"/>
      <c r="C28" s="55">
        <v>2</v>
      </c>
      <c r="D28" s="1" t="s">
        <v>373</v>
      </c>
      <c r="E28" s="420"/>
      <c r="F28" s="421"/>
      <c r="G28" s="506"/>
      <c r="H28" s="422"/>
    </row>
    <row r="29" spans="1:8" ht="25.5" customHeight="1">
      <c r="A29" s="388"/>
      <c r="B29" s="387"/>
      <c r="C29" s="55">
        <v>3</v>
      </c>
      <c r="D29" s="1" t="s">
        <v>374</v>
      </c>
      <c r="E29" s="420"/>
      <c r="F29" s="421"/>
      <c r="G29" s="506"/>
      <c r="H29" s="422"/>
    </row>
    <row r="30" spans="1:8" ht="25.5" customHeight="1">
      <c r="A30" s="388"/>
      <c r="B30" s="387"/>
      <c r="C30" s="55">
        <v>4</v>
      </c>
      <c r="D30" s="1" t="s">
        <v>375</v>
      </c>
      <c r="E30" s="420"/>
      <c r="F30" s="421"/>
      <c r="G30" s="506"/>
      <c r="H30" s="422"/>
    </row>
    <row r="31" spans="1:8" ht="25.5" customHeight="1">
      <c r="A31" s="27"/>
      <c r="B31" s="17"/>
      <c r="C31" s="55">
        <v>5</v>
      </c>
      <c r="D31" s="3" t="s">
        <v>376</v>
      </c>
      <c r="E31" s="420"/>
      <c r="F31" s="421"/>
      <c r="G31" s="506"/>
      <c r="H31" s="422"/>
    </row>
    <row r="32" spans="1:8" ht="25.5" customHeight="1">
      <c r="A32" s="27"/>
      <c r="B32" s="17"/>
      <c r="C32" s="55">
        <v>6</v>
      </c>
      <c r="D32" s="3" t="s">
        <v>377</v>
      </c>
      <c r="E32" s="420"/>
      <c r="F32" s="421"/>
      <c r="G32" s="506"/>
      <c r="H32" s="422"/>
    </row>
    <row r="33" spans="1:8" ht="25.5" customHeight="1">
      <c r="A33" s="27"/>
      <c r="B33" s="17"/>
      <c r="C33" s="55">
        <v>7</v>
      </c>
      <c r="D33" s="3" t="s">
        <v>378</v>
      </c>
      <c r="E33" s="420"/>
      <c r="F33" s="421"/>
      <c r="G33" s="506"/>
      <c r="H33" s="422"/>
    </row>
    <row r="34" spans="1:8" ht="25.5" customHeight="1">
      <c r="A34" s="388"/>
      <c r="B34" s="387"/>
      <c r="C34" s="55">
        <v>8</v>
      </c>
      <c r="D34" s="1" t="s">
        <v>379</v>
      </c>
      <c r="E34" s="420"/>
      <c r="F34" s="421"/>
      <c r="G34" s="506"/>
      <c r="H34" s="422"/>
    </row>
    <row r="35" spans="1:8" ht="25.5" customHeight="1">
      <c r="A35" s="388"/>
      <c r="B35" s="387"/>
      <c r="C35" s="55">
        <v>9</v>
      </c>
      <c r="D35" s="1" t="s">
        <v>2126</v>
      </c>
      <c r="E35" s="420"/>
      <c r="F35" s="421"/>
      <c r="G35" s="506"/>
      <c r="H35" s="422"/>
    </row>
    <row r="36" spans="1:8" ht="25.5" customHeight="1">
      <c r="A36" s="42">
        <v>4</v>
      </c>
      <c r="B36" s="20" t="s">
        <v>380</v>
      </c>
      <c r="C36" s="55">
        <v>1</v>
      </c>
      <c r="D36" s="3" t="s">
        <v>381</v>
      </c>
      <c r="E36" s="420"/>
      <c r="F36" s="421"/>
      <c r="G36" s="506"/>
      <c r="H36" s="422"/>
    </row>
    <row r="37" spans="1:8" ht="25.5" customHeight="1">
      <c r="A37" s="27"/>
      <c r="B37" s="17"/>
      <c r="C37" s="55">
        <v>2</v>
      </c>
      <c r="D37" s="3" t="s">
        <v>382</v>
      </c>
      <c r="E37" s="420"/>
      <c r="F37" s="421"/>
      <c r="G37" s="506"/>
      <c r="H37" s="422"/>
    </row>
    <row r="38" spans="1:8" ht="25.5" customHeight="1">
      <c r="A38" s="27"/>
      <c r="B38" s="17"/>
      <c r="C38" s="59">
        <v>3</v>
      </c>
      <c r="D38" s="60" t="s">
        <v>383</v>
      </c>
      <c r="E38" s="420"/>
      <c r="F38" s="421"/>
      <c r="G38" s="506"/>
      <c r="H38" s="422"/>
    </row>
    <row r="39" spans="1:8" ht="25.5" customHeight="1">
      <c r="A39" s="27"/>
      <c r="B39" s="17"/>
      <c r="C39" s="55">
        <v>4</v>
      </c>
      <c r="D39" s="3" t="s">
        <v>384</v>
      </c>
      <c r="E39" s="420"/>
      <c r="F39" s="421"/>
      <c r="G39" s="506"/>
      <c r="H39" s="422"/>
    </row>
    <row r="40" spans="1:8" ht="25.5" customHeight="1">
      <c r="A40" s="27"/>
      <c r="B40" s="17"/>
      <c r="C40" s="55">
        <v>5</v>
      </c>
      <c r="D40" s="3" t="s">
        <v>385</v>
      </c>
      <c r="E40" s="420"/>
      <c r="F40" s="421"/>
      <c r="G40" s="506"/>
      <c r="H40" s="422"/>
    </row>
    <row r="41" spans="1:8" ht="25.5" customHeight="1">
      <c r="A41" s="27"/>
      <c r="B41" s="17"/>
      <c r="C41" s="55">
        <v>6</v>
      </c>
      <c r="D41" s="3" t="s">
        <v>2404</v>
      </c>
      <c r="E41" s="420"/>
      <c r="F41" s="421"/>
      <c r="G41" s="506"/>
      <c r="H41" s="422"/>
    </row>
    <row r="42" spans="1:8" ht="25.5" customHeight="1">
      <c r="A42" s="33"/>
      <c r="B42" s="61"/>
      <c r="C42" s="55">
        <v>7</v>
      </c>
      <c r="D42" s="1" t="s">
        <v>386</v>
      </c>
      <c r="E42" s="420"/>
      <c r="F42" s="421"/>
      <c r="G42" s="506"/>
      <c r="H42" s="422"/>
    </row>
    <row r="43" spans="1:8" ht="25.5" customHeight="1">
      <c r="A43" s="33"/>
      <c r="B43" s="61"/>
      <c r="C43" s="55">
        <v>8</v>
      </c>
      <c r="D43" s="1" t="s">
        <v>387</v>
      </c>
      <c r="E43" s="420"/>
      <c r="F43" s="421"/>
      <c r="G43" s="506"/>
      <c r="H43" s="422"/>
    </row>
    <row r="44" spans="1:8" ht="25.5" customHeight="1">
      <c r="A44" s="27"/>
      <c r="B44" s="17"/>
      <c r="C44" s="55">
        <v>9</v>
      </c>
      <c r="D44" s="3" t="s">
        <v>388</v>
      </c>
      <c r="E44" s="420"/>
      <c r="F44" s="421"/>
      <c r="G44" s="506"/>
      <c r="H44" s="422"/>
    </row>
    <row r="45" spans="1:8" ht="25.5" customHeight="1">
      <c r="A45" s="27"/>
      <c r="B45" s="17"/>
      <c r="C45" s="55">
        <v>10</v>
      </c>
      <c r="D45" s="3" t="s">
        <v>389</v>
      </c>
      <c r="E45" s="420"/>
      <c r="F45" s="421"/>
      <c r="G45" s="506"/>
      <c r="H45" s="422"/>
    </row>
    <row r="46" spans="1:8" ht="25.5" customHeight="1">
      <c r="A46" s="27"/>
      <c r="B46" s="17"/>
      <c r="C46" s="55">
        <v>11</v>
      </c>
      <c r="D46" s="3" t="s">
        <v>390</v>
      </c>
      <c r="E46" s="420"/>
      <c r="F46" s="421"/>
      <c r="G46" s="506"/>
      <c r="H46" s="422"/>
    </row>
    <row r="47" spans="1:8" ht="25.5" customHeight="1">
      <c r="A47" s="27"/>
      <c r="B47" s="17"/>
      <c r="C47" s="55">
        <v>12</v>
      </c>
      <c r="D47" s="3" t="s">
        <v>391</v>
      </c>
      <c r="E47" s="420"/>
      <c r="F47" s="421"/>
      <c r="G47" s="506"/>
      <c r="H47" s="422"/>
    </row>
    <row r="48" spans="1:8" ht="25.5" customHeight="1">
      <c r="A48" s="62"/>
      <c r="B48" s="63"/>
      <c r="C48" s="55">
        <v>13</v>
      </c>
      <c r="D48" s="3" t="s">
        <v>392</v>
      </c>
      <c r="E48" s="420"/>
      <c r="F48" s="421"/>
      <c r="G48" s="506"/>
      <c r="H48" s="422"/>
    </row>
    <row r="49" spans="1:8" ht="25.5" customHeight="1">
      <c r="A49" s="27">
        <v>5</v>
      </c>
      <c r="B49" s="17" t="s">
        <v>393</v>
      </c>
      <c r="C49" s="55">
        <v>1</v>
      </c>
      <c r="D49" s="4" t="s">
        <v>394</v>
      </c>
      <c r="E49" s="420"/>
      <c r="F49" s="421"/>
      <c r="G49" s="506"/>
      <c r="H49" s="422"/>
    </row>
    <row r="50" spans="1:8" ht="25.5" customHeight="1">
      <c r="A50" s="27"/>
      <c r="B50" s="17"/>
      <c r="C50" s="55">
        <v>2</v>
      </c>
      <c r="D50" s="3" t="s">
        <v>395</v>
      </c>
      <c r="E50" s="420"/>
      <c r="F50" s="421"/>
      <c r="G50" s="506"/>
      <c r="H50" s="422"/>
    </row>
    <row r="51" spans="1:8" ht="25.5" customHeight="1">
      <c r="A51" s="27"/>
      <c r="B51" s="17"/>
      <c r="C51" s="55">
        <v>3</v>
      </c>
      <c r="D51" s="3" t="s">
        <v>396</v>
      </c>
      <c r="E51" s="420"/>
      <c r="F51" s="421"/>
      <c r="G51" s="506"/>
      <c r="H51" s="422"/>
    </row>
    <row r="52" spans="1:8" ht="25.5" customHeight="1">
      <c r="A52" s="27"/>
      <c r="B52" s="17"/>
      <c r="C52" s="55">
        <v>4</v>
      </c>
      <c r="D52" s="3" t="s">
        <v>397</v>
      </c>
      <c r="E52" s="420"/>
      <c r="F52" s="421"/>
      <c r="G52" s="506"/>
      <c r="H52" s="422"/>
    </row>
    <row r="53" spans="1:8" ht="25.5" customHeight="1">
      <c r="A53" s="27"/>
      <c r="B53" s="17"/>
      <c r="C53" s="55">
        <v>5</v>
      </c>
      <c r="D53" s="3" t="s">
        <v>398</v>
      </c>
      <c r="E53" s="420"/>
      <c r="F53" s="421"/>
      <c r="G53" s="506"/>
      <c r="H53" s="422"/>
    </row>
    <row r="54" spans="1:8" ht="25.5" customHeight="1">
      <c r="A54" s="27"/>
      <c r="B54" s="17"/>
      <c r="C54" s="55">
        <v>6</v>
      </c>
      <c r="D54" s="3" t="s">
        <v>399</v>
      </c>
      <c r="E54" s="420"/>
      <c r="F54" s="421"/>
      <c r="G54" s="506"/>
      <c r="H54" s="422"/>
    </row>
    <row r="55" spans="1:8" ht="25.5" customHeight="1">
      <c r="A55" s="27"/>
      <c r="B55" s="17"/>
      <c r="C55" s="55">
        <v>7</v>
      </c>
      <c r="D55" s="3" t="s">
        <v>400</v>
      </c>
      <c r="E55" s="420"/>
      <c r="F55" s="421"/>
      <c r="G55" s="506"/>
      <c r="H55" s="422"/>
    </row>
    <row r="56" spans="1:8" ht="25.5" customHeight="1">
      <c r="A56" s="388"/>
      <c r="B56" s="387"/>
      <c r="C56" s="55">
        <v>8</v>
      </c>
      <c r="D56" s="19" t="s">
        <v>401</v>
      </c>
      <c r="E56" s="420"/>
      <c r="F56" s="421"/>
      <c r="G56" s="506"/>
      <c r="H56" s="422"/>
    </row>
    <row r="57" spans="1:8" ht="25.5" customHeight="1">
      <c r="A57" s="58">
        <v>6</v>
      </c>
      <c r="B57" s="46" t="s">
        <v>402</v>
      </c>
      <c r="C57" s="55">
        <v>1</v>
      </c>
      <c r="D57" s="1" t="s">
        <v>403</v>
      </c>
      <c r="E57" s="420"/>
      <c r="F57" s="421"/>
      <c r="G57" s="506"/>
      <c r="H57" s="422"/>
    </row>
    <row r="58" spans="1:8" ht="25.5" customHeight="1">
      <c r="A58" s="388"/>
      <c r="B58" s="387"/>
      <c r="C58" s="55">
        <v>2</v>
      </c>
      <c r="D58" s="1" t="s">
        <v>404</v>
      </c>
      <c r="E58" s="420"/>
      <c r="F58" s="421"/>
      <c r="G58" s="506"/>
      <c r="H58" s="422"/>
    </row>
    <row r="59" spans="1:8" ht="25.5" customHeight="1">
      <c r="A59" s="56"/>
      <c r="B59" s="57"/>
      <c r="C59" s="55">
        <v>3</v>
      </c>
      <c r="D59" s="1" t="s">
        <v>405</v>
      </c>
      <c r="E59" s="420"/>
      <c r="F59" s="421"/>
      <c r="G59" s="506"/>
      <c r="H59" s="422"/>
    </row>
    <row r="60" spans="1:8" ht="25.5" customHeight="1">
      <c r="A60" s="58">
        <v>7</v>
      </c>
      <c r="B60" s="387" t="s">
        <v>353</v>
      </c>
      <c r="C60" s="55">
        <v>1</v>
      </c>
      <c r="D60" s="15" t="s">
        <v>406</v>
      </c>
      <c r="E60" s="420"/>
      <c r="F60" s="421"/>
      <c r="G60" s="506"/>
      <c r="H60" s="422"/>
    </row>
    <row r="61" spans="1:8" ht="25.5" customHeight="1">
      <c r="A61" s="33"/>
      <c r="B61" s="64"/>
      <c r="C61" s="55">
        <v>2</v>
      </c>
      <c r="D61" s="1" t="s">
        <v>407</v>
      </c>
      <c r="E61" s="420"/>
      <c r="F61" s="421"/>
      <c r="G61" s="506"/>
      <c r="H61" s="422"/>
    </row>
    <row r="62" spans="1:8" ht="25.5" customHeight="1">
      <c r="A62" s="388"/>
      <c r="B62" s="387"/>
      <c r="C62" s="55">
        <v>3</v>
      </c>
      <c r="D62" s="65" t="s">
        <v>408</v>
      </c>
      <c r="E62" s="420"/>
      <c r="F62" s="421"/>
      <c r="G62" s="506"/>
      <c r="H62" s="422"/>
    </row>
    <row r="63" spans="1:8" ht="25.5" customHeight="1">
      <c r="A63" s="388"/>
      <c r="B63" s="387"/>
      <c r="C63" s="55">
        <v>4</v>
      </c>
      <c r="D63" s="1" t="s">
        <v>409</v>
      </c>
      <c r="E63" s="420"/>
      <c r="F63" s="421"/>
      <c r="G63" s="506"/>
      <c r="H63" s="422"/>
    </row>
    <row r="64" spans="1:8" ht="25.5" customHeight="1">
      <c r="A64" s="388"/>
      <c r="B64" s="387"/>
      <c r="C64" s="55">
        <v>5</v>
      </c>
      <c r="D64" s="1" t="s">
        <v>410</v>
      </c>
      <c r="E64" s="420"/>
      <c r="F64" s="421"/>
      <c r="G64" s="506"/>
      <c r="H64" s="422"/>
    </row>
    <row r="65" spans="1:8" ht="25.5" customHeight="1">
      <c r="A65" s="33"/>
      <c r="B65" s="34"/>
      <c r="C65" s="55">
        <v>6</v>
      </c>
      <c r="D65" s="1" t="s">
        <v>411</v>
      </c>
      <c r="E65" s="420"/>
      <c r="F65" s="421"/>
      <c r="G65" s="506"/>
      <c r="H65" s="422"/>
    </row>
    <row r="66" spans="1:8" ht="25.5" customHeight="1">
      <c r="A66" s="33"/>
      <c r="B66" s="34"/>
      <c r="C66" s="55">
        <v>7</v>
      </c>
      <c r="D66" s="1" t="s">
        <v>412</v>
      </c>
      <c r="E66" s="420"/>
      <c r="F66" s="421"/>
      <c r="G66" s="506"/>
      <c r="H66" s="422"/>
    </row>
    <row r="67" spans="1:8" ht="25.5" customHeight="1">
      <c r="A67" s="33"/>
      <c r="B67" s="34"/>
      <c r="C67" s="55">
        <v>8</v>
      </c>
      <c r="D67" s="1" t="s">
        <v>413</v>
      </c>
      <c r="E67" s="420"/>
      <c r="F67" s="421"/>
      <c r="G67" s="506"/>
      <c r="H67" s="422"/>
    </row>
    <row r="68" spans="1:8" ht="25.5" customHeight="1">
      <c r="A68" s="388"/>
      <c r="B68" s="387"/>
      <c r="C68" s="59">
        <v>9</v>
      </c>
      <c r="D68" s="15" t="s">
        <v>414</v>
      </c>
      <c r="E68" s="420"/>
      <c r="F68" s="421"/>
      <c r="G68" s="506"/>
      <c r="H68" s="422"/>
    </row>
    <row r="69" spans="1:8" ht="25.5" customHeight="1">
      <c r="A69" s="388"/>
      <c r="B69" s="387"/>
      <c r="C69" s="55">
        <v>10</v>
      </c>
      <c r="D69" s="1" t="s">
        <v>415</v>
      </c>
      <c r="E69" s="420"/>
      <c r="F69" s="421"/>
      <c r="G69" s="506"/>
      <c r="H69" s="422"/>
    </row>
    <row r="70" spans="1:8" ht="25.5" customHeight="1">
      <c r="A70" s="388"/>
      <c r="B70" s="387"/>
      <c r="C70" s="55">
        <v>11</v>
      </c>
      <c r="D70" s="1" t="s">
        <v>416</v>
      </c>
      <c r="E70" s="420"/>
      <c r="F70" s="421"/>
      <c r="G70" s="506"/>
      <c r="H70" s="422"/>
    </row>
    <row r="71" spans="1:8" ht="25.5" customHeight="1">
      <c r="A71" s="388"/>
      <c r="B71" s="387"/>
      <c r="C71" s="55">
        <v>12</v>
      </c>
      <c r="D71" s="1" t="s">
        <v>2405</v>
      </c>
      <c r="E71" s="420"/>
      <c r="F71" s="421"/>
      <c r="G71" s="506"/>
      <c r="H71" s="422"/>
    </row>
    <row r="72" spans="1:8" ht="25.5" customHeight="1" thickBot="1">
      <c r="A72" s="342">
        <v>8</v>
      </c>
      <c r="B72" s="341" t="s">
        <v>2400</v>
      </c>
      <c r="C72" s="219">
        <v>1</v>
      </c>
      <c r="D72" s="298" t="s">
        <v>2402</v>
      </c>
      <c r="E72" s="445"/>
      <c r="F72" s="446"/>
      <c r="G72" s="507"/>
      <c r="H72" s="447"/>
    </row>
    <row r="73" spans="1:8" ht="25.5" customHeight="1">
      <c r="D73" s="54"/>
    </row>
  </sheetData>
  <autoFilter ref="A10:D15" xr:uid="{00000000-0009-0000-0000-000007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72" xr:uid="{00000000-0002-0000-0700-000000000000}">
      <formula1>"◎,○1,○2,△,×"</formula1>
    </dataValidation>
  </dataValidations>
  <hyperlinks>
    <hyperlink ref="E7" location="総括票!A1" display="総　括　表" xr:uid="{00000000-0004-0000-07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K68"/>
  <sheetViews>
    <sheetView showGridLines="0" zoomScaleNormal="100" zoomScaleSheetLayoutView="100" workbookViewId="0">
      <pane ySplit="10" topLeftCell="A83" activePane="bottomLeft" state="frozen"/>
      <selection pane="bottomLeft" activeCell="C1" sqref="C1:C1048576"/>
    </sheetView>
  </sheetViews>
  <sheetFormatPr defaultRowHeight="25.5" customHeight="1"/>
  <cols>
    <col min="1" max="1" width="2.625" style="404" customWidth="1"/>
    <col min="2" max="2" width="10.625" style="405" customWidth="1"/>
    <col min="3" max="3" width="3.125" style="404" customWidth="1"/>
    <col min="4" max="4" width="77.875" style="405" customWidth="1"/>
    <col min="5" max="5" width="31.375" style="405" customWidth="1"/>
    <col min="6" max="6" width="9.875" style="405" customWidth="1"/>
    <col min="7" max="7" width="16.125" style="504" customWidth="1"/>
    <col min="8" max="8" width="31.875" style="405" customWidth="1"/>
    <col min="9" max="9" width="5.375" style="405" customWidth="1"/>
    <col min="10" max="10" width="19.625" style="405" customWidth="1"/>
    <col min="11" max="11" width="17.25" style="405" customWidth="1"/>
    <col min="12" max="16384" width="9" style="405"/>
  </cols>
  <sheetData>
    <row r="1" spans="1:11" ht="24.95" customHeight="1">
      <c r="G1" s="586" t="s">
        <v>4797</v>
      </c>
      <c r="H1" s="587"/>
    </row>
    <row r="2" spans="1:11" ht="24.95" customHeight="1">
      <c r="G2" s="406" t="s">
        <v>4798</v>
      </c>
      <c r="H2" s="407">
        <f>COUNTIF(F:F,"◎")</f>
        <v>0</v>
      </c>
    </row>
    <row r="3" spans="1:11" ht="24.95" customHeight="1">
      <c r="G3" s="406" t="s">
        <v>4799</v>
      </c>
      <c r="H3" s="407">
        <f>COUNTIF(F:F,"○1")</f>
        <v>0</v>
      </c>
    </row>
    <row r="4" spans="1:11" ht="24.95" customHeight="1">
      <c r="G4" s="406" t="s">
        <v>4800</v>
      </c>
      <c r="H4" s="407">
        <f>COUNTIF(F:F,"○2")</f>
        <v>0</v>
      </c>
    </row>
    <row r="5" spans="1:11" ht="24.95" customHeight="1">
      <c r="G5" s="594" t="s">
        <v>4801</v>
      </c>
      <c r="H5" s="407">
        <f>COUNTIF(F:F,"△")</f>
        <v>0</v>
      </c>
    </row>
    <row r="6" spans="1:11" ht="24.95" customHeight="1">
      <c r="G6" s="595"/>
      <c r="H6" s="508">
        <f>SUMIF(F:F,"△",G:G)</f>
        <v>0</v>
      </c>
    </row>
    <row r="7" spans="1:11" ht="24.95" customHeight="1">
      <c r="E7" s="532" t="s">
        <v>4859</v>
      </c>
      <c r="G7" s="406" t="s">
        <v>4802</v>
      </c>
      <c r="H7" s="407">
        <f>COUNTIF(F:F,"×")</f>
        <v>0</v>
      </c>
    </row>
    <row r="8" spans="1:11" ht="24.95" customHeight="1" thickBot="1">
      <c r="J8" s="533"/>
      <c r="K8" s="534"/>
    </row>
    <row r="9" spans="1:11" ht="13.5" customHeight="1" thickBot="1">
      <c r="A9" s="596" t="s">
        <v>4</v>
      </c>
      <c r="B9" s="598" t="s">
        <v>5</v>
      </c>
      <c r="C9" s="600" t="s">
        <v>68</v>
      </c>
      <c r="D9" s="602" t="s">
        <v>6</v>
      </c>
      <c r="E9" s="592" t="s">
        <v>4793</v>
      </c>
      <c r="F9" s="592" t="s">
        <v>4794</v>
      </c>
      <c r="G9" s="590" t="s">
        <v>4795</v>
      </c>
      <c r="H9" s="588" t="s">
        <v>4796</v>
      </c>
    </row>
    <row r="10" spans="1:11" ht="13.5" customHeight="1" thickTop="1" thickBot="1">
      <c r="A10" s="597"/>
      <c r="B10" s="599"/>
      <c r="C10" s="601"/>
      <c r="D10" s="603"/>
      <c r="E10" s="606"/>
      <c r="F10" s="606"/>
      <c r="G10" s="607"/>
      <c r="H10" s="608"/>
    </row>
    <row r="11" spans="1:11" s="415" customFormat="1" ht="25.5" customHeight="1">
      <c r="A11" s="455">
        <v>1</v>
      </c>
      <c r="B11" s="343" t="s">
        <v>417</v>
      </c>
      <c r="C11" s="344">
        <v>1</v>
      </c>
      <c r="D11" s="345" t="s">
        <v>418</v>
      </c>
      <c r="E11" s="412"/>
      <c r="F11" s="413"/>
      <c r="G11" s="505"/>
      <c r="H11" s="414"/>
    </row>
    <row r="12" spans="1:11" ht="33" customHeight="1">
      <c r="A12" s="464"/>
      <c r="B12" s="69"/>
      <c r="C12" s="70">
        <v>2</v>
      </c>
      <c r="D12" s="71" t="s">
        <v>419</v>
      </c>
      <c r="E12" s="420"/>
      <c r="F12" s="421"/>
      <c r="G12" s="506"/>
      <c r="H12" s="422"/>
    </row>
    <row r="13" spans="1:11" ht="33" customHeight="1">
      <c r="A13" s="464"/>
      <c r="B13" s="69"/>
      <c r="C13" s="70">
        <v>3</v>
      </c>
      <c r="D13" s="71" t="s">
        <v>2406</v>
      </c>
      <c r="E13" s="420"/>
      <c r="F13" s="421"/>
      <c r="G13" s="506"/>
      <c r="H13" s="422"/>
    </row>
    <row r="14" spans="1:11" ht="25.5" customHeight="1">
      <c r="A14" s="464"/>
      <c r="B14" s="69"/>
      <c r="C14" s="70">
        <v>4</v>
      </c>
      <c r="D14" s="73" t="s">
        <v>420</v>
      </c>
      <c r="E14" s="420"/>
      <c r="F14" s="421"/>
      <c r="G14" s="506"/>
      <c r="H14" s="422"/>
    </row>
    <row r="15" spans="1:11" ht="25.5" customHeight="1">
      <c r="A15" s="464"/>
      <c r="B15" s="69"/>
      <c r="C15" s="70">
        <v>5</v>
      </c>
      <c r="D15" s="73" t="s">
        <v>421</v>
      </c>
      <c r="E15" s="420"/>
      <c r="F15" s="421"/>
      <c r="G15" s="506"/>
      <c r="H15" s="422"/>
    </row>
    <row r="16" spans="1:11" ht="35.25" customHeight="1">
      <c r="A16" s="464"/>
      <c r="B16" s="74"/>
      <c r="C16" s="70">
        <v>6</v>
      </c>
      <c r="D16" s="71" t="s">
        <v>422</v>
      </c>
      <c r="E16" s="420"/>
      <c r="F16" s="421"/>
      <c r="G16" s="506"/>
      <c r="H16" s="422"/>
    </row>
    <row r="17" spans="1:8" ht="25.5" customHeight="1">
      <c r="A17" s="464"/>
      <c r="B17" s="69"/>
      <c r="C17" s="70">
        <v>7</v>
      </c>
      <c r="D17" s="73" t="s">
        <v>423</v>
      </c>
      <c r="E17" s="420"/>
      <c r="F17" s="421"/>
      <c r="G17" s="506"/>
      <c r="H17" s="422"/>
    </row>
    <row r="18" spans="1:8" ht="25.5" customHeight="1">
      <c r="A18" s="464"/>
      <c r="B18" s="69"/>
      <c r="C18" s="70">
        <v>8</v>
      </c>
      <c r="D18" s="71" t="s">
        <v>424</v>
      </c>
      <c r="E18" s="420"/>
      <c r="F18" s="421"/>
      <c r="G18" s="506"/>
      <c r="H18" s="422"/>
    </row>
    <row r="19" spans="1:8" ht="25.5" customHeight="1">
      <c r="A19" s="464"/>
      <c r="B19" s="66"/>
      <c r="C19" s="70">
        <v>9</v>
      </c>
      <c r="D19" s="71" t="s">
        <v>425</v>
      </c>
      <c r="E19" s="420"/>
      <c r="F19" s="421"/>
      <c r="G19" s="506"/>
      <c r="H19" s="422"/>
    </row>
    <row r="20" spans="1:8" ht="25.5" customHeight="1">
      <c r="A20" s="464"/>
      <c r="B20" s="69"/>
      <c r="C20" s="70">
        <v>10</v>
      </c>
      <c r="D20" s="71" t="s">
        <v>2407</v>
      </c>
      <c r="E20" s="420"/>
      <c r="F20" s="421"/>
      <c r="G20" s="506"/>
      <c r="H20" s="422"/>
    </row>
    <row r="21" spans="1:8" ht="25.5" customHeight="1">
      <c r="A21" s="464"/>
      <c r="B21" s="66"/>
      <c r="C21" s="70">
        <v>11</v>
      </c>
      <c r="D21" s="71" t="s">
        <v>426</v>
      </c>
      <c r="E21" s="420"/>
      <c r="F21" s="421"/>
      <c r="G21" s="506"/>
      <c r="H21" s="422"/>
    </row>
    <row r="22" spans="1:8" ht="25.5" customHeight="1">
      <c r="A22" s="464"/>
      <c r="B22" s="66"/>
      <c r="C22" s="70">
        <v>12</v>
      </c>
      <c r="D22" s="71" t="s">
        <v>427</v>
      </c>
      <c r="E22" s="420"/>
      <c r="F22" s="421"/>
      <c r="G22" s="506"/>
      <c r="H22" s="422"/>
    </row>
    <row r="23" spans="1:8" ht="25.5" customHeight="1">
      <c r="A23" s="464"/>
      <c r="B23" s="66"/>
      <c r="C23" s="70">
        <v>13</v>
      </c>
      <c r="D23" s="71" t="s">
        <v>428</v>
      </c>
      <c r="E23" s="420"/>
      <c r="F23" s="421"/>
      <c r="G23" s="506"/>
      <c r="H23" s="422"/>
    </row>
    <row r="24" spans="1:8" ht="25.5" customHeight="1">
      <c r="A24" s="464"/>
      <c r="B24" s="66"/>
      <c r="C24" s="70">
        <v>14</v>
      </c>
      <c r="D24" s="71" t="s">
        <v>2408</v>
      </c>
      <c r="E24" s="420"/>
      <c r="F24" s="421"/>
      <c r="G24" s="506"/>
      <c r="H24" s="422"/>
    </row>
    <row r="25" spans="1:8" ht="25.5" customHeight="1">
      <c r="A25" s="464"/>
      <c r="B25" s="66"/>
      <c r="C25" s="70">
        <v>15</v>
      </c>
      <c r="D25" s="71" t="s">
        <v>2409</v>
      </c>
      <c r="E25" s="420"/>
      <c r="F25" s="421"/>
      <c r="G25" s="506"/>
      <c r="H25" s="422"/>
    </row>
    <row r="26" spans="1:8" ht="25.5" customHeight="1">
      <c r="A26" s="464"/>
      <c r="B26" s="66"/>
      <c r="C26" s="70">
        <v>16</v>
      </c>
      <c r="D26" s="71" t="s">
        <v>429</v>
      </c>
      <c r="E26" s="420"/>
      <c r="F26" s="421"/>
      <c r="G26" s="506"/>
      <c r="H26" s="422"/>
    </row>
    <row r="27" spans="1:8" ht="25.5" customHeight="1">
      <c r="A27" s="464"/>
      <c r="B27" s="66"/>
      <c r="C27" s="70">
        <v>17</v>
      </c>
      <c r="D27" s="71" t="s">
        <v>430</v>
      </c>
      <c r="E27" s="420"/>
      <c r="F27" s="421"/>
      <c r="G27" s="506"/>
      <c r="H27" s="422"/>
    </row>
    <row r="28" spans="1:8" ht="25.5" customHeight="1">
      <c r="A28" s="458">
        <v>2</v>
      </c>
      <c r="B28" s="462" t="s">
        <v>2410</v>
      </c>
      <c r="C28" s="70">
        <v>1</v>
      </c>
      <c r="D28" s="71" t="s">
        <v>431</v>
      </c>
      <c r="E28" s="420"/>
      <c r="F28" s="421"/>
      <c r="G28" s="506"/>
      <c r="H28" s="422"/>
    </row>
    <row r="29" spans="1:8" ht="25.5" customHeight="1">
      <c r="A29" s="464"/>
      <c r="B29" s="69"/>
      <c r="C29" s="70">
        <v>2</v>
      </c>
      <c r="D29" s="71" t="s">
        <v>432</v>
      </c>
      <c r="E29" s="420"/>
      <c r="F29" s="421"/>
      <c r="G29" s="506"/>
      <c r="H29" s="422"/>
    </row>
    <row r="30" spans="1:8" ht="25.5" customHeight="1">
      <c r="A30" s="464"/>
      <c r="B30" s="69"/>
      <c r="C30" s="70">
        <v>3</v>
      </c>
      <c r="D30" s="71" t="s">
        <v>433</v>
      </c>
      <c r="E30" s="420"/>
      <c r="F30" s="421"/>
      <c r="G30" s="506"/>
      <c r="H30" s="422"/>
    </row>
    <row r="31" spans="1:8" ht="25.5" customHeight="1">
      <c r="A31" s="464"/>
      <c r="B31" s="69"/>
      <c r="C31" s="70">
        <v>4</v>
      </c>
      <c r="D31" s="71" t="s">
        <v>434</v>
      </c>
      <c r="E31" s="420"/>
      <c r="F31" s="421"/>
      <c r="G31" s="506"/>
      <c r="H31" s="422"/>
    </row>
    <row r="32" spans="1:8" ht="25.5" customHeight="1">
      <c r="A32" s="464"/>
      <c r="B32" s="69"/>
      <c r="C32" s="70">
        <v>5</v>
      </c>
      <c r="D32" s="73" t="s">
        <v>435</v>
      </c>
      <c r="E32" s="420"/>
      <c r="F32" s="421"/>
      <c r="G32" s="506"/>
      <c r="H32" s="422"/>
    </row>
    <row r="33" spans="1:8" ht="25.5" customHeight="1">
      <c r="A33" s="464"/>
      <c r="B33" s="69"/>
      <c r="C33" s="70">
        <v>6</v>
      </c>
      <c r="D33" s="71" t="s">
        <v>436</v>
      </c>
      <c r="E33" s="420"/>
      <c r="F33" s="421"/>
      <c r="G33" s="506"/>
      <c r="H33" s="422"/>
    </row>
    <row r="34" spans="1:8" ht="25.5" customHeight="1">
      <c r="A34" s="464"/>
      <c r="B34" s="69"/>
      <c r="C34" s="70">
        <v>7</v>
      </c>
      <c r="D34" s="71" t="s">
        <v>437</v>
      </c>
      <c r="E34" s="420"/>
      <c r="F34" s="421"/>
      <c r="G34" s="506"/>
      <c r="H34" s="422"/>
    </row>
    <row r="35" spans="1:8" ht="25.5" customHeight="1">
      <c r="A35" s="458">
        <v>3</v>
      </c>
      <c r="B35" s="76" t="s">
        <v>438</v>
      </c>
      <c r="C35" s="70">
        <v>1</v>
      </c>
      <c r="D35" s="71" t="s">
        <v>439</v>
      </c>
      <c r="E35" s="420"/>
      <c r="F35" s="421"/>
      <c r="G35" s="506"/>
      <c r="H35" s="422"/>
    </row>
    <row r="36" spans="1:8" ht="25.5" customHeight="1">
      <c r="A36" s="459"/>
      <c r="B36" s="77"/>
      <c r="C36" s="70">
        <v>2</v>
      </c>
      <c r="D36" s="71" t="s">
        <v>440</v>
      </c>
      <c r="E36" s="420"/>
      <c r="F36" s="421"/>
      <c r="G36" s="506"/>
      <c r="H36" s="422"/>
    </row>
    <row r="37" spans="1:8" ht="25.5" customHeight="1">
      <c r="A37" s="458">
        <v>4</v>
      </c>
      <c r="B37" s="76" t="s">
        <v>441</v>
      </c>
      <c r="C37" s="70">
        <v>1</v>
      </c>
      <c r="D37" s="71" t="s">
        <v>442</v>
      </c>
      <c r="E37" s="420"/>
      <c r="F37" s="421"/>
      <c r="G37" s="506"/>
      <c r="H37" s="422"/>
    </row>
    <row r="38" spans="1:8" s="553" customFormat="1" ht="25.5" customHeight="1">
      <c r="A38" s="254"/>
      <c r="B38" s="554"/>
      <c r="C38" s="70">
        <v>2</v>
      </c>
      <c r="D38" s="71" t="s">
        <v>4865</v>
      </c>
      <c r="E38" s="429"/>
      <c r="F38" s="550"/>
      <c r="G38" s="551"/>
      <c r="H38" s="552"/>
    </row>
    <row r="39" spans="1:8" ht="25.5" customHeight="1">
      <c r="A39" s="464"/>
      <c r="B39" s="78"/>
      <c r="C39" s="70">
        <v>3</v>
      </c>
      <c r="D39" s="71" t="s">
        <v>4898</v>
      </c>
      <c r="E39" s="420"/>
      <c r="F39" s="421"/>
      <c r="G39" s="506"/>
      <c r="H39" s="422"/>
    </row>
    <row r="40" spans="1:8" ht="25.5" customHeight="1">
      <c r="A40" s="459"/>
      <c r="B40" s="77"/>
      <c r="C40" s="70">
        <v>4</v>
      </c>
      <c r="D40" s="71" t="s">
        <v>2131</v>
      </c>
      <c r="E40" s="420"/>
      <c r="F40" s="421"/>
      <c r="G40" s="506"/>
      <c r="H40" s="422"/>
    </row>
    <row r="41" spans="1:8" ht="25.5" customHeight="1">
      <c r="A41" s="458">
        <v>5</v>
      </c>
      <c r="B41" s="76" t="s">
        <v>443</v>
      </c>
      <c r="C41" s="70">
        <v>1</v>
      </c>
      <c r="D41" s="71" t="s">
        <v>444</v>
      </c>
      <c r="E41" s="420"/>
      <c r="F41" s="421"/>
      <c r="G41" s="506"/>
      <c r="H41" s="422"/>
    </row>
    <row r="42" spans="1:8" ht="25.5" customHeight="1">
      <c r="A42" s="464"/>
      <c r="B42" s="69"/>
      <c r="C42" s="70">
        <v>2</v>
      </c>
      <c r="D42" s="71" t="s">
        <v>2125</v>
      </c>
      <c r="E42" s="420"/>
      <c r="F42" s="421"/>
      <c r="G42" s="506"/>
      <c r="H42" s="422"/>
    </row>
    <row r="43" spans="1:8" ht="25.5" customHeight="1">
      <c r="A43" s="464"/>
      <c r="B43" s="69"/>
      <c r="C43" s="70">
        <v>3</v>
      </c>
      <c r="D43" s="71" t="s">
        <v>445</v>
      </c>
      <c r="E43" s="420"/>
      <c r="F43" s="421"/>
      <c r="G43" s="506"/>
      <c r="H43" s="422"/>
    </row>
    <row r="44" spans="1:8" ht="25.5" customHeight="1">
      <c r="A44" s="548"/>
      <c r="B44" s="69"/>
      <c r="C44" s="70">
        <v>4</v>
      </c>
      <c r="D44" s="71" t="s">
        <v>446</v>
      </c>
      <c r="E44" s="420"/>
      <c r="F44" s="421"/>
      <c r="G44" s="506"/>
      <c r="H44" s="422"/>
    </row>
    <row r="45" spans="1:8" ht="25.5" customHeight="1">
      <c r="A45" s="547"/>
      <c r="B45" s="77"/>
      <c r="C45" s="70">
        <v>5</v>
      </c>
      <c r="D45" s="71" t="s">
        <v>4864</v>
      </c>
      <c r="E45" s="420"/>
      <c r="F45" s="421"/>
      <c r="G45" s="506"/>
      <c r="H45" s="422"/>
    </row>
    <row r="46" spans="1:8" ht="25.5" customHeight="1">
      <c r="A46" s="458">
        <v>6</v>
      </c>
      <c r="B46" s="76" t="s">
        <v>447</v>
      </c>
      <c r="C46" s="70">
        <v>1</v>
      </c>
      <c r="D46" s="71" t="s">
        <v>448</v>
      </c>
      <c r="E46" s="420"/>
      <c r="F46" s="421"/>
      <c r="G46" s="506"/>
      <c r="H46" s="422"/>
    </row>
    <row r="47" spans="1:8" ht="25.5" customHeight="1">
      <c r="A47" s="464"/>
      <c r="B47" s="78"/>
      <c r="C47" s="70">
        <v>2</v>
      </c>
      <c r="D47" s="71" t="s">
        <v>449</v>
      </c>
      <c r="E47" s="420"/>
      <c r="F47" s="421"/>
      <c r="G47" s="506"/>
      <c r="H47" s="422"/>
    </row>
    <row r="48" spans="1:8" ht="25.5" customHeight="1">
      <c r="A48" s="464"/>
      <c r="B48" s="78"/>
      <c r="C48" s="79">
        <v>3</v>
      </c>
      <c r="D48" s="73" t="s">
        <v>450</v>
      </c>
      <c r="E48" s="420"/>
      <c r="F48" s="421"/>
      <c r="G48" s="506"/>
      <c r="H48" s="422"/>
    </row>
    <row r="49" spans="1:8" ht="25.5" customHeight="1">
      <c r="A49" s="459"/>
      <c r="B49" s="77"/>
      <c r="C49" s="79">
        <v>4</v>
      </c>
      <c r="D49" s="73" t="s">
        <v>451</v>
      </c>
      <c r="E49" s="420"/>
      <c r="F49" s="421"/>
      <c r="G49" s="506"/>
      <c r="H49" s="422"/>
    </row>
    <row r="50" spans="1:8" ht="25.5" customHeight="1">
      <c r="A50" s="464">
        <v>7</v>
      </c>
      <c r="B50" s="78" t="s">
        <v>1417</v>
      </c>
      <c r="C50" s="79">
        <v>1</v>
      </c>
      <c r="D50" s="73" t="s">
        <v>452</v>
      </c>
      <c r="E50" s="420"/>
      <c r="F50" s="421"/>
      <c r="G50" s="506"/>
      <c r="H50" s="422"/>
    </row>
    <row r="51" spans="1:8" ht="25.5" customHeight="1">
      <c r="A51" s="80">
        <v>8</v>
      </c>
      <c r="B51" s="81" t="s">
        <v>453</v>
      </c>
      <c r="C51" s="70">
        <v>1</v>
      </c>
      <c r="D51" s="71" t="s">
        <v>454</v>
      </c>
      <c r="E51" s="420"/>
      <c r="F51" s="421"/>
      <c r="G51" s="506"/>
      <c r="H51" s="422"/>
    </row>
    <row r="52" spans="1:8" ht="25.5" customHeight="1">
      <c r="A52" s="458">
        <v>9</v>
      </c>
      <c r="B52" s="76" t="s">
        <v>455</v>
      </c>
      <c r="C52" s="79">
        <v>1</v>
      </c>
      <c r="D52" s="73" t="s">
        <v>456</v>
      </c>
      <c r="E52" s="420"/>
      <c r="F52" s="421"/>
      <c r="G52" s="506"/>
      <c r="H52" s="422"/>
    </row>
    <row r="53" spans="1:8" ht="25.5" customHeight="1">
      <c r="A53" s="458">
        <v>10</v>
      </c>
      <c r="B53" s="462" t="s">
        <v>457</v>
      </c>
      <c r="C53" s="70">
        <v>1</v>
      </c>
      <c r="D53" s="71" t="s">
        <v>458</v>
      </c>
      <c r="E53" s="420"/>
      <c r="F53" s="421"/>
      <c r="G53" s="506"/>
      <c r="H53" s="422"/>
    </row>
    <row r="54" spans="1:8" ht="25.5" customHeight="1">
      <c r="A54" s="464"/>
      <c r="B54" s="69"/>
      <c r="C54" s="82">
        <v>2</v>
      </c>
      <c r="D54" s="83" t="s">
        <v>459</v>
      </c>
      <c r="E54" s="420"/>
      <c r="F54" s="421"/>
      <c r="G54" s="506"/>
      <c r="H54" s="422"/>
    </row>
    <row r="55" spans="1:8" ht="25.5" customHeight="1">
      <c r="A55" s="464"/>
      <c r="B55" s="84"/>
      <c r="C55" s="82">
        <v>3</v>
      </c>
      <c r="D55" s="83" t="s">
        <v>460</v>
      </c>
      <c r="E55" s="420"/>
      <c r="F55" s="421"/>
      <c r="G55" s="506"/>
      <c r="H55" s="422"/>
    </row>
    <row r="56" spans="1:8" ht="25.5" customHeight="1">
      <c r="A56" s="459"/>
      <c r="B56" s="86"/>
      <c r="C56" s="82">
        <v>4</v>
      </c>
      <c r="D56" s="83" t="s">
        <v>461</v>
      </c>
      <c r="E56" s="420"/>
      <c r="F56" s="421"/>
      <c r="G56" s="506"/>
      <c r="H56" s="422"/>
    </row>
    <row r="57" spans="1:8" ht="25.5" customHeight="1">
      <c r="A57" s="459">
        <v>11</v>
      </c>
      <c r="B57" s="87" t="s">
        <v>462</v>
      </c>
      <c r="C57" s="82">
        <v>1</v>
      </c>
      <c r="D57" s="83" t="s">
        <v>463</v>
      </c>
      <c r="E57" s="420"/>
      <c r="F57" s="421"/>
      <c r="G57" s="506"/>
      <c r="H57" s="422"/>
    </row>
    <row r="58" spans="1:8" ht="25.5" customHeight="1">
      <c r="A58" s="464">
        <v>12</v>
      </c>
      <c r="B58" s="74" t="s">
        <v>464</v>
      </c>
      <c r="C58" s="82">
        <v>1</v>
      </c>
      <c r="D58" s="83" t="s">
        <v>465</v>
      </c>
      <c r="E58" s="420"/>
      <c r="F58" s="421"/>
      <c r="G58" s="506"/>
      <c r="H58" s="422"/>
    </row>
    <row r="59" spans="1:8" ht="25.5" customHeight="1">
      <c r="A59" s="464"/>
      <c r="B59" s="74"/>
      <c r="C59" s="70">
        <v>2</v>
      </c>
      <c r="D59" s="71" t="s">
        <v>466</v>
      </c>
      <c r="E59" s="420"/>
      <c r="F59" s="421"/>
      <c r="G59" s="506"/>
      <c r="H59" s="422"/>
    </row>
    <row r="60" spans="1:8" ht="25.5" customHeight="1">
      <c r="A60" s="464"/>
      <c r="B60" s="74"/>
      <c r="C60" s="70">
        <v>3</v>
      </c>
      <c r="D60" s="71" t="s">
        <v>467</v>
      </c>
      <c r="E60" s="420"/>
      <c r="F60" s="421"/>
      <c r="G60" s="506"/>
      <c r="H60" s="422"/>
    </row>
    <row r="61" spans="1:8" ht="25.5" customHeight="1">
      <c r="A61" s="464"/>
      <c r="B61" s="74"/>
      <c r="C61" s="79">
        <v>4</v>
      </c>
      <c r="D61" s="73" t="s">
        <v>2411</v>
      </c>
      <c r="E61" s="420"/>
      <c r="F61" s="421"/>
      <c r="G61" s="506"/>
      <c r="H61" s="422"/>
    </row>
    <row r="62" spans="1:8" ht="25.5" customHeight="1">
      <c r="A62" s="458">
        <v>13</v>
      </c>
      <c r="B62" s="89" t="s">
        <v>468</v>
      </c>
      <c r="C62" s="70">
        <v>1</v>
      </c>
      <c r="D62" s="71" t="s">
        <v>469</v>
      </c>
      <c r="E62" s="420"/>
      <c r="F62" s="421"/>
      <c r="G62" s="506"/>
      <c r="H62" s="422"/>
    </row>
    <row r="63" spans="1:8" ht="25.5" customHeight="1">
      <c r="A63" s="464"/>
      <c r="B63" s="74"/>
      <c r="C63" s="70">
        <v>2</v>
      </c>
      <c r="D63" s="71" t="s">
        <v>470</v>
      </c>
      <c r="E63" s="420"/>
      <c r="F63" s="421"/>
      <c r="G63" s="506"/>
      <c r="H63" s="422"/>
    </row>
    <row r="64" spans="1:8" ht="25.5" customHeight="1">
      <c r="A64" s="464"/>
      <c r="B64" s="74"/>
      <c r="C64" s="79">
        <v>3</v>
      </c>
      <c r="D64" s="73" t="s">
        <v>471</v>
      </c>
      <c r="E64" s="420"/>
      <c r="F64" s="421"/>
      <c r="G64" s="506"/>
      <c r="H64" s="422"/>
    </row>
    <row r="65" spans="1:8" ht="25.5" customHeight="1">
      <c r="A65" s="464"/>
      <c r="B65" s="74"/>
      <c r="C65" s="79">
        <v>4</v>
      </c>
      <c r="D65" s="73" t="s">
        <v>2412</v>
      </c>
      <c r="E65" s="420"/>
      <c r="F65" s="421"/>
      <c r="G65" s="506"/>
      <c r="H65" s="422"/>
    </row>
    <row r="66" spans="1:8" ht="25.5" customHeight="1">
      <c r="A66" s="464"/>
      <c r="B66" s="74"/>
      <c r="C66" s="79">
        <v>5</v>
      </c>
      <c r="D66" s="73" t="s">
        <v>2413</v>
      </c>
      <c r="E66" s="420"/>
      <c r="F66" s="421"/>
      <c r="G66" s="506"/>
      <c r="H66" s="422"/>
    </row>
    <row r="67" spans="1:8" ht="25.5" customHeight="1" thickBot="1">
      <c r="A67" s="261">
        <v>14</v>
      </c>
      <c r="B67" s="346" t="s">
        <v>2414</v>
      </c>
      <c r="C67" s="219">
        <v>1</v>
      </c>
      <c r="D67" s="220" t="s">
        <v>2415</v>
      </c>
      <c r="E67" s="445"/>
      <c r="F67" s="446"/>
      <c r="G67" s="507"/>
      <c r="H67" s="447"/>
    </row>
    <row r="68" spans="1:8" ht="25.5" customHeight="1">
      <c r="D68" s="54"/>
    </row>
  </sheetData>
  <autoFilter ref="A10:D15" xr:uid="{00000000-0009-0000-0000-000008000000}"/>
  <mergeCells count="10">
    <mergeCell ref="G1:H1"/>
    <mergeCell ref="G5:G6"/>
    <mergeCell ref="A9:A10"/>
    <mergeCell ref="B9:B10"/>
    <mergeCell ref="C9:C10"/>
    <mergeCell ref="D9:D10"/>
    <mergeCell ref="E9:E10"/>
    <mergeCell ref="F9:F10"/>
    <mergeCell ref="G9:G10"/>
    <mergeCell ref="H9:H10"/>
  </mergeCells>
  <phoneticPr fontId="39"/>
  <dataValidations count="1">
    <dataValidation type="list" allowBlank="1" showInputMessage="1" showErrorMessage="1" sqref="F11:F67" xr:uid="{00000000-0002-0000-0800-000000000000}">
      <formula1>"◎,○1,○2,△,×"</formula1>
    </dataValidation>
  </dataValidations>
  <hyperlinks>
    <hyperlink ref="E7" location="総括票!A1" display="総　括　表" xr:uid="{00000000-0004-0000-0800-000000000000}"/>
  </hyperlinks>
  <printOptions horizontalCentered="1"/>
  <pageMargins left="0.70866141732283472" right="0.70866141732283472" top="0.74803149606299213" bottom="0.74803149606299213" header="0.31496062992125984" footer="0.19685039370078741"/>
  <headerFooter alignWithMargins="0">
    <oddHeader>&amp;L&amp;"ＭＳ Ｐ明朝,太字"&amp;U業務名：システム共通</oddHeader>
    <oddFooter>&amp;C&amp;9&amp;P/&amp;N</oddFooter>
  </headerFooter>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_rels/item4.xml.rels>&#65279;<?xml version="1.0" encoding="utf-8" standalone="yes"?>
<Relationships xmlns="http://schemas.openxmlformats.org/package/2006/relationships">
  <Relationship Id="rId1" Type="http://schemas.openxmlformats.org/officeDocument/2006/relationships/customXmlProps" Target="itemProps4.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9878EB58008844AB0F97DF7CECCCDF" ma:contentTypeVersion="7" ma:contentTypeDescription="新しいドキュメントを作成します。" ma:contentTypeScope="" ma:versionID="3db966589d983af46eb2de32d8f5b08b">
  <xsd:schema xmlns:xsd="http://www.w3.org/2001/XMLSchema" xmlns:p="http://schemas.microsoft.com/office/2006/metadata/properties" xmlns:ns2="0c47d8a6-fca9-4cd1-8748-8534b288e3f0" targetNamespace="http://schemas.microsoft.com/office/2006/metadata/properties" ma:root="true" ma:fieldsID="9a8f7cf2daf542add35ca57618508ac9" ns2:_="">
    <xsd:import namespace="0c47d8a6-fca9-4cd1-8748-8534b288e3f0"/>
    <xsd:element name="properties">
      <xsd:complexType>
        <xsd:sequence>
          <xsd:element name="documentManagement">
            <xsd:complexType>
              <xsd:all>
                <xsd:element ref="ns2:_x9805__x756a_" minOccurs="0"/>
                <xsd:element ref="ns2:_x5546__x6226__x533a__x5206_" minOccurs="0"/>
                <xsd:element ref="ns2:_x9867__x5ba2__x540d_" minOccurs="0"/>
                <xsd:element ref="ns2:_x5165__x529b__x65e5_" minOccurs="0"/>
                <xsd:element ref="ns2:_x767a__x884c__x90e8__x7f72_" minOccurs="0"/>
                <xsd:element ref="ns2:_x767a__x884c__x8005_" minOccurs="0"/>
                <xsd:element ref="ns2:_x30b3__x30e1__x30f3__x30c8_" minOccurs="0"/>
              </xsd:all>
            </xsd:complexType>
          </xsd:element>
        </xsd:sequence>
      </xsd:complexType>
    </xsd:element>
  </xsd:schema>
  <xsd:schema xmlns:xsd="http://www.w3.org/2001/XMLSchema" xmlns:dms="http://schemas.microsoft.com/office/2006/documentManagement/types" targetNamespace="0c47d8a6-fca9-4cd1-8748-8534b288e3f0" elementFormDefault="qualified">
    <xsd:import namespace="http://schemas.microsoft.com/office/2006/documentManagement/types"/>
    <xsd:element name="_x9805__x756a_" ma:index="8" nillable="true" ma:displayName="項番" ma:internalName="_x9805__x756a_">
      <xsd:simpleType>
        <xsd:restriction base="dms:Number"/>
      </xsd:simpleType>
    </xsd:element>
    <xsd:element name="_x5546__x6226__x533a__x5206_" ma:index="9" nillable="true" ma:displayName="商戦区分" ma:format="Dropdown" ma:internalName="_x5546__x6226__x533a__x5206_">
      <xsd:simpleType>
        <xsd:restriction base="dms:Choice">
          <xsd:enumeration value="e-ADWORLD2"/>
          <xsd:enumeration value="e-ADWORLD"/>
          <xsd:enumeration value="その他"/>
        </xsd:restriction>
      </xsd:simpleType>
    </xsd:element>
    <xsd:element name="_x9867__x5ba2__x540d_" ma:index="10" nillable="true" ma:displayName="顧客名" ma:internalName="_x9867__x5ba2__x540d_">
      <xsd:simpleType>
        <xsd:restriction base="dms:Note"/>
      </xsd:simpleType>
    </xsd:element>
    <xsd:element name="_x5165__x529b__x65e5_" ma:index="11" nillable="true" ma:displayName="入力日" ma:format="DateOnly" ma:internalName="_x5165__x529b__x65e5_">
      <xsd:simpleType>
        <xsd:restriction base="dms:DateTime"/>
      </xsd:simpleType>
    </xsd:element>
    <xsd:element name="_x767a__x884c__x90e8__x7f72_" ma:index="12" nillable="true" ma:displayName="発行部署" ma:internalName="_x767a__x884c__x90e8__x7f72_">
      <xsd:simpleType>
        <xsd:restriction base="dms:Text">
          <xsd:maxLength value="255"/>
        </xsd:restriction>
      </xsd:simpleType>
    </xsd:element>
    <xsd:element name="_x767a__x884c__x8005_" ma:index="13" nillable="true" ma:displayName="発行者" ma:internalName="_x767a__x884c__x8005_">
      <xsd:simpleType>
        <xsd:restriction base="dms:Text">
          <xsd:maxLength value="255"/>
        </xsd:restriction>
      </xsd:simpleType>
    </xsd:element>
    <xsd:element name="_x30b3__x30e1__x30f3__x30c8_" ma:index="14" nillable="true" ma:displayName="コメント" ma:internalName="_x30b3__x30e1__x30f3__x30c8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30b3__x30e1__x30f3__x30c8_ xmlns="0c47d8a6-fca9-4cd1-8748-8534b288e3f0" xsi:nil="true"/>
    <_x9867__x5ba2__x540d_ xmlns="0c47d8a6-fca9-4cd1-8748-8534b288e3f0" xsi:nil="true"/>
    <_x9805__x756a_ xmlns="0c47d8a6-fca9-4cd1-8748-8534b288e3f0">1</_x9805__x756a_>
    <_x5546__x6226__x533a__x5206_ xmlns="0c47d8a6-fca9-4cd1-8748-8534b288e3f0">e-ADWORLD2</_x5546__x6226__x533a__x5206_>
    <_x767a__x884c__x8005_ xmlns="0c47d8a6-fca9-4cd1-8748-8534b288e3f0" xsi:nil="true"/>
    <_x5165__x529b__x65e5_ xmlns="0c47d8a6-fca9-4cd1-8748-8534b288e3f0">2011-08-26T00:00:00Z</_x5165__x529b__x65e5_>
    <_x767a__x884c__x90e8__x7f72_ xmlns="0c47d8a6-fca9-4cd1-8748-8534b288e3f0">(公企Ｍ)</_x767a__x884c__x90e8__x7f72_>
  </documentManagement>
</p:properties>
</file>

<file path=customXml/itemProps1.xml><?xml version="1.0" encoding="utf-8"?>
<ds:datastoreItem xmlns:ds="http://schemas.openxmlformats.org/officeDocument/2006/customXml" ds:itemID="{F6EB7B71-B91E-4062-9853-2734FAB072D2}">
  <ds:schemaRefs>
    <ds:schemaRef ds:uri="http://schemas.microsoft.com/sharepoint/v3/contenttype/forms"/>
  </ds:schemaRefs>
</ds:datastoreItem>
</file>

<file path=customXml/itemProps2.xml><?xml version="1.0" encoding="utf-8"?>
<ds:datastoreItem xmlns:ds="http://schemas.openxmlformats.org/officeDocument/2006/customXml" ds:itemID="{0CE151EE-3CC7-4D97-824C-0F0850726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7d8a6-fca9-4cd1-8748-8534b288e3f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30C6939-4C50-40A0-899F-44D039FF1894}">
  <ds:schemaRefs>
    <ds:schemaRef ds:uri="http://schemas.microsoft.com/office/2006/metadata/longProperties"/>
  </ds:schemaRefs>
</ds:datastoreItem>
</file>

<file path=customXml/itemProps4.xml><?xml version="1.0" encoding="utf-8"?>
<ds:datastoreItem xmlns:ds="http://schemas.openxmlformats.org/officeDocument/2006/customXml" ds:itemID="{3DFD7A47-B984-4214-A352-A30318A3689C}">
  <ds:schemaRefs>
    <ds:schemaRef ds:uri="http://purl.org/dc/elements/1.1/"/>
    <ds:schemaRef ds:uri="http://schemas.microsoft.com/office/2006/metadata/properties"/>
    <ds:schemaRef ds:uri="http://purl.org/dc/terms/"/>
    <ds:schemaRef ds:uri="http://schemas.openxmlformats.org/package/2006/metadata/core-properties"/>
    <ds:schemaRef ds:uri="0c47d8a6-fca9-4cd1-8748-8534b288e3f0"/>
    <ds:schemaRef ds:uri="http://schemas.microsoft.com/office/2006/documentManagement/typ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47</vt:i4>
      </vt:variant>
    </vt:vector>
  </HeadingPairs>
  <TitlesOfParts>
    <vt:vector size="47" baseType="lpstr">
      <vt:lpstr>表紙</vt:lpstr>
      <vt:lpstr>総括票</vt:lpstr>
      <vt:lpstr>00システム共通</vt:lpstr>
      <vt:lpstr>01総合窓口</vt:lpstr>
      <vt:lpstr>02汎用申請</vt:lpstr>
      <vt:lpstr>03住民登録</vt:lpstr>
      <vt:lpstr>04住居表示</vt:lpstr>
      <vt:lpstr>05印鑑登録</vt:lpstr>
      <vt:lpstr>06住登外・宛名</vt:lpstr>
      <vt:lpstr>07口座（支払方法）管理</vt:lpstr>
      <vt:lpstr>08国民年金</vt:lpstr>
      <vt:lpstr>09軽自動車税</vt:lpstr>
      <vt:lpstr>10固定資産税</vt:lpstr>
      <vt:lpstr>11住民税</vt:lpstr>
      <vt:lpstr>12住民税課税支援</vt:lpstr>
      <vt:lpstr>13法人住民税</vt:lpstr>
      <vt:lpstr>14国民健康保険資格</vt:lpstr>
      <vt:lpstr>15国民健康保険税（料）</vt:lpstr>
      <vt:lpstr>16国民健康保険給付</vt:lpstr>
      <vt:lpstr>17収納消込</vt:lpstr>
      <vt:lpstr>18滞納管理</vt:lpstr>
      <vt:lpstr>19児童手当</vt:lpstr>
      <vt:lpstr>20児童扶養手当</vt:lpstr>
      <vt:lpstr>21医療費助成（共通）</vt:lpstr>
      <vt:lpstr>22医療費助成（乳幼児）</vt:lpstr>
      <vt:lpstr>23医療費助成（障がい者）</vt:lpstr>
      <vt:lpstr>24医療費助成（ひとり親）</vt:lpstr>
      <vt:lpstr>25選挙（基本機能）</vt:lpstr>
      <vt:lpstr>26選挙（期日前・不在者投票）</vt:lpstr>
      <vt:lpstr>27当日投票</vt:lpstr>
      <vt:lpstr>28学齢簿</vt:lpstr>
      <vt:lpstr>29公営住宅</vt:lpstr>
      <vt:lpstr>30畜犬管理</vt:lpstr>
      <vt:lpstr>31就学援助</vt:lpstr>
      <vt:lpstr>32電子申告</vt:lpstr>
      <vt:lpstr>33証明書コンビニ交付・自動交付連携（住記・印鑑・税）</vt:lpstr>
      <vt:lpstr>34子育て支援</vt:lpstr>
      <vt:lpstr>35団体内統合宛名</vt:lpstr>
      <vt:lpstr>36中間サーバ連携</vt:lpstr>
      <vt:lpstr>37後期高齢</vt:lpstr>
      <vt:lpstr>38給食費</vt:lpstr>
      <vt:lpstr>39健康情報</vt:lpstr>
      <vt:lpstr>40障がい者福祉</vt:lpstr>
      <vt:lpstr>41障がい者福祉（帳票）</vt:lpstr>
      <vt:lpstr>42生活保護</vt:lpstr>
      <vt:lpstr>43生活保護（帳票）</vt:lpstr>
      <vt:lpstr>44追加機能</vt:lpstr>
    </vt:vector>
  </TitlesOfParts>
  <Company>（株）日立情報システムズ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20005261</dc:creator>
  <cp:lastModifiedBy>屋我　健人</cp:lastModifiedBy>
  <cp:lastPrinted>2020-01-07T07:13:01Z</cp:lastPrinted>
  <dcterms:created xsi:type="dcterms:W3CDTF">2011-05-17T06:03:59Z</dcterms:created>
  <dcterms:modified xsi:type="dcterms:W3CDTF">2020-01-17T00:48:44Z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6000.00000000000</vt:lpwstr>
  </property>
  <property fmtid="{D5CDD505-2E9C-101B-9397-08002B2CF9AE}" pid="3" name="ContentType">
    <vt:lpwstr>ドキュメント</vt:lpwstr>
  </property>
</Properties>
</file>