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ya00569\Desktop\"/>
    </mc:Choice>
  </mc:AlternateContent>
  <bookViews>
    <workbookView xWindow="0" yWindow="0" windowWidth="20490" windowHeight="7815" tabRatio="796" firstSheet="4" activeTab="11"/>
  </bookViews>
  <sheets>
    <sheet name="平成28年1月" sheetId="15" r:id="rId1"/>
    <sheet name="平成28年2月" sheetId="16" r:id="rId2"/>
    <sheet name="平成28年3月" sheetId="18" r:id="rId3"/>
    <sheet name="平成28年4月" sheetId="19" r:id="rId4"/>
    <sheet name="平成28年５月" sheetId="20" r:id="rId5"/>
    <sheet name="平成28年6月" sheetId="21" r:id="rId6"/>
    <sheet name="平成28年7月" sheetId="22" r:id="rId7"/>
    <sheet name="平成28年8月" sheetId="23" r:id="rId8"/>
    <sheet name="平成28年9月" sheetId="24" r:id="rId9"/>
    <sheet name="平成28年10月" sheetId="25" r:id="rId10"/>
    <sheet name="平成28年11月" sheetId="26" r:id="rId11"/>
    <sheet name="平成28年12月" sheetId="27" r:id="rId12"/>
  </sheets>
  <definedNames>
    <definedName name="_xlnm.Print_Titles" localSheetId="0">平成28年1月!$5:$5</definedName>
    <definedName name="_xlnm.Print_Titles" localSheetId="1">平成28年2月!$5:$5</definedName>
    <definedName name="_xlnm.Print_Titles" localSheetId="2">平成28年3月!$5:$5</definedName>
    <definedName name="_xlnm.Print_Titles" localSheetId="3">平成28年4月!$5:$5</definedName>
    <definedName name="_xlnm.Print_Titles" localSheetId="4">平成28年５月!$5:$5</definedName>
    <definedName name="_xlnm.Print_Titles" localSheetId="5">平成28年6月!$5:$5</definedName>
    <definedName name="_xlnm.Print_Titles" localSheetId="6">平成28年7月!$5:$5</definedName>
    <definedName name="_xlnm.Print_Titles" localSheetId="7">平成28年8月!$5:$5</definedName>
  </definedNames>
  <calcPr calcId="152511"/>
</workbook>
</file>

<file path=xl/calcChain.xml><?xml version="1.0" encoding="utf-8"?>
<calcChain xmlns="http://schemas.openxmlformats.org/spreadsheetml/2006/main">
  <c r="G50" i="25" l="1"/>
  <c r="G14" i="25"/>
  <c r="G87" i="25" l="1"/>
  <c r="G86" i="25"/>
  <c r="G85" i="25"/>
  <c r="G84" i="25"/>
  <c r="G81" i="25"/>
  <c r="G80" i="25"/>
  <c r="G77" i="25"/>
  <c r="G76" i="25"/>
  <c r="G73" i="25"/>
  <c r="G72" i="25"/>
  <c r="G69" i="25"/>
  <c r="G68" i="25"/>
  <c r="G67" i="25"/>
  <c r="G65" i="25"/>
  <c r="G64" i="25"/>
  <c r="G63" i="25"/>
  <c r="F89" i="25"/>
  <c r="G60" i="25"/>
  <c r="G25" i="25"/>
  <c r="G24" i="25"/>
  <c r="G23" i="25"/>
  <c r="G19" i="25"/>
  <c r="G17" i="25"/>
  <c r="G15" i="25"/>
  <c r="G13" i="25"/>
  <c r="G11" i="25"/>
  <c r="G9" i="25"/>
  <c r="G71" i="25" l="1"/>
  <c r="G75" i="25"/>
  <c r="G79" i="25"/>
  <c r="G83" i="25"/>
  <c r="G90" i="25"/>
  <c r="E43" i="25"/>
  <c r="G28" i="25"/>
  <c r="G32" i="25"/>
  <c r="G36" i="25"/>
  <c r="G41" i="25"/>
  <c r="D61" i="25"/>
  <c r="G46" i="25"/>
  <c r="G54" i="25"/>
  <c r="G58" i="25"/>
  <c r="F26" i="25"/>
  <c r="E61" i="25"/>
  <c r="G8" i="25"/>
  <c r="G12" i="25"/>
  <c r="G16" i="25"/>
  <c r="G20" i="25"/>
  <c r="G27" i="25"/>
  <c r="G31" i="25"/>
  <c r="G35" i="25"/>
  <c r="G39" i="25"/>
  <c r="G45" i="25"/>
  <c r="G49" i="25"/>
  <c r="G53" i="25"/>
  <c r="G57" i="25"/>
  <c r="G30" i="25"/>
  <c r="G34" i="25"/>
  <c r="G38" i="25"/>
  <c r="G48" i="25"/>
  <c r="G52" i="25"/>
  <c r="G56" i="25"/>
  <c r="G10" i="25"/>
  <c r="G18" i="25"/>
  <c r="G22" i="25"/>
  <c r="D43" i="25"/>
  <c r="G29" i="25"/>
  <c r="G33" i="25"/>
  <c r="G37" i="25"/>
  <c r="G42" i="25"/>
  <c r="G47" i="25"/>
  <c r="G51" i="25"/>
  <c r="G55" i="25"/>
  <c r="G59" i="25"/>
  <c r="G66" i="25"/>
  <c r="G70" i="25"/>
  <c r="G74" i="25"/>
  <c r="G78" i="25"/>
  <c r="G82" i="25"/>
  <c r="D89" i="25"/>
  <c r="G88" i="25"/>
  <c r="F61" i="25"/>
  <c r="G44" i="25"/>
  <c r="D26" i="25"/>
  <c r="F43" i="25"/>
  <c r="G62" i="25"/>
  <c r="E89" i="25"/>
  <c r="E26" i="25"/>
  <c r="E91" i="25"/>
  <c r="F91" i="25"/>
  <c r="G43" i="25" l="1"/>
  <c r="G89" i="25"/>
  <c r="G26" i="25"/>
  <c r="D91" i="25"/>
  <c r="G61" i="25"/>
  <c r="G91" i="25" l="1"/>
</calcChain>
</file>

<file path=xl/sharedStrings.xml><?xml version="1.0" encoding="utf-8"?>
<sst xmlns="http://schemas.openxmlformats.org/spreadsheetml/2006/main" count="1188" uniqueCount="138">
  <si>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3"/>
  </si>
  <si>
    <t>行政区名称</t>
    <rPh sb="0" eb="3">
      <t>ギョウセイク</t>
    </rPh>
    <rPh sb="3" eb="5">
      <t>メイショウ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</si>
  <si>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</si>
  <si>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</si>
  <si>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</si>
  <si>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</si>
  <si>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玉　　城</t>
    <rPh sb="0" eb="1">
      <t>タマ</t>
    </rPh>
    <rPh sb="3" eb="4">
      <t>シロ</t>
    </rPh>
    <phoneticPr fontId="3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</si>
  <si>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</si>
  <si>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</si>
  <si>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</si>
  <si>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</si>
  <si>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</si>
  <si>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</si>
  <si>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</si>
  <si>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</si>
  <si>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</si>
  <si>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</si>
  <si>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</si>
  <si>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</si>
  <si>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</si>
  <si>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</si>
  <si>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</si>
  <si>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</si>
  <si>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</si>
  <si>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3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</si>
  <si>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3"/>
  </si>
  <si>
    <t>小計（玉城）</t>
    <rPh sb="0" eb="2">
      <t>ショウケイ</t>
    </rPh>
    <rPh sb="3" eb="5">
      <t>タマグスク</t>
    </rPh>
    <phoneticPr fontId="3"/>
  </si>
  <si>
    <t>知　　念</t>
    <rPh sb="0" eb="1">
      <t>チ</t>
    </rPh>
    <rPh sb="3" eb="4">
      <t>ネン</t>
    </rPh>
    <phoneticPr fontId="3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</si>
  <si>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</si>
  <si>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</si>
  <si>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</si>
  <si>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</si>
  <si>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</si>
  <si>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</si>
  <si>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</si>
  <si>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</si>
  <si>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</si>
  <si>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</si>
  <si>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</si>
  <si>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</si>
  <si>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</si>
  <si>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</si>
  <si>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</si>
  <si>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</si>
  <si>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3"/>
  </si>
  <si>
    <t>佐　　敷</t>
    <rPh sb="0" eb="1">
      <t>サ</t>
    </rPh>
    <rPh sb="3" eb="4">
      <t>シキ</t>
    </rPh>
    <phoneticPr fontId="3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</si>
  <si>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</si>
  <si>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</si>
  <si>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</si>
  <si>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</si>
  <si>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</si>
  <si>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</si>
  <si>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</si>
  <si>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</si>
  <si>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</si>
  <si>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</si>
  <si>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</si>
  <si>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</si>
  <si>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</si>
  <si>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</si>
  <si>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</si>
  <si>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</si>
  <si>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3"/>
  </si>
  <si>
    <t>小計（佐敷）</t>
    <rPh sb="0" eb="2">
      <t>ショウケイ</t>
    </rPh>
    <rPh sb="3" eb="5">
      <t>サシキ</t>
    </rPh>
    <phoneticPr fontId="3"/>
  </si>
  <si>
    <t>大　　里</t>
    <rPh sb="0" eb="1">
      <t>ダイ</t>
    </rPh>
    <rPh sb="3" eb="4">
      <t>サト</t>
    </rPh>
    <phoneticPr fontId="3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</si>
  <si>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</si>
  <si>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</si>
  <si>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</si>
  <si>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</si>
  <si>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</si>
  <si>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</si>
  <si>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</si>
  <si>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</si>
  <si>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</si>
  <si>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</si>
  <si>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</si>
  <si>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</si>
  <si>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</si>
  <si>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</si>
  <si>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</si>
  <si>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</si>
  <si>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</si>
  <si>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</si>
  <si>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</si>
  <si>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</si>
  <si>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</si>
  <si>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</si>
  <si>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</si>
  <si>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</si>
  <si>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</si>
  <si>
    <t>東雲の丘</t>
  </si>
  <si>
    <t>鵠生の叢</t>
  </si>
  <si>
    <t>小計（大里）</t>
    <rPh sb="0" eb="2">
      <t>ショウケイ</t>
    </rPh>
    <rPh sb="3" eb="5">
      <t>オオザト</t>
    </rPh>
    <phoneticPr fontId="3"/>
  </si>
  <si>
    <t>南城市合計</t>
    <rPh sb="0" eb="2">
      <t>ナンジョウ</t>
    </rPh>
    <rPh sb="2" eb="3">
      <t>シ</t>
    </rPh>
    <rPh sb="3" eb="5">
      <t>ゴウケイ</t>
    </rPh>
    <phoneticPr fontId="3"/>
  </si>
  <si>
    <t>※外国人住民を含みます。</t>
    <rPh sb="1" eb="4">
      <t>ガイコクジン</t>
    </rPh>
    <rPh sb="4" eb="6">
      <t>ジュウミン</t>
    </rPh>
    <rPh sb="7" eb="8">
      <t>フク</t>
    </rPh>
    <phoneticPr fontId="3"/>
  </si>
  <si>
    <t>親慶原</t>
    <phoneticPr fontId="3"/>
  </si>
  <si>
    <t>字つきしろ</t>
    <rPh sb="0" eb="1">
      <t>アザ</t>
    </rPh>
    <phoneticPr fontId="3"/>
  </si>
  <si>
    <t>つきしろ</t>
    <phoneticPr fontId="3"/>
  </si>
  <si>
    <t>平成28年1月末日</t>
    <rPh sb="7" eb="8">
      <t>マツ</t>
    </rPh>
    <phoneticPr fontId="3"/>
  </si>
  <si>
    <t>平成28年2月末日</t>
    <rPh sb="7" eb="8">
      <t>マツ</t>
    </rPh>
    <phoneticPr fontId="3"/>
  </si>
  <si>
    <t>平成28年3月末日</t>
    <rPh sb="7" eb="8">
      <t>マツ</t>
    </rPh>
    <phoneticPr fontId="3"/>
  </si>
  <si>
    <t>平成28年4月末日</t>
    <rPh sb="7" eb="8">
      <t>マツ</t>
    </rPh>
    <phoneticPr fontId="3"/>
  </si>
  <si>
    <t>平成28年5月末日</t>
    <rPh sb="7" eb="8">
      <t>マツ</t>
    </rPh>
    <phoneticPr fontId="3"/>
  </si>
  <si>
    <t>行政区名称</t>
  </si>
  <si>
    <t>世帯数</t>
  </si>
  <si>
    <t>男</t>
  </si>
  <si>
    <t>女</t>
  </si>
  <si>
    <t>計</t>
  </si>
  <si>
    <t>玉　　城</t>
  </si>
  <si>
    <t>親慶原</t>
  </si>
  <si>
    <t>親慶原（県営親ケ原団地）</t>
  </si>
  <si>
    <t>喜良原（朝日の家）</t>
  </si>
  <si>
    <t>小計（玉城）</t>
  </si>
  <si>
    <t>知　　念</t>
  </si>
  <si>
    <t>小計（知念）</t>
  </si>
  <si>
    <t>佐　　敷</t>
  </si>
  <si>
    <t>小谷（小谷園）</t>
  </si>
  <si>
    <t>小計（佐敷）</t>
  </si>
  <si>
    <t>大　　里</t>
  </si>
  <si>
    <t>小計（大里）</t>
  </si>
  <si>
    <t>字つきしろ</t>
  </si>
  <si>
    <t>つきしろ</t>
  </si>
  <si>
    <t>南城市合計</t>
  </si>
  <si>
    <t>平成28年6月末日</t>
    <rPh sb="7" eb="8">
      <t>マツ</t>
    </rPh>
    <phoneticPr fontId="3"/>
  </si>
  <si>
    <t>平成28年7月末日</t>
    <rPh sb="7" eb="8">
      <t>マツ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</si>
  <si>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</si>
  <si>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</si>
  <si>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</si>
  <si>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</si>
  <si>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平成28年8月末日</t>
    <rPh sb="7" eb="8">
      <t>マツ</t>
    </rPh>
    <phoneticPr fontId="3"/>
  </si>
  <si>
    <t>平成28年9月末日</t>
    <rPh sb="7" eb="8">
      <t>マツ</t>
    </rPh>
    <phoneticPr fontId="3"/>
  </si>
  <si>
    <t>親慶原</t>
    <phoneticPr fontId="3"/>
  </si>
  <si>
    <t>平成28年10月末日</t>
    <rPh sb="8" eb="9">
      <t>マツ</t>
    </rPh>
    <phoneticPr fontId="3"/>
  </si>
  <si>
    <t>親慶原</t>
    <phoneticPr fontId="3"/>
  </si>
  <si>
    <t>つきしろ</t>
    <phoneticPr fontId="3"/>
  </si>
  <si>
    <t>平成28年11月末日</t>
    <rPh sb="8" eb="9">
      <t>マツ</t>
    </rPh>
    <phoneticPr fontId="3"/>
  </si>
  <si>
    <t>親慶原</t>
    <phoneticPr fontId="3"/>
  </si>
  <si>
    <t>平成28年12月末日</t>
    <rPh sb="8" eb="9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</si>
</sst>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2" fillId="0" borderId="2" xfId="0" applyFont="1" applyBorder="1"/>
    <xf numFmtId="3" fontId="2" fillId="0" borderId="0" xfId="0" applyNumberFormat="1" applyFont="1"/>
    <xf numFmtId="0" fontId="2" fillId="4" borderId="13" xfId="0" applyFont="1" applyFill="1" applyBorder="1" applyAlignment="1">
      <alignment vertical="center" textRotation="255"/>
    </xf>
    <xf numFmtId="0" fontId="13" fillId="2" borderId="10" xfId="0" applyFont="1" applyFill="1" applyBorder="1" applyAlignment="1">
      <alignment vertical="center"/>
    </xf>
    <xf numFmtId="176" fontId="14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176" fontId="14" fillId="3" borderId="3" xfId="0" applyNumberFormat="1" applyFont="1" applyFill="1" applyBorder="1" applyAlignment="1">
      <alignment horizontal="right" vertical="center"/>
    </xf>
    <xf numFmtId="176" fontId="14" fillId="6" borderId="3" xfId="0" applyNumberFormat="1" applyFont="1" applyFill="1" applyBorder="1" applyAlignment="1">
      <alignment horizontal="right" vertical="center"/>
    </xf>
    <xf numFmtId="176" fontId="10" fillId="7" borderId="3" xfId="0" applyNumberFormat="1" applyFont="1" applyFill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176" fontId="14" fillId="3" borderId="9" xfId="0" applyNumberFormat="1" applyFont="1" applyFill="1" applyBorder="1" applyAlignment="1">
      <alignment horizontal="right" vertical="center"/>
    </xf>
    <xf numFmtId="176" fontId="10" fillId="3" borderId="9" xfId="0" applyNumberFormat="1" applyFont="1" applyFill="1" applyBorder="1" applyAlignment="1">
      <alignment horizontal="right" vertical="center"/>
    </xf>
    <xf numFmtId="176" fontId="14" fillId="0" borderId="13" xfId="0" applyNumberFormat="1" applyFont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176" fontId="10" fillId="3" borderId="3" xfId="0" applyNumberFormat="1" applyFont="1" applyFill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176" fontId="10" fillId="5" borderId="10" xfId="0" applyNumberFormat="1" applyFont="1" applyFill="1" applyBorder="1" applyAlignment="1">
      <alignment horizontal="right" vertical="center"/>
    </xf>
    <xf numFmtId="176" fontId="2" fillId="4" borderId="13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center"/>
    </xf>
    <xf numFmtId="176" fontId="10" fillId="0" borderId="2" xfId="0" applyNumberFormat="1" applyFont="1" applyFill="1" applyBorder="1" applyAlignment="1">
      <alignment horizontal="left" indent="2"/>
    </xf>
    <xf numFmtId="176" fontId="15" fillId="0" borderId="2" xfId="0" applyNumberFormat="1" applyFont="1" applyFill="1" applyBorder="1" applyAlignment="1">
      <alignment horizontal="center"/>
    </xf>
    <xf numFmtId="176" fontId="16" fillId="0" borderId="2" xfId="0" applyNumberFormat="1" applyFont="1" applyBorder="1" applyAlignment="1">
      <alignment horizontal="right" vertical="center"/>
    </xf>
    <xf numFmtId="176" fontId="16" fillId="0" borderId="2" xfId="0" applyNumberFormat="1" applyFont="1" applyFill="1" applyBorder="1" applyAlignment="1">
      <alignment horizontal="right" vertical="center"/>
    </xf>
    <xf numFmtId="176" fontId="16" fillId="0" borderId="2" xfId="0" applyNumberFormat="1" applyFont="1" applyFill="1" applyBorder="1" applyAlignment="1">
      <alignment horizontal="left" indent="2"/>
    </xf>
    <xf numFmtId="176" fontId="16" fillId="3" borderId="3" xfId="0" applyNumberFormat="1" applyFont="1" applyFill="1" applyBorder="1" applyAlignment="1">
      <alignment horizontal="right" vertical="center"/>
    </xf>
    <xf numFmtId="176" fontId="16" fillId="6" borderId="3" xfId="0" applyNumberFormat="1" applyFont="1" applyFill="1" applyBorder="1" applyAlignment="1">
      <alignment horizontal="right" vertical="center"/>
    </xf>
    <xf numFmtId="176" fontId="16" fillId="7" borderId="3" xfId="0" applyNumberFormat="1" applyFont="1" applyFill="1" applyBorder="1" applyAlignment="1">
      <alignment horizontal="right" vertical="center"/>
    </xf>
    <xf numFmtId="176" fontId="16" fillId="0" borderId="8" xfId="0" applyNumberFormat="1" applyFont="1" applyBorder="1" applyAlignment="1">
      <alignment horizontal="right" vertical="center"/>
    </xf>
    <xf numFmtId="176" fontId="16" fillId="0" borderId="8" xfId="0" applyNumberFormat="1" applyFont="1" applyFill="1" applyBorder="1" applyAlignment="1">
      <alignment horizontal="right" vertical="center"/>
    </xf>
    <xf numFmtId="176" fontId="16" fillId="3" borderId="9" xfId="0" applyNumberFormat="1" applyFont="1" applyFill="1" applyBorder="1" applyAlignment="1">
      <alignment horizontal="right" vertical="center"/>
    </xf>
    <xf numFmtId="176" fontId="16" fillId="0" borderId="13" xfId="0" applyNumberFormat="1" applyFont="1" applyBorder="1" applyAlignment="1">
      <alignment horizontal="right"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10" xfId="0" applyNumberFormat="1" applyFont="1" applyBorder="1" applyAlignment="1">
      <alignment horizontal="right" vertical="center"/>
    </xf>
    <xf numFmtId="176" fontId="16" fillId="5" borderId="10" xfId="0" applyNumberFormat="1" applyFont="1" applyFill="1" applyBorder="1" applyAlignment="1">
      <alignment horizontal="right" vertical="center"/>
    </xf>
    <xf numFmtId="176" fontId="16" fillId="4" borderId="13" xfId="0" applyNumberFormat="1" applyFont="1" applyFill="1" applyBorder="1" applyAlignment="1">
      <alignment horizontal="right" vertical="center"/>
    </xf>
    <xf numFmtId="176" fontId="15" fillId="0" borderId="2" xfId="0" applyNumberFormat="1" applyFont="1" applyFill="1" applyBorder="1" applyAlignment="1">
      <alignment horizontal="center"/>
    </xf>
    <xf numFmtId="176" fontId="15" fillId="0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textRotation="255"/>
    </xf>
    <xf numFmtId="176" fontId="15" fillId="0" borderId="2" xfId="0" applyNumberFormat="1" applyFont="1" applyFill="1" applyBorder="1" applyAlignment="1">
      <alignment horizontal="center"/>
    </xf>
    <xf numFmtId="176" fontId="16" fillId="0" borderId="4" xfId="0" applyNumberFormat="1" applyFont="1" applyFill="1" applyBorder="1" applyAlignment="1">
      <alignment horizontal="left" indent="2"/>
    </xf>
    <xf numFmtId="176" fontId="16" fillId="0" borderId="5" xfId="0" applyNumberFormat="1" applyFont="1" applyFill="1" applyBorder="1" applyAlignment="1">
      <alignment horizontal="left" indent="2"/>
    </xf>
    <xf numFmtId="176" fontId="16" fillId="3" borderId="16" xfId="0" applyNumberFormat="1" applyFont="1" applyFill="1" applyBorder="1" applyAlignment="1">
      <alignment horizontal="center"/>
    </xf>
    <xf numFmtId="176" fontId="16" fillId="3" borderId="17" xfId="0" applyNumberFormat="1" applyFont="1" applyFill="1" applyBorder="1" applyAlignment="1">
      <alignment horizontal="center"/>
    </xf>
    <xf numFmtId="176" fontId="16" fillId="0" borderId="6" xfId="0" applyNumberFormat="1" applyFont="1" applyFill="1" applyBorder="1" applyAlignment="1">
      <alignment horizontal="left" indent="2"/>
    </xf>
    <xf numFmtId="176" fontId="16" fillId="0" borderId="7" xfId="0" applyNumberFormat="1" applyFont="1" applyFill="1" applyBorder="1" applyAlignment="1">
      <alignment horizontal="left" indent="2"/>
    </xf>
    <xf numFmtId="176" fontId="16" fillId="4" borderId="6" xfId="0" applyNumberFormat="1" applyFont="1" applyFill="1" applyBorder="1" applyAlignment="1">
      <alignment horizontal="center" vertical="distributed"/>
    </xf>
    <xf numFmtId="176" fontId="16" fillId="4" borderId="7" xfId="0" applyNumberFormat="1" applyFont="1" applyFill="1" applyBorder="1" applyAlignment="1">
      <alignment horizontal="center" vertical="distributed"/>
    </xf>
    <xf numFmtId="176" fontId="16" fillId="5" borderId="11" xfId="0" applyNumberFormat="1" applyFont="1" applyFill="1" applyBorder="1" applyAlignment="1">
      <alignment horizontal="left" indent="2"/>
    </xf>
    <xf numFmtId="176" fontId="16" fillId="5" borderId="12" xfId="0" applyNumberFormat="1" applyFont="1" applyFill="1" applyBorder="1" applyAlignment="1">
      <alignment horizontal="left" indent="2"/>
    </xf>
    <xf numFmtId="176" fontId="16" fillId="0" borderId="4" xfId="0" applyNumberFormat="1" applyFont="1" applyFill="1" applyBorder="1" applyAlignment="1">
      <alignment horizontal="left" indent="2"/>
    </xf>
    <xf numFmtId="176" fontId="16" fillId="0" borderId="5" xfId="0" applyNumberFormat="1" applyFont="1" applyFill="1" applyBorder="1" applyAlignment="1">
      <alignment horizontal="left" indent="2"/>
    </xf>
    <xf numFmtId="176" fontId="16" fillId="4" borderId="6" xfId="0" applyNumberFormat="1" applyFont="1" applyFill="1" applyBorder="1" applyAlignment="1">
      <alignment horizontal="center" vertical="distributed"/>
    </xf>
    <xf numFmtId="176" fontId="16" fillId="4" borderId="7" xfId="0" applyNumberFormat="1" applyFont="1" applyFill="1" applyBorder="1" applyAlignment="1">
      <alignment horizontal="center" vertical="distributed"/>
    </xf>
    <xf numFmtId="176" fontId="16" fillId="3" borderId="16" xfId="0" applyNumberFormat="1" applyFont="1" applyFill="1" applyBorder="1" applyAlignment="1">
      <alignment horizontal="center"/>
    </xf>
    <xf numFmtId="176" fontId="16" fillId="3" borderId="17" xfId="0" applyNumberFormat="1" applyFont="1" applyFill="1" applyBorder="1" applyAlignment="1">
      <alignment horizontal="center"/>
    </xf>
    <xf numFmtId="176" fontId="16" fillId="5" borderId="11" xfId="0" applyNumberFormat="1" applyFont="1" applyFill="1" applyBorder="1" applyAlignment="1">
      <alignment horizontal="left" indent="2"/>
    </xf>
    <xf numFmtId="176" fontId="16" fillId="5" borderId="12" xfId="0" applyNumberFormat="1" applyFont="1" applyFill="1" applyBorder="1" applyAlignment="1">
      <alignment horizontal="left" indent="2"/>
    </xf>
    <xf numFmtId="176" fontId="16" fillId="0" borderId="6" xfId="0" applyNumberFormat="1" applyFont="1" applyFill="1" applyBorder="1" applyAlignment="1">
      <alignment horizontal="left" indent="2"/>
    </xf>
    <xf numFmtId="176" fontId="16" fillId="0" borderId="7" xfId="0" applyNumberFormat="1" applyFont="1" applyFill="1" applyBorder="1" applyAlignment="1">
      <alignment horizontal="left" indent="2"/>
    </xf>
    <xf numFmtId="176" fontId="15" fillId="0" borderId="4" xfId="0" applyNumberFormat="1" applyFont="1" applyFill="1" applyBorder="1" applyAlignment="1">
      <alignment horizontal="center"/>
    </xf>
    <xf numFmtId="176" fontId="15" fillId="0" borderId="5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textRotation="255"/>
    </xf>
    <xf numFmtId="0" fontId="9" fillId="2" borderId="19" xfId="0" applyFont="1" applyFill="1" applyBorder="1" applyAlignment="1">
      <alignment horizontal="center" vertical="center" textRotation="255"/>
    </xf>
    <xf numFmtId="0" fontId="9" fillId="2" borderId="20" xfId="0" applyFont="1" applyFill="1" applyBorder="1" applyAlignment="1">
      <alignment horizontal="center" vertical="center" textRotation="255"/>
    </xf>
    <xf numFmtId="0" fontId="2" fillId="0" borderId="3" xfId="0" applyFont="1" applyBorder="1"/>
    <xf numFmtId="176" fontId="15" fillId="0" borderId="21" xfId="0" applyNumberFormat="1" applyFont="1" applyFill="1" applyBorder="1" applyAlignment="1">
      <alignment horizontal="center"/>
    </xf>
    <xf numFmtId="176" fontId="15" fillId="0" borderId="22" xfId="0" applyNumberFormat="1" applyFont="1" applyFill="1" applyBorder="1" applyAlignment="1">
      <alignment horizontal="center"/>
    </xf>
    <xf numFmtId="176" fontId="15" fillId="0" borderId="3" xfId="0" applyNumberFormat="1" applyFont="1" applyFill="1" applyBorder="1" applyAlignment="1">
      <alignment horizontal="center"/>
    </xf>
    <xf numFmtId="176" fontId="16" fillId="6" borderId="9" xfId="0" applyNumberFormat="1" applyFont="1" applyFill="1" applyBorder="1" applyAlignment="1">
      <alignment horizontal="right" vertical="center"/>
    </xf>
    <xf numFmtId="176" fontId="16" fillId="7" borderId="9" xfId="0" applyNumberFormat="1" applyFont="1" applyFill="1" applyBorder="1" applyAlignment="1">
      <alignment horizontal="right" vertical="center"/>
    </xf>
    <xf numFmtId="176" fontId="16" fillId="0" borderId="4" xfId="0" applyNumberFormat="1" applyFont="1" applyFill="1" applyBorder="1" applyAlignment="1">
      <alignment horizontal="left" indent="2"/>
    </xf>
    <xf numFmtId="176" fontId="16" fillId="0" borderId="5" xfId="0" applyNumberFormat="1" applyFont="1" applyFill="1" applyBorder="1" applyAlignment="1">
      <alignment horizontal="left" indent="2"/>
    </xf>
    <xf numFmtId="176" fontId="16" fillId="4" borderId="6" xfId="0" applyNumberFormat="1" applyFont="1" applyFill="1" applyBorder="1" applyAlignment="1">
      <alignment horizontal="center" vertical="distributed"/>
    </xf>
    <xf numFmtId="176" fontId="16" fillId="4" borderId="7" xfId="0" applyNumberFormat="1" applyFont="1" applyFill="1" applyBorder="1" applyAlignment="1">
      <alignment horizontal="center" vertical="distributed"/>
    </xf>
    <xf numFmtId="176" fontId="16" fillId="3" borderId="16" xfId="0" applyNumberFormat="1" applyFont="1" applyFill="1" applyBorder="1" applyAlignment="1">
      <alignment horizontal="center"/>
    </xf>
    <xf numFmtId="176" fontId="16" fillId="3" borderId="17" xfId="0" applyNumberFormat="1" applyFont="1" applyFill="1" applyBorder="1" applyAlignment="1">
      <alignment horizontal="center"/>
    </xf>
    <xf numFmtId="176" fontId="16" fillId="5" borderId="11" xfId="0" applyNumberFormat="1" applyFont="1" applyFill="1" applyBorder="1" applyAlignment="1">
      <alignment horizontal="left" indent="2"/>
    </xf>
    <xf numFmtId="176" fontId="16" fillId="5" borderId="12" xfId="0" applyNumberFormat="1" applyFont="1" applyFill="1" applyBorder="1" applyAlignment="1">
      <alignment horizontal="left" indent="2"/>
    </xf>
    <xf numFmtId="176" fontId="16" fillId="0" borderId="6" xfId="0" applyNumberFormat="1" applyFont="1" applyFill="1" applyBorder="1" applyAlignment="1">
      <alignment horizontal="left" indent="2"/>
    </xf>
    <xf numFmtId="176" fontId="16" fillId="0" borderId="7" xfId="0" applyNumberFormat="1" applyFont="1" applyFill="1" applyBorder="1" applyAlignment="1">
      <alignment horizontal="left" indent="2"/>
    </xf>
    <xf numFmtId="0" fontId="16" fillId="0" borderId="0" xfId="2" applyFont="1" applyAlignment="1"/>
    <xf numFmtId="0" fontId="15" fillId="0" borderId="1" xfId="2" applyFont="1" applyBorder="1" applyAlignment="1">
      <alignment horizontal="center" vertical="center"/>
    </xf>
    <xf numFmtId="0" fontId="16" fillId="0" borderId="2" xfId="2" applyFont="1" applyBorder="1" applyAlignment="1"/>
    <xf numFmtId="176" fontId="15" fillId="0" borderId="2" xfId="2" applyNumberFormat="1" applyFont="1" applyFill="1" applyBorder="1" applyAlignment="1">
      <alignment horizontal="center"/>
    </xf>
    <xf numFmtId="176" fontId="16" fillId="0" borderId="2" xfId="2" applyNumberFormat="1" applyFont="1" applyBorder="1" applyAlignment="1">
      <alignment horizontal="right" vertical="center"/>
    </xf>
    <xf numFmtId="176" fontId="16" fillId="0" borderId="2" xfId="2" applyNumberFormat="1" applyFont="1" applyFill="1" applyBorder="1" applyAlignment="1">
      <alignment horizontal="right" vertical="center"/>
    </xf>
    <xf numFmtId="176" fontId="16" fillId="0" borderId="2" xfId="2" applyNumberFormat="1" applyFont="1" applyFill="1" applyBorder="1" applyAlignment="1">
      <alignment horizontal="left" indent="2"/>
    </xf>
    <xf numFmtId="176" fontId="16" fillId="8" borderId="2" xfId="2" applyNumberFormat="1" applyFont="1" applyFill="1" applyBorder="1" applyAlignment="1">
      <alignment horizontal="right" vertical="center"/>
    </xf>
    <xf numFmtId="176" fontId="16" fillId="3" borderId="3" xfId="2" applyNumberFormat="1" applyFont="1" applyFill="1" applyBorder="1" applyAlignment="1">
      <alignment horizontal="right" vertical="center"/>
    </xf>
    <xf numFmtId="176" fontId="16" fillId="6" borderId="3" xfId="2" applyNumberFormat="1" applyFont="1" applyFill="1" applyBorder="1" applyAlignment="1">
      <alignment horizontal="right" vertical="center"/>
    </xf>
    <xf numFmtId="176" fontId="16" fillId="7" borderId="3" xfId="2" applyNumberFormat="1" applyFont="1" applyFill="1" applyBorder="1" applyAlignment="1">
      <alignment horizontal="right" vertical="center"/>
    </xf>
    <xf numFmtId="176" fontId="16" fillId="0" borderId="20" xfId="2" applyNumberFormat="1" applyFont="1" applyBorder="1" applyAlignment="1">
      <alignment horizontal="right" vertical="center"/>
    </xf>
    <xf numFmtId="176" fontId="16" fillId="0" borderId="8" xfId="2" applyNumberFormat="1" applyFont="1" applyFill="1" applyBorder="1" applyAlignment="1">
      <alignment horizontal="right" vertical="center"/>
    </xf>
    <xf numFmtId="176" fontId="16" fillId="0" borderId="13" xfId="2" applyNumberFormat="1" applyFont="1" applyBorder="1" applyAlignment="1">
      <alignment horizontal="right" vertical="center"/>
    </xf>
    <xf numFmtId="176" fontId="16" fillId="3" borderId="9" xfId="2" applyNumberFormat="1" applyFont="1" applyFill="1" applyBorder="1" applyAlignment="1">
      <alignment horizontal="right" vertical="center"/>
    </xf>
    <xf numFmtId="176" fontId="16" fillId="0" borderId="13" xfId="2" applyNumberFormat="1" applyFont="1" applyFill="1" applyBorder="1" applyAlignment="1">
      <alignment horizontal="right" vertical="center"/>
    </xf>
    <xf numFmtId="176" fontId="16" fillId="8" borderId="13" xfId="2" applyNumberFormat="1" applyFont="1" applyFill="1" applyBorder="1" applyAlignment="1">
      <alignment horizontal="right" vertical="center"/>
    </xf>
    <xf numFmtId="176" fontId="16" fillId="9" borderId="2" xfId="2" applyNumberFormat="1" applyFont="1" applyFill="1" applyBorder="1" applyAlignment="1">
      <alignment horizontal="right" vertical="center"/>
    </xf>
    <xf numFmtId="0" fontId="13" fillId="2" borderId="10" xfId="2" applyFont="1" applyFill="1" applyBorder="1" applyAlignment="1">
      <alignment vertical="center" shrinkToFit="1"/>
    </xf>
    <xf numFmtId="176" fontId="16" fillId="0" borderId="10" xfId="2" applyNumberFormat="1" applyFont="1" applyBorder="1" applyAlignment="1">
      <alignment horizontal="right" vertical="center"/>
    </xf>
    <xf numFmtId="176" fontId="16" fillId="5" borderId="10" xfId="2" applyNumberFormat="1" applyFont="1" applyFill="1" applyBorder="1" applyAlignment="1">
      <alignment horizontal="right" vertical="center"/>
    </xf>
    <xf numFmtId="0" fontId="16" fillId="4" borderId="13" xfId="2" applyFont="1" applyFill="1" applyBorder="1" applyAlignment="1">
      <alignment vertical="center" textRotation="255"/>
    </xf>
    <xf numFmtId="176" fontId="16" fillId="4" borderId="13" xfId="2" applyNumberFormat="1" applyFont="1" applyFill="1" applyBorder="1" applyAlignment="1">
      <alignment horizontal="right" vertical="center"/>
    </xf>
    <xf numFmtId="176" fontId="15" fillId="0" borderId="2" xfId="2" applyNumberFormat="1" applyFont="1" applyFill="1" applyBorder="1" applyAlignment="1">
      <alignment horizontal="center"/>
    </xf>
    <xf numFmtId="176" fontId="16" fillId="0" borderId="2" xfId="2" applyNumberFormat="1" applyFont="1" applyFill="1" applyBorder="1" applyAlignment="1">
      <alignment horizontal="left" indent="2"/>
    </xf>
    <xf numFmtId="176" fontId="15" fillId="0" borderId="2" xfId="2" applyNumberFormat="1" applyFont="1" applyFill="1" applyBorder="1" applyAlignment="1">
      <alignment horizontal="center"/>
    </xf>
    <xf numFmtId="176" fontId="16" fillId="0" borderId="2" xfId="2" applyNumberFormat="1" applyFont="1" applyFill="1" applyBorder="1" applyAlignment="1">
      <alignment horizontal="left" indent="2"/>
    </xf>
    <xf numFmtId="0" fontId="2" fillId="0" borderId="0" xfId="2" applyFont="1" applyAlignment="1"/>
    <xf numFmtId="3" fontId="2" fillId="0" borderId="0" xfId="2" applyNumberFormat="1" applyFont="1" applyAlignment="1"/>
    <xf numFmtId="176" fontId="16" fillId="0" borderId="2" xfId="2" applyNumberFormat="1" applyFont="1" applyFill="1" applyBorder="1" applyAlignment="1">
      <alignment horizontal="left" indent="2"/>
    </xf>
    <xf numFmtId="176" fontId="15" fillId="0" borderId="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center"/>
    </xf>
    <xf numFmtId="176" fontId="10" fillId="0" borderId="4" xfId="0" applyNumberFormat="1" applyFont="1" applyFill="1" applyBorder="1" applyAlignment="1">
      <alignment horizontal="left" indent="2"/>
    </xf>
    <xf numFmtId="176" fontId="10" fillId="0" borderId="5" xfId="0" applyNumberFormat="1" applyFont="1" applyFill="1" applyBorder="1" applyAlignment="1">
      <alignment horizontal="left" indent="2"/>
    </xf>
    <xf numFmtId="176" fontId="10" fillId="3" borderId="16" xfId="0" applyNumberFormat="1" applyFont="1" applyFill="1" applyBorder="1" applyAlignment="1">
      <alignment horizontal="center"/>
    </xf>
    <xf numFmtId="176" fontId="10" fillId="3" borderId="17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176" fontId="10" fillId="0" borderId="6" xfId="0" applyNumberFormat="1" applyFont="1" applyFill="1" applyBorder="1" applyAlignment="1">
      <alignment horizontal="left" indent="2"/>
    </xf>
    <xf numFmtId="176" fontId="10" fillId="0" borderId="7" xfId="0" applyNumberFormat="1" applyFont="1" applyFill="1" applyBorder="1" applyAlignment="1">
      <alignment horizontal="left" indent="2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176" fontId="10" fillId="0" borderId="14" xfId="0" applyNumberFormat="1" applyFont="1" applyFill="1" applyBorder="1" applyAlignment="1">
      <alignment horizontal="left" indent="2"/>
    </xf>
    <xf numFmtId="176" fontId="10" fillId="0" borderId="15" xfId="0" applyNumberFormat="1" applyFont="1" applyFill="1" applyBorder="1" applyAlignment="1">
      <alignment horizontal="left" indent="2"/>
    </xf>
    <xf numFmtId="176" fontId="2" fillId="4" borderId="6" xfId="0" applyNumberFormat="1" applyFont="1" applyFill="1" applyBorder="1" applyAlignment="1">
      <alignment horizontal="center" vertical="distributed"/>
    </xf>
    <xf numFmtId="176" fontId="2" fillId="4" borderId="7" xfId="0" applyNumberFormat="1" applyFont="1" applyFill="1" applyBorder="1" applyAlignment="1">
      <alignment horizontal="center" vertical="distributed"/>
    </xf>
    <xf numFmtId="176" fontId="10" fillId="5" borderId="11" xfId="0" applyNumberFormat="1" applyFont="1" applyFill="1" applyBorder="1" applyAlignment="1">
      <alignment horizontal="left" indent="2"/>
    </xf>
    <xf numFmtId="176" fontId="10" fillId="5" borderId="12" xfId="0" applyNumberFormat="1" applyFont="1" applyFill="1" applyBorder="1" applyAlignment="1">
      <alignment horizontal="left" indent="2"/>
    </xf>
    <xf numFmtId="176" fontId="15" fillId="0" borderId="2" xfId="0" applyNumberFormat="1" applyFont="1" applyFill="1" applyBorder="1" applyAlignment="1">
      <alignment horizontal="center"/>
    </xf>
    <xf numFmtId="176" fontId="16" fillId="0" borderId="4" xfId="0" applyNumberFormat="1" applyFont="1" applyFill="1" applyBorder="1" applyAlignment="1">
      <alignment horizontal="left" indent="2"/>
    </xf>
    <xf numFmtId="176" fontId="16" fillId="0" borderId="5" xfId="0" applyNumberFormat="1" applyFont="1" applyFill="1" applyBorder="1" applyAlignment="1">
      <alignment horizontal="left" indent="2"/>
    </xf>
    <xf numFmtId="176" fontId="16" fillId="3" borderId="16" xfId="0" applyNumberFormat="1" applyFont="1" applyFill="1" applyBorder="1" applyAlignment="1">
      <alignment horizontal="center"/>
    </xf>
    <xf numFmtId="176" fontId="16" fillId="3" borderId="17" xfId="0" applyNumberFormat="1" applyFont="1" applyFill="1" applyBorder="1" applyAlignment="1">
      <alignment horizontal="center"/>
    </xf>
    <xf numFmtId="176" fontId="16" fillId="0" borderId="6" xfId="0" applyNumberFormat="1" applyFont="1" applyFill="1" applyBorder="1" applyAlignment="1">
      <alignment horizontal="left" indent="2"/>
    </xf>
    <xf numFmtId="176" fontId="16" fillId="0" borderId="7" xfId="0" applyNumberFormat="1" applyFont="1" applyFill="1" applyBorder="1" applyAlignment="1">
      <alignment horizontal="left" indent="2"/>
    </xf>
    <xf numFmtId="176" fontId="16" fillId="0" borderId="14" xfId="0" applyNumberFormat="1" applyFont="1" applyFill="1" applyBorder="1" applyAlignment="1">
      <alignment horizontal="left" indent="2"/>
    </xf>
    <xf numFmtId="176" fontId="16" fillId="0" borderId="15" xfId="0" applyNumberFormat="1" applyFont="1" applyFill="1" applyBorder="1" applyAlignment="1">
      <alignment horizontal="left" indent="2"/>
    </xf>
    <xf numFmtId="176" fontId="16" fillId="4" borderId="6" xfId="0" applyNumberFormat="1" applyFont="1" applyFill="1" applyBorder="1" applyAlignment="1">
      <alignment horizontal="center" vertical="distributed"/>
    </xf>
    <xf numFmtId="176" fontId="16" fillId="4" borderId="7" xfId="0" applyNumberFormat="1" applyFont="1" applyFill="1" applyBorder="1" applyAlignment="1">
      <alignment horizontal="center" vertical="distributed"/>
    </xf>
    <xf numFmtId="176" fontId="16" fillId="5" borderId="11" xfId="0" applyNumberFormat="1" applyFont="1" applyFill="1" applyBorder="1" applyAlignment="1">
      <alignment horizontal="left" indent="2"/>
    </xf>
    <xf numFmtId="176" fontId="16" fillId="5" borderId="12" xfId="0" applyNumberFormat="1" applyFont="1" applyFill="1" applyBorder="1" applyAlignment="1">
      <alignment horizontal="left" indent="2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right" vertical="center" wrapText="1"/>
    </xf>
    <xf numFmtId="176" fontId="15" fillId="0" borderId="2" xfId="2" applyNumberFormat="1" applyFont="1" applyFill="1" applyBorder="1" applyAlignment="1">
      <alignment horizontal="center"/>
    </xf>
    <xf numFmtId="176" fontId="16" fillId="0" borderId="2" xfId="2" applyNumberFormat="1" applyFont="1" applyFill="1" applyBorder="1" applyAlignment="1">
      <alignment horizontal="left" indent="2"/>
    </xf>
    <xf numFmtId="176" fontId="16" fillId="3" borderId="3" xfId="2" applyNumberFormat="1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 vertical="center" textRotation="255"/>
    </xf>
    <xf numFmtId="0" fontId="9" fillId="2" borderId="2" xfId="2" applyFont="1" applyFill="1" applyBorder="1" applyAlignment="1">
      <alignment horizontal="center" vertical="center" textRotation="255"/>
    </xf>
    <xf numFmtId="0" fontId="9" fillId="2" borderId="9" xfId="2" applyFont="1" applyFill="1" applyBorder="1" applyAlignment="1">
      <alignment horizontal="center" vertical="center" textRotation="255"/>
    </xf>
    <xf numFmtId="176" fontId="16" fillId="0" borderId="8" xfId="2" applyNumberFormat="1" applyFont="1" applyFill="1" applyBorder="1" applyAlignment="1">
      <alignment horizontal="left" indent="2"/>
    </xf>
    <xf numFmtId="0" fontId="9" fillId="2" borderId="3" xfId="2" applyFont="1" applyFill="1" applyBorder="1" applyAlignment="1">
      <alignment horizontal="center" vertical="center" textRotation="255"/>
    </xf>
    <xf numFmtId="176" fontId="16" fillId="3" borderId="9" xfId="2" applyNumberFormat="1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 vertical="center" textRotation="255"/>
    </xf>
    <xf numFmtId="176" fontId="16" fillId="0" borderId="13" xfId="2" applyNumberFormat="1" applyFont="1" applyFill="1" applyBorder="1" applyAlignment="1">
      <alignment horizontal="left" indent="2"/>
    </xf>
    <xf numFmtId="176" fontId="16" fillId="4" borderId="13" xfId="2" applyNumberFormat="1" applyFont="1" applyFill="1" applyBorder="1" applyAlignment="1">
      <alignment horizontal="center" vertical="distributed"/>
    </xf>
    <xf numFmtId="176" fontId="16" fillId="5" borderId="10" xfId="2" applyNumberFormat="1" applyFont="1" applyFill="1" applyBorder="1" applyAlignment="1">
      <alignment horizontal="left" indent="2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B12" sqref="B12:C12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119" t="s">
        <v>98</v>
      </c>
      <c r="G1" s="120"/>
      <c r="H1" s="2"/>
    </row>
    <row r="2" spans="1:8" ht="13.5" customHeight="1" x14ac:dyDescent="0.15">
      <c r="A2" s="121" t="s">
        <v>0</v>
      </c>
      <c r="B2" s="121"/>
      <c r="C2" s="121"/>
      <c r="D2" s="121"/>
      <c r="E2" s="121"/>
      <c r="F2" s="121"/>
      <c r="G2" s="121"/>
      <c r="H2" s="3"/>
    </row>
    <row r="3" spans="1:8" ht="13.5" customHeight="1" x14ac:dyDescent="0.2">
      <c r="A3" s="121"/>
      <c r="B3" s="121"/>
      <c r="C3" s="121"/>
      <c r="D3" s="121"/>
      <c r="E3" s="121"/>
      <c r="F3" s="121"/>
      <c r="G3" s="121"/>
      <c r="H3" s="4"/>
    </row>
    <row r="4" spans="1:8" ht="16.5" customHeight="1" x14ac:dyDescent="0.15">
      <c r="B4" s="122"/>
      <c r="C4" s="122"/>
      <c r="D4" s="5"/>
      <c r="E4" s="123" t="s">
        <v>94</v>
      </c>
      <c r="F4" s="123"/>
      <c r="G4" s="123"/>
    </row>
    <row r="5" spans="1:8" ht="15" customHeight="1" x14ac:dyDescent="0.15">
      <c r="A5" s="6"/>
      <c r="B5" s="124" t="s">
        <v>1</v>
      </c>
      <c r="C5" s="124"/>
      <c r="D5" s="26" t="s">
        <v>2</v>
      </c>
      <c r="E5" s="26" t="s">
        <v>3</v>
      </c>
      <c r="F5" s="26" t="s">
        <v>4</v>
      </c>
      <c r="G5" s="26" t="s">
        <v>5</v>
      </c>
    </row>
    <row r="6" spans="1:8" ht="15" customHeight="1" x14ac:dyDescent="0.15">
      <c r="A6" s="130" t="s">
        <v>6</v>
      </c>
      <c r="B6" s="125" t="s">
        <v>95</v>
      </c>
      <c r="C6" s="126"/>
      <c r="D6" s="10">
        <v>435</v>
      </c>
      <c r="E6" s="10">
        <v>560</v>
      </c>
      <c r="F6" s="10">
        <v>553</v>
      </c>
      <c r="G6" s="11">
        <v>1113</v>
      </c>
    </row>
    <row r="7" spans="1:8" ht="15" customHeight="1" x14ac:dyDescent="0.15">
      <c r="A7" s="130"/>
      <c r="B7" s="125" t="s">
        <v>7</v>
      </c>
      <c r="C7" s="126"/>
      <c r="D7" s="10">
        <v>143</v>
      </c>
      <c r="E7" s="10">
        <v>167</v>
      </c>
      <c r="F7" s="10">
        <v>182</v>
      </c>
      <c r="G7" s="11">
        <v>349</v>
      </c>
    </row>
    <row r="8" spans="1:8" ht="15" customHeight="1" x14ac:dyDescent="0.15">
      <c r="A8" s="130"/>
      <c r="B8" s="125" t="s">
        <v>8</v>
      </c>
      <c r="C8" s="126"/>
      <c r="D8" s="10">
        <v>95</v>
      </c>
      <c r="E8" s="10">
        <v>127</v>
      </c>
      <c r="F8" s="10">
        <v>110</v>
      </c>
      <c r="G8" s="11">
        <v>237</v>
      </c>
    </row>
    <row r="9" spans="1:8" ht="15" customHeight="1" x14ac:dyDescent="0.15">
      <c r="A9" s="130"/>
      <c r="B9" s="125" t="s">
        <v>9</v>
      </c>
      <c r="C9" s="126"/>
      <c r="D9" s="10">
        <v>342</v>
      </c>
      <c r="E9" s="10">
        <v>404</v>
      </c>
      <c r="F9" s="10">
        <v>459</v>
      </c>
      <c r="G9" s="11">
        <v>863</v>
      </c>
    </row>
    <row r="10" spans="1:8" ht="15" customHeight="1" x14ac:dyDescent="0.15">
      <c r="A10" s="130"/>
      <c r="B10" s="125" t="s">
        <v>10</v>
      </c>
      <c r="C10" s="126"/>
      <c r="D10" s="10">
        <v>94</v>
      </c>
      <c r="E10" s="10">
        <v>124</v>
      </c>
      <c r="F10" s="10">
        <v>117</v>
      </c>
      <c r="G10" s="11">
        <v>241</v>
      </c>
    </row>
    <row r="11" spans="1:8" ht="15" customHeight="1" x14ac:dyDescent="0.15">
      <c r="A11" s="130"/>
      <c r="B11" s="125" t="s">
        <v>11</v>
      </c>
      <c r="C11" s="126"/>
      <c r="D11" s="10">
        <v>85</v>
      </c>
      <c r="E11" s="10">
        <v>112</v>
      </c>
      <c r="F11" s="10">
        <v>93</v>
      </c>
      <c r="G11" s="11">
        <v>205</v>
      </c>
    </row>
    <row r="12" spans="1:8" ht="15" customHeight="1" x14ac:dyDescent="0.15">
      <c r="A12" s="130"/>
      <c r="B12" s="125" t="s">
        <v>12</v>
      </c>
      <c r="C12" s="126"/>
      <c r="D12" s="10">
        <v>86</v>
      </c>
      <c r="E12" s="10">
        <v>113</v>
      </c>
      <c r="F12" s="10">
        <v>107</v>
      </c>
      <c r="G12" s="11">
        <v>220</v>
      </c>
    </row>
    <row r="13" spans="1:8" ht="15" customHeight="1" x14ac:dyDescent="0.15">
      <c r="A13" s="130"/>
      <c r="B13" s="125" t="s">
        <v>13</v>
      </c>
      <c r="C13" s="126"/>
      <c r="D13" s="10">
        <v>349</v>
      </c>
      <c r="E13" s="10">
        <v>468</v>
      </c>
      <c r="F13" s="10">
        <v>446</v>
      </c>
      <c r="G13" s="11">
        <v>914</v>
      </c>
    </row>
    <row r="14" spans="1:8" ht="15" customHeight="1" x14ac:dyDescent="0.15">
      <c r="A14" s="130"/>
      <c r="B14" s="125" t="s">
        <v>14</v>
      </c>
      <c r="C14" s="126"/>
      <c r="D14" s="10">
        <v>193</v>
      </c>
      <c r="E14" s="10">
        <v>269</v>
      </c>
      <c r="F14" s="10">
        <v>268</v>
      </c>
      <c r="G14" s="11">
        <v>537</v>
      </c>
    </row>
    <row r="15" spans="1:8" ht="15" customHeight="1" x14ac:dyDescent="0.15">
      <c r="A15" s="130"/>
      <c r="B15" s="125" t="s">
        <v>15</v>
      </c>
      <c r="C15" s="126"/>
      <c r="D15" s="10">
        <v>229</v>
      </c>
      <c r="E15" s="10">
        <v>294</v>
      </c>
      <c r="F15" s="10">
        <v>280</v>
      </c>
      <c r="G15" s="11">
        <v>574</v>
      </c>
    </row>
    <row r="16" spans="1:8" ht="15" customHeight="1" x14ac:dyDescent="0.15">
      <c r="A16" s="130"/>
      <c r="B16" s="125" t="s">
        <v>16</v>
      </c>
      <c r="C16" s="126"/>
      <c r="D16" s="10">
        <v>167</v>
      </c>
      <c r="E16" s="10">
        <v>243</v>
      </c>
      <c r="F16" s="10">
        <v>241</v>
      </c>
      <c r="G16" s="11">
        <v>484</v>
      </c>
    </row>
    <row r="17" spans="1:8" ht="15" customHeight="1" x14ac:dyDescent="0.15">
      <c r="A17" s="130"/>
      <c r="B17" s="125" t="s">
        <v>17</v>
      </c>
      <c r="C17" s="126"/>
      <c r="D17" s="10">
        <v>150</v>
      </c>
      <c r="E17" s="10">
        <v>201</v>
      </c>
      <c r="F17" s="10">
        <v>225</v>
      </c>
      <c r="G17" s="11">
        <v>426</v>
      </c>
    </row>
    <row r="18" spans="1:8" ht="15" customHeight="1" x14ac:dyDescent="0.15">
      <c r="A18" s="130"/>
      <c r="B18" s="125" t="s">
        <v>18</v>
      </c>
      <c r="C18" s="126"/>
      <c r="D18" s="10">
        <v>265</v>
      </c>
      <c r="E18" s="10">
        <v>321</v>
      </c>
      <c r="F18" s="10">
        <v>301</v>
      </c>
      <c r="G18" s="11">
        <v>622</v>
      </c>
    </row>
    <row r="19" spans="1:8" ht="15" customHeight="1" x14ac:dyDescent="0.15">
      <c r="A19" s="130"/>
      <c r="B19" s="125" t="s">
        <v>19</v>
      </c>
      <c r="C19" s="126"/>
      <c r="D19" s="10">
        <v>195</v>
      </c>
      <c r="E19" s="10">
        <v>251</v>
      </c>
      <c r="F19" s="10">
        <v>233</v>
      </c>
      <c r="G19" s="11">
        <v>484</v>
      </c>
    </row>
    <row r="20" spans="1:8" ht="15" customHeight="1" x14ac:dyDescent="0.15">
      <c r="A20" s="130"/>
      <c r="B20" s="125" t="s">
        <v>20</v>
      </c>
      <c r="C20" s="126"/>
      <c r="D20" s="10">
        <v>113</v>
      </c>
      <c r="E20" s="10">
        <v>142</v>
      </c>
      <c r="F20" s="10">
        <v>145</v>
      </c>
      <c r="G20" s="11">
        <v>287</v>
      </c>
    </row>
    <row r="21" spans="1:8" ht="15" customHeight="1" x14ac:dyDescent="0.15">
      <c r="A21" s="130"/>
      <c r="B21" s="125" t="s">
        <v>21</v>
      </c>
      <c r="C21" s="126"/>
      <c r="D21" s="10">
        <v>618</v>
      </c>
      <c r="E21" s="10">
        <v>967</v>
      </c>
      <c r="F21" s="10">
        <v>935</v>
      </c>
      <c r="G21" s="11">
        <v>1902</v>
      </c>
    </row>
    <row r="22" spans="1:8" ht="15" customHeight="1" x14ac:dyDescent="0.15">
      <c r="A22" s="130"/>
      <c r="B22" s="125" t="s">
        <v>22</v>
      </c>
      <c r="C22" s="126"/>
      <c r="D22" s="10">
        <v>387</v>
      </c>
      <c r="E22" s="10">
        <v>539</v>
      </c>
      <c r="F22" s="10">
        <v>581</v>
      </c>
      <c r="G22" s="11">
        <v>1120</v>
      </c>
    </row>
    <row r="23" spans="1:8" ht="15" customHeight="1" x14ac:dyDescent="0.15">
      <c r="A23" s="130"/>
      <c r="B23" s="125" t="s">
        <v>23</v>
      </c>
      <c r="C23" s="126"/>
      <c r="D23" s="10">
        <v>432</v>
      </c>
      <c r="E23" s="10">
        <v>580</v>
      </c>
      <c r="F23" s="10">
        <v>500</v>
      </c>
      <c r="G23" s="11">
        <v>1080</v>
      </c>
    </row>
    <row r="24" spans="1:8" ht="15" customHeight="1" x14ac:dyDescent="0.15">
      <c r="A24" s="130"/>
      <c r="B24" s="27" t="s">
        <v>24</v>
      </c>
      <c r="C24" s="27"/>
      <c r="D24" s="12">
        <v>53</v>
      </c>
      <c r="E24" s="12">
        <v>76</v>
      </c>
      <c r="F24" s="12">
        <v>102</v>
      </c>
      <c r="G24" s="11">
        <v>178</v>
      </c>
      <c r="H24" s="7"/>
    </row>
    <row r="25" spans="1:8" ht="15" customHeight="1" x14ac:dyDescent="0.15">
      <c r="A25" s="130"/>
      <c r="B25" s="125" t="s">
        <v>25</v>
      </c>
      <c r="C25" s="126"/>
      <c r="D25" s="12">
        <v>110</v>
      </c>
      <c r="E25" s="12">
        <v>34</v>
      </c>
      <c r="F25" s="12">
        <v>76</v>
      </c>
      <c r="G25" s="11">
        <v>110</v>
      </c>
      <c r="H25" s="7"/>
    </row>
    <row r="26" spans="1:8" ht="15" customHeight="1" thickBot="1" x14ac:dyDescent="0.2">
      <c r="A26" s="134"/>
      <c r="B26" s="127" t="s">
        <v>26</v>
      </c>
      <c r="C26" s="128"/>
      <c r="D26" s="13">
        <v>4541</v>
      </c>
      <c r="E26" s="13">
        <v>5992</v>
      </c>
      <c r="F26" s="14">
        <v>5954</v>
      </c>
      <c r="G26" s="15">
        <v>11946</v>
      </c>
    </row>
    <row r="27" spans="1:8" ht="15" customHeight="1" thickTop="1" x14ac:dyDescent="0.15">
      <c r="A27" s="129" t="s">
        <v>27</v>
      </c>
      <c r="B27" s="132" t="s">
        <v>28</v>
      </c>
      <c r="C27" s="133"/>
      <c r="D27" s="16">
        <v>265</v>
      </c>
      <c r="E27" s="16">
        <v>383</v>
      </c>
      <c r="F27" s="16">
        <v>325</v>
      </c>
      <c r="G27" s="17">
        <v>708</v>
      </c>
    </row>
    <row r="28" spans="1:8" ht="15" customHeight="1" x14ac:dyDescent="0.15">
      <c r="A28" s="130"/>
      <c r="B28" s="125" t="s">
        <v>29</v>
      </c>
      <c r="C28" s="126"/>
      <c r="D28" s="10">
        <v>98</v>
      </c>
      <c r="E28" s="10">
        <v>123</v>
      </c>
      <c r="F28" s="10">
        <v>113</v>
      </c>
      <c r="G28" s="11">
        <v>236</v>
      </c>
    </row>
    <row r="29" spans="1:8" ht="15" customHeight="1" x14ac:dyDescent="0.15">
      <c r="A29" s="130"/>
      <c r="B29" s="125" t="s">
        <v>30</v>
      </c>
      <c r="C29" s="126"/>
      <c r="D29" s="10">
        <v>76</v>
      </c>
      <c r="E29" s="10">
        <v>104</v>
      </c>
      <c r="F29" s="10">
        <v>99</v>
      </c>
      <c r="G29" s="11">
        <v>203</v>
      </c>
    </row>
    <row r="30" spans="1:8" ht="15" customHeight="1" x14ac:dyDescent="0.15">
      <c r="A30" s="130"/>
      <c r="B30" s="125" t="s">
        <v>31</v>
      </c>
      <c r="C30" s="126"/>
      <c r="D30" s="10">
        <v>225</v>
      </c>
      <c r="E30" s="10">
        <v>303</v>
      </c>
      <c r="F30" s="10">
        <v>266</v>
      </c>
      <c r="G30" s="11">
        <v>569</v>
      </c>
    </row>
    <row r="31" spans="1:8" ht="15" customHeight="1" x14ac:dyDescent="0.15">
      <c r="A31" s="130"/>
      <c r="B31" s="125" t="s">
        <v>32</v>
      </c>
      <c r="C31" s="126"/>
      <c r="D31" s="10">
        <v>59</v>
      </c>
      <c r="E31" s="10">
        <v>72</v>
      </c>
      <c r="F31" s="10">
        <v>66</v>
      </c>
      <c r="G31" s="11">
        <v>138</v>
      </c>
    </row>
    <row r="32" spans="1:8" ht="15" customHeight="1" x14ac:dyDescent="0.15">
      <c r="A32" s="130"/>
      <c r="B32" s="125" t="s">
        <v>33</v>
      </c>
      <c r="C32" s="126"/>
      <c r="D32" s="10">
        <v>136</v>
      </c>
      <c r="E32" s="10">
        <v>183</v>
      </c>
      <c r="F32" s="10">
        <v>175</v>
      </c>
      <c r="G32" s="11">
        <v>358</v>
      </c>
    </row>
    <row r="33" spans="1:7" ht="15" customHeight="1" x14ac:dyDescent="0.15">
      <c r="A33" s="130"/>
      <c r="B33" s="125" t="s">
        <v>34</v>
      </c>
      <c r="C33" s="126"/>
      <c r="D33" s="10">
        <v>253</v>
      </c>
      <c r="E33" s="10">
        <v>319</v>
      </c>
      <c r="F33" s="10">
        <v>304</v>
      </c>
      <c r="G33" s="11">
        <v>623</v>
      </c>
    </row>
    <row r="34" spans="1:7" ht="15" customHeight="1" x14ac:dyDescent="0.15">
      <c r="A34" s="130"/>
      <c r="B34" s="125" t="s">
        <v>35</v>
      </c>
      <c r="C34" s="126"/>
      <c r="D34" s="10">
        <v>253</v>
      </c>
      <c r="E34" s="10">
        <v>334</v>
      </c>
      <c r="F34" s="10">
        <v>322</v>
      </c>
      <c r="G34" s="11">
        <v>656</v>
      </c>
    </row>
    <row r="35" spans="1:7" ht="15" customHeight="1" x14ac:dyDescent="0.15">
      <c r="A35" s="130"/>
      <c r="B35" s="125" t="s">
        <v>36</v>
      </c>
      <c r="C35" s="126"/>
      <c r="D35" s="10">
        <v>178</v>
      </c>
      <c r="E35" s="10">
        <v>221</v>
      </c>
      <c r="F35" s="10">
        <v>214</v>
      </c>
      <c r="G35" s="11">
        <v>435</v>
      </c>
    </row>
    <row r="36" spans="1:7" ht="15" customHeight="1" x14ac:dyDescent="0.15">
      <c r="A36" s="130"/>
      <c r="B36" s="125" t="s">
        <v>37</v>
      </c>
      <c r="C36" s="126"/>
      <c r="D36" s="10">
        <v>188</v>
      </c>
      <c r="E36" s="10">
        <v>271</v>
      </c>
      <c r="F36" s="10">
        <v>253</v>
      </c>
      <c r="G36" s="11">
        <v>524</v>
      </c>
    </row>
    <row r="37" spans="1:7" ht="15" customHeight="1" x14ac:dyDescent="0.15">
      <c r="A37" s="130"/>
      <c r="B37" s="125" t="s">
        <v>38</v>
      </c>
      <c r="C37" s="126"/>
      <c r="D37" s="10">
        <v>146</v>
      </c>
      <c r="E37" s="10">
        <v>132</v>
      </c>
      <c r="F37" s="10">
        <v>118</v>
      </c>
      <c r="G37" s="11">
        <v>250</v>
      </c>
    </row>
    <row r="38" spans="1:7" ht="15" customHeight="1" x14ac:dyDescent="0.15">
      <c r="A38" s="130"/>
      <c r="B38" s="125" t="s">
        <v>39</v>
      </c>
      <c r="C38" s="126"/>
      <c r="D38" s="10">
        <v>47</v>
      </c>
      <c r="E38" s="10">
        <v>64</v>
      </c>
      <c r="F38" s="10">
        <v>40</v>
      </c>
      <c r="G38" s="11">
        <v>104</v>
      </c>
    </row>
    <row r="39" spans="1:7" ht="15" customHeight="1" x14ac:dyDescent="0.15">
      <c r="A39" s="130"/>
      <c r="B39" s="125" t="s">
        <v>40</v>
      </c>
      <c r="C39" s="126"/>
      <c r="D39" s="10">
        <v>27</v>
      </c>
      <c r="E39" s="10">
        <v>25</v>
      </c>
      <c r="F39" s="10">
        <v>2</v>
      </c>
      <c r="G39" s="11">
        <v>27</v>
      </c>
    </row>
    <row r="40" spans="1:7" ht="15" customHeight="1" x14ac:dyDescent="0.15">
      <c r="A40" s="130"/>
      <c r="B40" s="125" t="s">
        <v>41</v>
      </c>
      <c r="C40" s="126"/>
      <c r="D40" s="10"/>
      <c r="E40" s="10"/>
      <c r="F40" s="10"/>
      <c r="G40" s="11"/>
    </row>
    <row r="41" spans="1:7" ht="15" customHeight="1" x14ac:dyDescent="0.15">
      <c r="A41" s="130"/>
      <c r="B41" s="125" t="s">
        <v>42</v>
      </c>
      <c r="C41" s="126"/>
      <c r="D41" s="10">
        <v>70</v>
      </c>
      <c r="E41" s="10">
        <v>17</v>
      </c>
      <c r="F41" s="10">
        <v>53</v>
      </c>
      <c r="G41" s="11">
        <v>70</v>
      </c>
    </row>
    <row r="42" spans="1:7" ht="15" customHeight="1" x14ac:dyDescent="0.15">
      <c r="A42" s="130"/>
      <c r="B42" s="125" t="s">
        <v>43</v>
      </c>
      <c r="C42" s="126"/>
      <c r="D42" s="10">
        <v>52</v>
      </c>
      <c r="E42" s="10">
        <v>68</v>
      </c>
      <c r="F42" s="10">
        <v>91</v>
      </c>
      <c r="G42" s="11">
        <v>159</v>
      </c>
    </row>
    <row r="43" spans="1:7" ht="15" customHeight="1" thickBot="1" x14ac:dyDescent="0.2">
      <c r="A43" s="131"/>
      <c r="B43" s="127" t="s">
        <v>44</v>
      </c>
      <c r="C43" s="128"/>
      <c r="D43" s="18">
        <v>2073</v>
      </c>
      <c r="E43" s="18">
        <v>2619</v>
      </c>
      <c r="F43" s="18">
        <v>2441</v>
      </c>
      <c r="G43" s="19">
        <v>5060</v>
      </c>
    </row>
    <row r="44" spans="1:7" ht="15" customHeight="1" thickTop="1" x14ac:dyDescent="0.15">
      <c r="A44" s="135" t="s">
        <v>45</v>
      </c>
      <c r="B44" s="136" t="s">
        <v>46</v>
      </c>
      <c r="C44" s="137"/>
      <c r="D44" s="20">
        <v>1289</v>
      </c>
      <c r="E44" s="20">
        <v>1706</v>
      </c>
      <c r="F44" s="20">
        <v>1755</v>
      </c>
      <c r="G44" s="21">
        <v>3461</v>
      </c>
    </row>
    <row r="45" spans="1:7" ht="15" customHeight="1" x14ac:dyDescent="0.15">
      <c r="A45" s="130"/>
      <c r="B45" s="125" t="s">
        <v>47</v>
      </c>
      <c r="C45" s="126"/>
      <c r="D45" s="10">
        <v>119</v>
      </c>
      <c r="E45" s="10">
        <v>145</v>
      </c>
      <c r="F45" s="10">
        <v>133</v>
      </c>
      <c r="G45" s="11">
        <v>278</v>
      </c>
    </row>
    <row r="46" spans="1:7" ht="15" customHeight="1" x14ac:dyDescent="0.15">
      <c r="A46" s="130"/>
      <c r="B46" s="125" t="s">
        <v>48</v>
      </c>
      <c r="C46" s="126"/>
      <c r="D46" s="10">
        <v>356</v>
      </c>
      <c r="E46" s="10">
        <v>481</v>
      </c>
      <c r="F46" s="10">
        <v>466</v>
      </c>
      <c r="G46" s="11">
        <v>947</v>
      </c>
    </row>
    <row r="47" spans="1:7" ht="15" customHeight="1" x14ac:dyDescent="0.15">
      <c r="A47" s="130"/>
      <c r="B47" s="125" t="s">
        <v>49</v>
      </c>
      <c r="C47" s="126"/>
      <c r="D47" s="10">
        <v>201</v>
      </c>
      <c r="E47" s="10">
        <v>277</v>
      </c>
      <c r="F47" s="10">
        <v>270</v>
      </c>
      <c r="G47" s="11">
        <v>547</v>
      </c>
    </row>
    <row r="48" spans="1:7" ht="15" customHeight="1" x14ac:dyDescent="0.15">
      <c r="A48" s="130"/>
      <c r="B48" s="125" t="s">
        <v>50</v>
      </c>
      <c r="C48" s="126"/>
      <c r="D48" s="10">
        <v>264</v>
      </c>
      <c r="E48" s="10">
        <v>358</v>
      </c>
      <c r="F48" s="10">
        <v>360</v>
      </c>
      <c r="G48" s="11">
        <v>718</v>
      </c>
    </row>
    <row r="49" spans="1:7" ht="15" customHeight="1" x14ac:dyDescent="0.15">
      <c r="A49" s="130"/>
      <c r="B49" s="125" t="s">
        <v>51</v>
      </c>
      <c r="C49" s="126"/>
      <c r="D49" s="10">
        <v>320</v>
      </c>
      <c r="E49" s="10">
        <v>450</v>
      </c>
      <c r="F49" s="10">
        <v>407</v>
      </c>
      <c r="G49" s="11">
        <v>857</v>
      </c>
    </row>
    <row r="50" spans="1:7" ht="15" customHeight="1" x14ac:dyDescent="0.15">
      <c r="A50" s="130"/>
      <c r="B50" s="125" t="s">
        <v>52</v>
      </c>
      <c r="C50" s="126"/>
      <c r="D50" s="10">
        <v>93</v>
      </c>
      <c r="E50" s="10">
        <v>125</v>
      </c>
      <c r="F50" s="10">
        <v>121</v>
      </c>
      <c r="G50" s="11">
        <v>246</v>
      </c>
    </row>
    <row r="51" spans="1:7" ht="15" customHeight="1" x14ac:dyDescent="0.15">
      <c r="A51" s="130"/>
      <c r="B51" s="125" t="s">
        <v>53</v>
      </c>
      <c r="C51" s="126"/>
      <c r="D51" s="10">
        <v>131</v>
      </c>
      <c r="E51" s="10">
        <v>154</v>
      </c>
      <c r="F51" s="10">
        <v>173</v>
      </c>
      <c r="G51" s="11">
        <v>327</v>
      </c>
    </row>
    <row r="52" spans="1:7" ht="15" customHeight="1" x14ac:dyDescent="0.15">
      <c r="A52" s="130"/>
      <c r="B52" s="125" t="s">
        <v>54</v>
      </c>
      <c r="C52" s="126"/>
      <c r="D52" s="10">
        <v>68</v>
      </c>
      <c r="E52" s="10">
        <v>93</v>
      </c>
      <c r="F52" s="10">
        <v>85</v>
      </c>
      <c r="G52" s="11">
        <v>178</v>
      </c>
    </row>
    <row r="53" spans="1:7" ht="15" customHeight="1" x14ac:dyDescent="0.15">
      <c r="A53" s="130"/>
      <c r="B53" s="125" t="s">
        <v>55</v>
      </c>
      <c r="C53" s="126"/>
      <c r="D53" s="10">
        <v>145</v>
      </c>
      <c r="E53" s="10">
        <v>185</v>
      </c>
      <c r="F53" s="10">
        <v>163</v>
      </c>
      <c r="G53" s="11">
        <v>348</v>
      </c>
    </row>
    <row r="54" spans="1:7" ht="15" customHeight="1" x14ac:dyDescent="0.15">
      <c r="A54" s="130"/>
      <c r="B54" s="125" t="s">
        <v>56</v>
      </c>
      <c r="C54" s="126"/>
      <c r="D54" s="10">
        <v>195</v>
      </c>
      <c r="E54" s="10">
        <v>246</v>
      </c>
      <c r="F54" s="10">
        <v>251</v>
      </c>
      <c r="G54" s="11">
        <v>497</v>
      </c>
    </row>
    <row r="55" spans="1:7" ht="15" customHeight="1" x14ac:dyDescent="0.15">
      <c r="A55" s="130"/>
      <c r="B55" s="125" t="s">
        <v>57</v>
      </c>
      <c r="C55" s="126"/>
      <c r="D55" s="10">
        <v>508</v>
      </c>
      <c r="E55" s="10">
        <v>644</v>
      </c>
      <c r="F55" s="10">
        <v>595</v>
      </c>
      <c r="G55" s="11">
        <v>1239</v>
      </c>
    </row>
    <row r="56" spans="1:7" ht="15" customHeight="1" x14ac:dyDescent="0.15">
      <c r="A56" s="130"/>
      <c r="B56" s="125" t="s">
        <v>58</v>
      </c>
      <c r="C56" s="126"/>
      <c r="D56" s="10">
        <v>159</v>
      </c>
      <c r="E56" s="10">
        <v>197</v>
      </c>
      <c r="F56" s="10">
        <v>229</v>
      </c>
      <c r="G56" s="11">
        <v>426</v>
      </c>
    </row>
    <row r="57" spans="1:7" ht="15" customHeight="1" x14ac:dyDescent="0.15">
      <c r="A57" s="130"/>
      <c r="B57" s="125" t="s">
        <v>59</v>
      </c>
      <c r="C57" s="126"/>
      <c r="D57" s="10">
        <v>93</v>
      </c>
      <c r="E57" s="10">
        <v>126</v>
      </c>
      <c r="F57" s="10">
        <v>146</v>
      </c>
      <c r="G57" s="11">
        <v>272</v>
      </c>
    </row>
    <row r="58" spans="1:7" ht="15" customHeight="1" x14ac:dyDescent="0.15">
      <c r="A58" s="130"/>
      <c r="B58" s="125" t="s">
        <v>60</v>
      </c>
      <c r="C58" s="126"/>
      <c r="D58" s="10">
        <v>54</v>
      </c>
      <c r="E58" s="10">
        <v>98</v>
      </c>
      <c r="F58" s="10">
        <v>94</v>
      </c>
      <c r="G58" s="11">
        <v>192</v>
      </c>
    </row>
    <row r="59" spans="1:7" ht="15" customHeight="1" x14ac:dyDescent="0.15">
      <c r="A59" s="130"/>
      <c r="B59" s="125" t="s">
        <v>61</v>
      </c>
      <c r="C59" s="126"/>
      <c r="D59" s="10">
        <v>94</v>
      </c>
      <c r="E59" s="10">
        <v>85</v>
      </c>
      <c r="F59" s="10">
        <v>9</v>
      </c>
      <c r="G59" s="11">
        <v>94</v>
      </c>
    </row>
    <row r="60" spans="1:7" ht="15" customHeight="1" x14ac:dyDescent="0.15">
      <c r="A60" s="130"/>
      <c r="B60" s="125" t="s">
        <v>62</v>
      </c>
      <c r="C60" s="126"/>
      <c r="D60" s="12">
        <v>70</v>
      </c>
      <c r="E60" s="12">
        <v>12</v>
      </c>
      <c r="F60" s="12">
        <v>58</v>
      </c>
      <c r="G60" s="11">
        <v>70</v>
      </c>
    </row>
    <row r="61" spans="1:7" ht="15" customHeight="1" thickBot="1" x14ac:dyDescent="0.2">
      <c r="A61" s="134"/>
      <c r="B61" s="127" t="s">
        <v>63</v>
      </c>
      <c r="C61" s="128"/>
      <c r="D61" s="13">
        <v>4159</v>
      </c>
      <c r="E61" s="13">
        <v>5382</v>
      </c>
      <c r="F61" s="13">
        <v>5315</v>
      </c>
      <c r="G61" s="22">
        <v>10697</v>
      </c>
    </row>
    <row r="62" spans="1:7" ht="15" customHeight="1" thickTop="1" x14ac:dyDescent="0.15">
      <c r="A62" s="129" t="s">
        <v>64</v>
      </c>
      <c r="B62" s="132" t="s">
        <v>65</v>
      </c>
      <c r="C62" s="133"/>
      <c r="D62" s="16">
        <v>55</v>
      </c>
      <c r="E62" s="16">
        <v>73</v>
      </c>
      <c r="F62" s="16">
        <v>66</v>
      </c>
      <c r="G62" s="17">
        <v>139</v>
      </c>
    </row>
    <row r="63" spans="1:7" ht="15" customHeight="1" x14ac:dyDescent="0.15">
      <c r="A63" s="130"/>
      <c r="B63" s="125" t="s">
        <v>66</v>
      </c>
      <c r="C63" s="126"/>
      <c r="D63" s="10">
        <v>126</v>
      </c>
      <c r="E63" s="10">
        <v>166</v>
      </c>
      <c r="F63" s="10">
        <v>157</v>
      </c>
      <c r="G63" s="11">
        <v>323</v>
      </c>
    </row>
    <row r="64" spans="1:7" ht="15" customHeight="1" x14ac:dyDescent="0.15">
      <c r="A64" s="130"/>
      <c r="B64" s="125" t="s">
        <v>67</v>
      </c>
      <c r="C64" s="126"/>
      <c r="D64" s="10">
        <v>173</v>
      </c>
      <c r="E64" s="10">
        <v>246</v>
      </c>
      <c r="F64" s="10">
        <v>250</v>
      </c>
      <c r="G64" s="11">
        <v>496</v>
      </c>
    </row>
    <row r="65" spans="1:7" ht="15" customHeight="1" x14ac:dyDescent="0.15">
      <c r="A65" s="130"/>
      <c r="B65" s="125" t="s">
        <v>68</v>
      </c>
      <c r="C65" s="126"/>
      <c r="D65" s="10">
        <v>185</v>
      </c>
      <c r="E65" s="10">
        <v>256</v>
      </c>
      <c r="F65" s="10">
        <v>249</v>
      </c>
      <c r="G65" s="11">
        <v>505</v>
      </c>
    </row>
    <row r="66" spans="1:7" ht="15" customHeight="1" x14ac:dyDescent="0.15">
      <c r="A66" s="130"/>
      <c r="B66" s="125" t="s">
        <v>69</v>
      </c>
      <c r="C66" s="126"/>
      <c r="D66" s="10">
        <v>162</v>
      </c>
      <c r="E66" s="10">
        <v>241</v>
      </c>
      <c r="F66" s="10">
        <v>217</v>
      </c>
      <c r="G66" s="11">
        <v>458</v>
      </c>
    </row>
    <row r="67" spans="1:7" ht="15" customHeight="1" x14ac:dyDescent="0.15">
      <c r="A67" s="130"/>
      <c r="B67" s="125" t="s">
        <v>70</v>
      </c>
      <c r="C67" s="126"/>
      <c r="D67" s="10">
        <v>123</v>
      </c>
      <c r="E67" s="10">
        <v>137</v>
      </c>
      <c r="F67" s="10">
        <v>134</v>
      </c>
      <c r="G67" s="11">
        <v>271</v>
      </c>
    </row>
    <row r="68" spans="1:7" ht="15" customHeight="1" x14ac:dyDescent="0.15">
      <c r="A68" s="130"/>
      <c r="B68" s="125" t="s">
        <v>71</v>
      </c>
      <c r="C68" s="126"/>
      <c r="D68" s="10">
        <v>220</v>
      </c>
      <c r="E68" s="10">
        <v>277</v>
      </c>
      <c r="F68" s="10">
        <v>255</v>
      </c>
      <c r="G68" s="11">
        <v>532</v>
      </c>
    </row>
    <row r="69" spans="1:7" ht="15" customHeight="1" x14ac:dyDescent="0.15">
      <c r="A69" s="130"/>
      <c r="B69" s="125" t="s">
        <v>72</v>
      </c>
      <c r="C69" s="126"/>
      <c r="D69" s="10">
        <v>237</v>
      </c>
      <c r="E69" s="10">
        <v>342</v>
      </c>
      <c r="F69" s="10">
        <v>351</v>
      </c>
      <c r="G69" s="11">
        <v>693</v>
      </c>
    </row>
    <row r="70" spans="1:7" ht="15" customHeight="1" x14ac:dyDescent="0.15">
      <c r="A70" s="130"/>
      <c r="B70" s="125" t="s">
        <v>73</v>
      </c>
      <c r="C70" s="126"/>
      <c r="D70" s="10">
        <v>225</v>
      </c>
      <c r="E70" s="10">
        <v>346</v>
      </c>
      <c r="F70" s="10">
        <v>332</v>
      </c>
      <c r="G70" s="11">
        <v>678</v>
      </c>
    </row>
    <row r="71" spans="1:7" ht="15" customHeight="1" x14ac:dyDescent="0.15">
      <c r="A71" s="130"/>
      <c r="B71" s="125" t="s">
        <v>74</v>
      </c>
      <c r="C71" s="126"/>
      <c r="D71" s="10">
        <v>315</v>
      </c>
      <c r="E71" s="10">
        <v>417</v>
      </c>
      <c r="F71" s="10">
        <v>442</v>
      </c>
      <c r="G71" s="11">
        <v>859</v>
      </c>
    </row>
    <row r="72" spans="1:7" ht="15" customHeight="1" x14ac:dyDescent="0.15">
      <c r="A72" s="130"/>
      <c r="B72" s="125" t="s">
        <v>75</v>
      </c>
      <c r="C72" s="126"/>
      <c r="D72" s="10">
        <v>118</v>
      </c>
      <c r="E72" s="10">
        <v>173</v>
      </c>
      <c r="F72" s="10">
        <v>176</v>
      </c>
      <c r="G72" s="11">
        <v>349</v>
      </c>
    </row>
    <row r="73" spans="1:7" ht="15" customHeight="1" x14ac:dyDescent="0.15">
      <c r="A73" s="130"/>
      <c r="B73" s="125" t="s">
        <v>76</v>
      </c>
      <c r="C73" s="126"/>
      <c r="D73" s="10">
        <v>60</v>
      </c>
      <c r="E73" s="10">
        <v>97</v>
      </c>
      <c r="F73" s="10">
        <v>80</v>
      </c>
      <c r="G73" s="11">
        <v>177</v>
      </c>
    </row>
    <row r="74" spans="1:7" ht="15" customHeight="1" x14ac:dyDescent="0.15">
      <c r="A74" s="130"/>
      <c r="B74" s="125" t="s">
        <v>77</v>
      </c>
      <c r="C74" s="126"/>
      <c r="D74" s="10">
        <v>172</v>
      </c>
      <c r="E74" s="10">
        <v>238</v>
      </c>
      <c r="F74" s="10">
        <v>242</v>
      </c>
      <c r="G74" s="11">
        <v>480</v>
      </c>
    </row>
    <row r="75" spans="1:7" ht="15" customHeight="1" x14ac:dyDescent="0.15">
      <c r="A75" s="130"/>
      <c r="B75" s="125" t="s">
        <v>78</v>
      </c>
      <c r="C75" s="126"/>
      <c r="D75" s="10">
        <v>403</v>
      </c>
      <c r="E75" s="10">
        <v>558</v>
      </c>
      <c r="F75" s="10">
        <v>567</v>
      </c>
      <c r="G75" s="11">
        <v>1125</v>
      </c>
    </row>
    <row r="76" spans="1:7" ht="15" customHeight="1" x14ac:dyDescent="0.15">
      <c r="A76" s="130"/>
      <c r="B76" s="125" t="s">
        <v>79</v>
      </c>
      <c r="C76" s="126"/>
      <c r="D76" s="10">
        <v>720</v>
      </c>
      <c r="E76" s="10">
        <v>969</v>
      </c>
      <c r="F76" s="10">
        <v>970</v>
      </c>
      <c r="G76" s="11">
        <v>1939</v>
      </c>
    </row>
    <row r="77" spans="1:7" ht="15" customHeight="1" x14ac:dyDescent="0.15">
      <c r="A77" s="130"/>
      <c r="B77" s="125" t="s">
        <v>80</v>
      </c>
      <c r="C77" s="126"/>
      <c r="D77" s="10">
        <v>288</v>
      </c>
      <c r="E77" s="10">
        <v>417</v>
      </c>
      <c r="F77" s="10">
        <v>399</v>
      </c>
      <c r="G77" s="11">
        <v>816</v>
      </c>
    </row>
    <row r="78" spans="1:7" ht="15" customHeight="1" x14ac:dyDescent="0.15">
      <c r="A78" s="130"/>
      <c r="B78" s="125" t="s">
        <v>81</v>
      </c>
      <c r="C78" s="126"/>
      <c r="D78" s="10">
        <v>174</v>
      </c>
      <c r="E78" s="10">
        <v>226</v>
      </c>
      <c r="F78" s="10">
        <v>234</v>
      </c>
      <c r="G78" s="11">
        <v>460</v>
      </c>
    </row>
    <row r="79" spans="1:7" ht="15" customHeight="1" x14ac:dyDescent="0.15">
      <c r="A79" s="130"/>
      <c r="B79" s="125" t="s">
        <v>82</v>
      </c>
      <c r="C79" s="126"/>
      <c r="D79" s="10">
        <v>361</v>
      </c>
      <c r="E79" s="10">
        <v>478</v>
      </c>
      <c r="F79" s="10">
        <v>484</v>
      </c>
      <c r="G79" s="11">
        <v>962</v>
      </c>
    </row>
    <row r="80" spans="1:7" ht="15" customHeight="1" x14ac:dyDescent="0.15">
      <c r="A80" s="130"/>
      <c r="B80" s="125" t="s">
        <v>83</v>
      </c>
      <c r="C80" s="126"/>
      <c r="D80" s="10">
        <v>166</v>
      </c>
      <c r="E80" s="10">
        <v>226</v>
      </c>
      <c r="F80" s="10">
        <v>195</v>
      </c>
      <c r="G80" s="11">
        <v>421</v>
      </c>
    </row>
    <row r="81" spans="1:7" ht="15" customHeight="1" x14ac:dyDescent="0.15">
      <c r="A81" s="130"/>
      <c r="B81" s="125" t="s">
        <v>84</v>
      </c>
      <c r="C81" s="126"/>
      <c r="D81" s="10">
        <v>107</v>
      </c>
      <c r="E81" s="10">
        <v>152</v>
      </c>
      <c r="F81" s="10">
        <v>148</v>
      </c>
      <c r="G81" s="11">
        <v>300</v>
      </c>
    </row>
    <row r="82" spans="1:7" ht="15" customHeight="1" x14ac:dyDescent="0.15">
      <c r="A82" s="130"/>
      <c r="B82" s="125" t="s">
        <v>85</v>
      </c>
      <c r="C82" s="126"/>
      <c r="D82" s="10">
        <v>117</v>
      </c>
      <c r="E82" s="10">
        <v>151</v>
      </c>
      <c r="F82" s="10">
        <v>178</v>
      </c>
      <c r="G82" s="11">
        <v>329</v>
      </c>
    </row>
    <row r="83" spans="1:7" ht="15" customHeight="1" x14ac:dyDescent="0.15">
      <c r="A83" s="130"/>
      <c r="B83" s="125" t="s">
        <v>86</v>
      </c>
      <c r="C83" s="126"/>
      <c r="D83" s="10">
        <v>66</v>
      </c>
      <c r="E83" s="10">
        <v>94</v>
      </c>
      <c r="F83" s="10">
        <v>116</v>
      </c>
      <c r="G83" s="11">
        <v>210</v>
      </c>
    </row>
    <row r="84" spans="1:7" ht="15" customHeight="1" x14ac:dyDescent="0.15">
      <c r="A84" s="130"/>
      <c r="B84" s="125" t="s">
        <v>87</v>
      </c>
      <c r="C84" s="126"/>
      <c r="D84" s="10">
        <v>217</v>
      </c>
      <c r="E84" s="10">
        <v>394</v>
      </c>
      <c r="F84" s="10">
        <v>386</v>
      </c>
      <c r="G84" s="11">
        <v>780</v>
      </c>
    </row>
    <row r="85" spans="1:7" ht="15" customHeight="1" x14ac:dyDescent="0.15">
      <c r="A85" s="130"/>
      <c r="B85" s="125" t="s">
        <v>88</v>
      </c>
      <c r="C85" s="126"/>
      <c r="D85" s="10">
        <v>126</v>
      </c>
      <c r="E85" s="10">
        <v>223</v>
      </c>
      <c r="F85" s="10">
        <v>234</v>
      </c>
      <c r="G85" s="11">
        <v>457</v>
      </c>
    </row>
    <row r="86" spans="1:7" ht="15" customHeight="1" x14ac:dyDescent="0.15">
      <c r="A86" s="130"/>
      <c r="B86" s="125" t="s">
        <v>89</v>
      </c>
      <c r="C86" s="126"/>
      <c r="D86" s="10">
        <v>54</v>
      </c>
      <c r="E86" s="10">
        <v>23</v>
      </c>
      <c r="F86" s="10">
        <v>31</v>
      </c>
      <c r="G86" s="11">
        <v>54</v>
      </c>
    </row>
    <row r="87" spans="1:7" ht="15" customHeight="1" x14ac:dyDescent="0.15">
      <c r="A87" s="130"/>
      <c r="B87" s="125" t="s">
        <v>90</v>
      </c>
      <c r="C87" s="126"/>
      <c r="D87" s="10">
        <v>119</v>
      </c>
      <c r="E87" s="10">
        <v>37</v>
      </c>
      <c r="F87" s="10">
        <v>83</v>
      </c>
      <c r="G87" s="11">
        <v>120</v>
      </c>
    </row>
    <row r="88" spans="1:7" ht="15" customHeight="1" x14ac:dyDescent="0.15">
      <c r="A88" s="130"/>
      <c r="B88" s="125" t="s">
        <v>91</v>
      </c>
      <c r="C88" s="126"/>
      <c r="D88" s="10">
        <v>53</v>
      </c>
      <c r="E88" s="10">
        <v>32</v>
      </c>
      <c r="F88" s="10">
        <v>21</v>
      </c>
      <c r="G88" s="11">
        <v>53</v>
      </c>
    </row>
    <row r="89" spans="1:7" ht="15" customHeight="1" thickBot="1" x14ac:dyDescent="0.2">
      <c r="A89" s="134"/>
      <c r="B89" s="127" t="s">
        <v>92</v>
      </c>
      <c r="C89" s="128"/>
      <c r="D89" s="13">
        <v>5142</v>
      </c>
      <c r="E89" s="13">
        <v>6989</v>
      </c>
      <c r="F89" s="13">
        <v>6997</v>
      </c>
      <c r="G89" s="22">
        <v>13986</v>
      </c>
    </row>
    <row r="90" spans="1:7" ht="15" customHeight="1" thickTop="1" thickBot="1" x14ac:dyDescent="0.2">
      <c r="A90" s="9" t="s">
        <v>96</v>
      </c>
      <c r="B90" s="140" t="s">
        <v>97</v>
      </c>
      <c r="C90" s="141"/>
      <c r="D90" s="23">
        <v>481</v>
      </c>
      <c r="E90" s="23">
        <v>607</v>
      </c>
      <c r="F90" s="23">
        <v>572</v>
      </c>
      <c r="G90" s="24">
        <v>1179</v>
      </c>
    </row>
    <row r="91" spans="1:7" ht="15" customHeight="1" thickTop="1" x14ac:dyDescent="0.15">
      <c r="A91" s="8"/>
      <c r="B91" s="138" t="s">
        <v>93</v>
      </c>
      <c r="C91" s="139"/>
      <c r="D91" s="25">
        <v>16396</v>
      </c>
      <c r="E91" s="25">
        <v>21589</v>
      </c>
      <c r="F91" s="25">
        <v>21279</v>
      </c>
      <c r="G91" s="25">
        <v>42868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1"/>
  <sheetViews>
    <sheetView topLeftCell="A73" workbookViewId="0">
      <selection activeCell="F85" sqref="F85"/>
    </sheetView>
  </sheetViews>
  <sheetFormatPr defaultRowHeight="13.5" x14ac:dyDescent="0.15"/>
  <cols>
    <col min="2" max="2" width="15.625" customWidth="1"/>
  </cols>
  <sheetData>
    <row r="1" spans="1:7" x14ac:dyDescent="0.15">
      <c r="A1" s="88"/>
      <c r="B1" s="88"/>
      <c r="C1" s="88"/>
      <c r="D1" s="88"/>
      <c r="E1" s="88"/>
      <c r="F1" s="155" t="s">
        <v>132</v>
      </c>
      <c r="G1" s="155"/>
    </row>
    <row r="2" spans="1:7" x14ac:dyDescent="0.15">
      <c r="A2" s="156" t="s">
        <v>0</v>
      </c>
      <c r="B2" s="156"/>
      <c r="C2" s="156"/>
      <c r="D2" s="156"/>
      <c r="E2" s="156"/>
      <c r="F2" s="156"/>
      <c r="G2" s="156"/>
    </row>
    <row r="3" spans="1:7" x14ac:dyDescent="0.15">
      <c r="A3" s="156"/>
      <c r="B3" s="156"/>
      <c r="C3" s="156"/>
      <c r="D3" s="156"/>
      <c r="E3" s="156"/>
      <c r="F3" s="156"/>
      <c r="G3" s="156"/>
    </row>
    <row r="4" spans="1:7" ht="14.25" x14ac:dyDescent="0.15">
      <c r="A4" s="88"/>
      <c r="B4" s="157"/>
      <c r="C4" s="157"/>
      <c r="D4" s="89"/>
      <c r="E4" s="158" t="s">
        <v>94</v>
      </c>
      <c r="F4" s="158"/>
      <c r="G4" s="158"/>
    </row>
    <row r="5" spans="1:7" ht="14.25" x14ac:dyDescent="0.15">
      <c r="A5" s="90"/>
      <c r="B5" s="159" t="s">
        <v>1</v>
      </c>
      <c r="C5" s="159"/>
      <c r="D5" s="111" t="s">
        <v>2</v>
      </c>
      <c r="E5" s="111" t="s">
        <v>3</v>
      </c>
      <c r="F5" s="111" t="s">
        <v>4</v>
      </c>
      <c r="G5" s="111" t="s">
        <v>5</v>
      </c>
    </row>
    <row r="6" spans="1:7" x14ac:dyDescent="0.15">
      <c r="A6" s="163" t="s">
        <v>6</v>
      </c>
      <c r="B6" s="160" t="s">
        <v>133</v>
      </c>
      <c r="C6" s="160"/>
      <c r="D6" s="92">
        <v>443</v>
      </c>
      <c r="E6" s="92">
        <v>566</v>
      </c>
      <c r="F6" s="92">
        <v>562</v>
      </c>
      <c r="G6" s="93">
        <v>1128</v>
      </c>
    </row>
    <row r="7" spans="1:7" x14ac:dyDescent="0.15">
      <c r="A7" s="163"/>
      <c r="B7" s="160" t="s">
        <v>7</v>
      </c>
      <c r="C7" s="160"/>
      <c r="D7" s="92">
        <v>145</v>
      </c>
      <c r="E7" s="92">
        <v>181</v>
      </c>
      <c r="F7" s="92">
        <v>178</v>
      </c>
      <c r="G7" s="93">
        <v>359</v>
      </c>
    </row>
    <row r="8" spans="1:7" x14ac:dyDescent="0.15">
      <c r="A8" s="163"/>
      <c r="B8" s="160" t="s">
        <v>8</v>
      </c>
      <c r="C8" s="160"/>
      <c r="D8" s="92">
        <v>94</v>
      </c>
      <c r="E8" s="92">
        <v>123</v>
      </c>
      <c r="F8" s="92">
        <v>105</v>
      </c>
      <c r="G8" s="93">
        <f t="shared" ref="G8:G70" si="0">E8+F8</f>
        <v>228</v>
      </c>
    </row>
    <row r="9" spans="1:7" x14ac:dyDescent="0.15">
      <c r="A9" s="163"/>
      <c r="B9" s="160" t="s">
        <v>9</v>
      </c>
      <c r="C9" s="160"/>
      <c r="D9" s="92">
        <v>337</v>
      </c>
      <c r="E9" s="92">
        <v>403</v>
      </c>
      <c r="F9" s="92">
        <v>439</v>
      </c>
      <c r="G9" s="93">
        <f t="shared" si="0"/>
        <v>842</v>
      </c>
    </row>
    <row r="10" spans="1:7" x14ac:dyDescent="0.15">
      <c r="A10" s="163"/>
      <c r="B10" s="160" t="s">
        <v>10</v>
      </c>
      <c r="C10" s="160"/>
      <c r="D10" s="92">
        <v>91</v>
      </c>
      <c r="E10" s="92">
        <v>117</v>
      </c>
      <c r="F10" s="92">
        <v>116</v>
      </c>
      <c r="G10" s="93">
        <f t="shared" si="0"/>
        <v>233</v>
      </c>
    </row>
    <row r="11" spans="1:7" x14ac:dyDescent="0.15">
      <c r="A11" s="163"/>
      <c r="B11" s="160" t="s">
        <v>11</v>
      </c>
      <c r="C11" s="160"/>
      <c r="D11" s="92">
        <v>82</v>
      </c>
      <c r="E11" s="92">
        <v>105</v>
      </c>
      <c r="F11" s="92">
        <v>90</v>
      </c>
      <c r="G11" s="93">
        <f t="shared" si="0"/>
        <v>195</v>
      </c>
    </row>
    <row r="12" spans="1:7" x14ac:dyDescent="0.15">
      <c r="A12" s="163"/>
      <c r="B12" s="160" t="s">
        <v>12</v>
      </c>
      <c r="C12" s="160"/>
      <c r="D12" s="92">
        <v>86</v>
      </c>
      <c r="E12" s="92">
        <v>105</v>
      </c>
      <c r="F12" s="92">
        <v>103</v>
      </c>
      <c r="G12" s="93">
        <f t="shared" si="0"/>
        <v>208</v>
      </c>
    </row>
    <row r="13" spans="1:7" x14ac:dyDescent="0.15">
      <c r="A13" s="163"/>
      <c r="B13" s="160" t="s">
        <v>13</v>
      </c>
      <c r="C13" s="160"/>
      <c r="D13" s="92">
        <v>348</v>
      </c>
      <c r="E13" s="92">
        <v>464</v>
      </c>
      <c r="F13" s="92">
        <v>446</v>
      </c>
      <c r="G13" s="93">
        <f t="shared" si="0"/>
        <v>910</v>
      </c>
    </row>
    <row r="14" spans="1:7" x14ac:dyDescent="0.15">
      <c r="A14" s="163"/>
      <c r="B14" s="160" t="s">
        <v>14</v>
      </c>
      <c r="C14" s="160"/>
      <c r="D14" s="92">
        <v>202</v>
      </c>
      <c r="E14" s="92">
        <v>275</v>
      </c>
      <c r="F14" s="92">
        <v>275</v>
      </c>
      <c r="G14" s="93">
        <f>E14+F14</f>
        <v>550</v>
      </c>
    </row>
    <row r="15" spans="1:7" x14ac:dyDescent="0.15">
      <c r="A15" s="163"/>
      <c r="B15" s="160" t="s">
        <v>15</v>
      </c>
      <c r="C15" s="160"/>
      <c r="D15" s="92">
        <v>230</v>
      </c>
      <c r="E15" s="92">
        <v>288</v>
      </c>
      <c r="F15" s="92">
        <v>281</v>
      </c>
      <c r="G15" s="93">
        <f t="shared" si="0"/>
        <v>569</v>
      </c>
    </row>
    <row r="16" spans="1:7" x14ac:dyDescent="0.15">
      <c r="A16" s="163"/>
      <c r="B16" s="160" t="s">
        <v>16</v>
      </c>
      <c r="C16" s="160"/>
      <c r="D16" s="92">
        <v>171</v>
      </c>
      <c r="E16" s="92">
        <v>243</v>
      </c>
      <c r="F16" s="92">
        <v>235</v>
      </c>
      <c r="G16" s="93">
        <f t="shared" si="0"/>
        <v>478</v>
      </c>
    </row>
    <row r="17" spans="1:7" x14ac:dyDescent="0.15">
      <c r="A17" s="163"/>
      <c r="B17" s="160" t="s">
        <v>17</v>
      </c>
      <c r="C17" s="160"/>
      <c r="D17" s="92">
        <v>160</v>
      </c>
      <c r="E17" s="92">
        <v>210</v>
      </c>
      <c r="F17" s="92">
        <v>228</v>
      </c>
      <c r="G17" s="93">
        <f t="shared" si="0"/>
        <v>438</v>
      </c>
    </row>
    <row r="18" spans="1:7" x14ac:dyDescent="0.15">
      <c r="A18" s="163"/>
      <c r="B18" s="160" t="s">
        <v>18</v>
      </c>
      <c r="C18" s="160"/>
      <c r="D18" s="92">
        <v>264</v>
      </c>
      <c r="E18" s="92">
        <v>312</v>
      </c>
      <c r="F18" s="92">
        <v>299</v>
      </c>
      <c r="G18" s="93">
        <f t="shared" si="0"/>
        <v>611</v>
      </c>
    </row>
    <row r="19" spans="1:7" x14ac:dyDescent="0.15">
      <c r="A19" s="163"/>
      <c r="B19" s="160" t="s">
        <v>19</v>
      </c>
      <c r="C19" s="160"/>
      <c r="D19" s="92">
        <v>207</v>
      </c>
      <c r="E19" s="92">
        <v>264</v>
      </c>
      <c r="F19" s="92">
        <v>240</v>
      </c>
      <c r="G19" s="93">
        <f t="shared" si="0"/>
        <v>504</v>
      </c>
    </row>
    <row r="20" spans="1:7" x14ac:dyDescent="0.15">
      <c r="A20" s="163"/>
      <c r="B20" s="160" t="s">
        <v>20</v>
      </c>
      <c r="C20" s="160"/>
      <c r="D20" s="92">
        <v>124</v>
      </c>
      <c r="E20" s="92">
        <v>152</v>
      </c>
      <c r="F20" s="92">
        <v>156</v>
      </c>
      <c r="G20" s="93">
        <f t="shared" si="0"/>
        <v>308</v>
      </c>
    </row>
    <row r="21" spans="1:7" x14ac:dyDescent="0.15">
      <c r="A21" s="163"/>
      <c r="B21" s="160" t="s">
        <v>21</v>
      </c>
      <c r="C21" s="160"/>
      <c r="D21" s="92">
        <v>630</v>
      </c>
      <c r="E21" s="92">
        <v>987</v>
      </c>
      <c r="F21" s="92">
        <v>949</v>
      </c>
      <c r="G21" s="93">
        <v>1936</v>
      </c>
    </row>
    <row r="22" spans="1:7" x14ac:dyDescent="0.15">
      <c r="A22" s="163"/>
      <c r="B22" s="160" t="s">
        <v>22</v>
      </c>
      <c r="C22" s="160"/>
      <c r="D22" s="92">
        <v>394</v>
      </c>
      <c r="E22" s="92">
        <v>550</v>
      </c>
      <c r="F22" s="92">
        <v>595</v>
      </c>
      <c r="G22" s="93">
        <f t="shared" si="0"/>
        <v>1145</v>
      </c>
    </row>
    <row r="23" spans="1:7" x14ac:dyDescent="0.15">
      <c r="A23" s="163"/>
      <c r="B23" s="160" t="s">
        <v>23</v>
      </c>
      <c r="C23" s="160"/>
      <c r="D23" s="92">
        <v>435</v>
      </c>
      <c r="E23" s="92">
        <v>573</v>
      </c>
      <c r="F23" s="92">
        <v>491</v>
      </c>
      <c r="G23" s="93">
        <f t="shared" si="0"/>
        <v>1064</v>
      </c>
    </row>
    <row r="24" spans="1:7" x14ac:dyDescent="0.15">
      <c r="A24" s="163"/>
      <c r="B24" s="112" t="s">
        <v>24</v>
      </c>
      <c r="C24" s="112"/>
      <c r="D24" s="95">
        <v>51</v>
      </c>
      <c r="E24" s="95">
        <v>73</v>
      </c>
      <c r="F24" s="95">
        <v>100</v>
      </c>
      <c r="G24" s="93">
        <f t="shared" si="0"/>
        <v>173</v>
      </c>
    </row>
    <row r="25" spans="1:7" x14ac:dyDescent="0.15">
      <c r="A25" s="163"/>
      <c r="B25" s="160" t="s">
        <v>25</v>
      </c>
      <c r="C25" s="160"/>
      <c r="D25" s="95">
        <v>110</v>
      </c>
      <c r="E25" s="95">
        <v>39</v>
      </c>
      <c r="F25" s="95">
        <v>71</v>
      </c>
      <c r="G25" s="93">
        <f t="shared" si="0"/>
        <v>110</v>
      </c>
    </row>
    <row r="26" spans="1:7" ht="14.25" thickBot="1" x14ac:dyDescent="0.2">
      <c r="A26" s="166"/>
      <c r="B26" s="161" t="s">
        <v>26</v>
      </c>
      <c r="C26" s="161"/>
      <c r="D26" s="96">
        <f>SUM(D6:D25)</f>
        <v>4604</v>
      </c>
      <c r="E26" s="96">
        <f>SUM(E6:E25)</f>
        <v>6030</v>
      </c>
      <c r="F26" s="97">
        <f>SUM(F6:F25)</f>
        <v>5959</v>
      </c>
      <c r="G26" s="98">
        <f>SUM(G6:G25)</f>
        <v>11989</v>
      </c>
    </row>
    <row r="27" spans="1:7" ht="14.25" thickTop="1" x14ac:dyDescent="0.15">
      <c r="A27" s="162" t="s">
        <v>27</v>
      </c>
      <c r="B27" s="165" t="s">
        <v>28</v>
      </c>
      <c r="C27" s="165"/>
      <c r="D27" s="99">
        <v>269</v>
      </c>
      <c r="E27" s="99">
        <v>379</v>
      </c>
      <c r="F27" s="99">
        <v>322</v>
      </c>
      <c r="G27" s="100">
        <f t="shared" si="0"/>
        <v>701</v>
      </c>
    </row>
    <row r="28" spans="1:7" x14ac:dyDescent="0.15">
      <c r="A28" s="163"/>
      <c r="B28" s="160" t="s">
        <v>29</v>
      </c>
      <c r="C28" s="160"/>
      <c r="D28" s="92">
        <v>98</v>
      </c>
      <c r="E28" s="92">
        <v>122</v>
      </c>
      <c r="F28" s="92">
        <v>109</v>
      </c>
      <c r="G28" s="93">
        <f t="shared" si="0"/>
        <v>231</v>
      </c>
    </row>
    <row r="29" spans="1:7" x14ac:dyDescent="0.15">
      <c r="A29" s="163"/>
      <c r="B29" s="160" t="s">
        <v>30</v>
      </c>
      <c r="C29" s="160"/>
      <c r="D29" s="92">
        <v>80</v>
      </c>
      <c r="E29" s="92">
        <v>104</v>
      </c>
      <c r="F29" s="92">
        <v>96</v>
      </c>
      <c r="G29" s="93">
        <f t="shared" si="0"/>
        <v>200</v>
      </c>
    </row>
    <row r="30" spans="1:7" x14ac:dyDescent="0.15">
      <c r="A30" s="163"/>
      <c r="B30" s="160" t="s">
        <v>31</v>
      </c>
      <c r="C30" s="160"/>
      <c r="D30" s="92">
        <v>235</v>
      </c>
      <c r="E30" s="92">
        <v>315</v>
      </c>
      <c r="F30" s="92">
        <v>281</v>
      </c>
      <c r="G30" s="93">
        <f t="shared" si="0"/>
        <v>596</v>
      </c>
    </row>
    <row r="31" spans="1:7" x14ac:dyDescent="0.15">
      <c r="A31" s="163"/>
      <c r="B31" s="160" t="s">
        <v>32</v>
      </c>
      <c r="C31" s="160"/>
      <c r="D31" s="92">
        <v>57</v>
      </c>
      <c r="E31" s="92">
        <v>69</v>
      </c>
      <c r="F31" s="92">
        <v>63</v>
      </c>
      <c r="G31" s="93">
        <f t="shared" si="0"/>
        <v>132</v>
      </c>
    </row>
    <row r="32" spans="1:7" x14ac:dyDescent="0.15">
      <c r="A32" s="163"/>
      <c r="B32" s="160" t="s">
        <v>33</v>
      </c>
      <c r="C32" s="160"/>
      <c r="D32" s="92">
        <v>134</v>
      </c>
      <c r="E32" s="92">
        <v>176</v>
      </c>
      <c r="F32" s="92">
        <v>180</v>
      </c>
      <c r="G32" s="93">
        <f t="shared" si="0"/>
        <v>356</v>
      </c>
    </row>
    <row r="33" spans="1:7" x14ac:dyDescent="0.15">
      <c r="A33" s="163"/>
      <c r="B33" s="160" t="s">
        <v>34</v>
      </c>
      <c r="C33" s="160"/>
      <c r="D33" s="92">
        <v>247</v>
      </c>
      <c r="E33" s="92">
        <v>311</v>
      </c>
      <c r="F33" s="92">
        <v>302</v>
      </c>
      <c r="G33" s="93">
        <f t="shared" si="0"/>
        <v>613</v>
      </c>
    </row>
    <row r="34" spans="1:7" x14ac:dyDescent="0.15">
      <c r="A34" s="163"/>
      <c r="B34" s="160" t="s">
        <v>35</v>
      </c>
      <c r="C34" s="160"/>
      <c r="D34" s="92">
        <v>258</v>
      </c>
      <c r="E34" s="92">
        <v>336</v>
      </c>
      <c r="F34" s="92">
        <v>324</v>
      </c>
      <c r="G34" s="93">
        <f t="shared" si="0"/>
        <v>660</v>
      </c>
    </row>
    <row r="35" spans="1:7" x14ac:dyDescent="0.15">
      <c r="A35" s="163"/>
      <c r="B35" s="160" t="s">
        <v>36</v>
      </c>
      <c r="C35" s="160"/>
      <c r="D35" s="92">
        <v>180</v>
      </c>
      <c r="E35" s="92">
        <v>214</v>
      </c>
      <c r="F35" s="92">
        <v>213</v>
      </c>
      <c r="G35" s="93">
        <f t="shared" si="0"/>
        <v>427</v>
      </c>
    </row>
    <row r="36" spans="1:7" x14ac:dyDescent="0.15">
      <c r="A36" s="163"/>
      <c r="B36" s="160" t="s">
        <v>37</v>
      </c>
      <c r="C36" s="160"/>
      <c r="D36" s="92">
        <v>187</v>
      </c>
      <c r="E36" s="92">
        <v>260</v>
      </c>
      <c r="F36" s="92">
        <v>251</v>
      </c>
      <c r="G36" s="93">
        <f t="shared" si="0"/>
        <v>511</v>
      </c>
    </row>
    <row r="37" spans="1:7" x14ac:dyDescent="0.15">
      <c r="A37" s="163"/>
      <c r="B37" s="160" t="s">
        <v>38</v>
      </c>
      <c r="C37" s="160"/>
      <c r="D37" s="92">
        <v>138</v>
      </c>
      <c r="E37" s="92">
        <v>129</v>
      </c>
      <c r="F37" s="92">
        <v>117</v>
      </c>
      <c r="G37" s="93">
        <f t="shared" si="0"/>
        <v>246</v>
      </c>
    </row>
    <row r="38" spans="1:7" x14ac:dyDescent="0.15">
      <c r="A38" s="163"/>
      <c r="B38" s="160" t="s">
        <v>39</v>
      </c>
      <c r="C38" s="160"/>
      <c r="D38" s="92">
        <v>49</v>
      </c>
      <c r="E38" s="92">
        <v>67</v>
      </c>
      <c r="F38" s="92">
        <v>47</v>
      </c>
      <c r="G38" s="93">
        <f t="shared" si="0"/>
        <v>114</v>
      </c>
    </row>
    <row r="39" spans="1:7" x14ac:dyDescent="0.15">
      <c r="A39" s="163"/>
      <c r="B39" s="160" t="s">
        <v>40</v>
      </c>
      <c r="C39" s="160"/>
      <c r="D39" s="92">
        <v>28</v>
      </c>
      <c r="E39" s="92">
        <v>24</v>
      </c>
      <c r="F39" s="92">
        <v>4</v>
      </c>
      <c r="G39" s="93">
        <f t="shared" si="0"/>
        <v>28</v>
      </c>
    </row>
    <row r="40" spans="1:7" x14ac:dyDescent="0.15">
      <c r="A40" s="163"/>
      <c r="B40" s="160" t="s">
        <v>41</v>
      </c>
      <c r="C40" s="160"/>
      <c r="D40" s="92"/>
      <c r="E40" s="92"/>
      <c r="F40" s="92"/>
      <c r="G40" s="93"/>
    </row>
    <row r="41" spans="1:7" x14ac:dyDescent="0.15">
      <c r="A41" s="163"/>
      <c r="B41" s="160" t="s">
        <v>42</v>
      </c>
      <c r="C41" s="160"/>
      <c r="D41" s="92">
        <v>70</v>
      </c>
      <c r="E41" s="92">
        <v>20</v>
      </c>
      <c r="F41" s="92">
        <v>50</v>
      </c>
      <c r="G41" s="93">
        <f>E41+F41</f>
        <v>70</v>
      </c>
    </row>
    <row r="42" spans="1:7" x14ac:dyDescent="0.15">
      <c r="A42" s="163"/>
      <c r="B42" s="160" t="s">
        <v>43</v>
      </c>
      <c r="C42" s="160"/>
      <c r="D42" s="92">
        <v>48</v>
      </c>
      <c r="E42" s="101">
        <v>58</v>
      </c>
      <c r="F42" s="101">
        <v>79</v>
      </c>
      <c r="G42" s="93">
        <f>E42+F42</f>
        <v>137</v>
      </c>
    </row>
    <row r="43" spans="1:7" ht="14.25" thickBot="1" x14ac:dyDescent="0.2">
      <c r="A43" s="164"/>
      <c r="B43" s="167" t="s">
        <v>44</v>
      </c>
      <c r="C43" s="167"/>
      <c r="D43" s="102">
        <f>SUM(D27:D42)</f>
        <v>2078</v>
      </c>
      <c r="E43" s="102">
        <f>SUM(E27:E42)</f>
        <v>2584</v>
      </c>
      <c r="F43" s="102">
        <f>SUM(F27:F42)</f>
        <v>2438</v>
      </c>
      <c r="G43" s="102">
        <f>SUM(G27:G42)</f>
        <v>5022</v>
      </c>
    </row>
    <row r="44" spans="1:7" ht="14.25" thickTop="1" x14ac:dyDescent="0.15">
      <c r="A44" s="168" t="s">
        <v>45</v>
      </c>
      <c r="B44" s="169" t="s">
        <v>46</v>
      </c>
      <c r="C44" s="169"/>
      <c r="D44" s="101">
        <v>1338</v>
      </c>
      <c r="E44" s="101">
        <v>1719</v>
      </c>
      <c r="F44" s="101">
        <v>1773</v>
      </c>
      <c r="G44" s="103">
        <f t="shared" si="0"/>
        <v>3492</v>
      </c>
    </row>
    <row r="45" spans="1:7" x14ac:dyDescent="0.15">
      <c r="A45" s="163"/>
      <c r="B45" s="160" t="s">
        <v>47</v>
      </c>
      <c r="C45" s="160"/>
      <c r="D45" s="101">
        <v>121</v>
      </c>
      <c r="E45" s="101">
        <v>147</v>
      </c>
      <c r="F45" s="101">
        <v>134</v>
      </c>
      <c r="G45" s="93">
        <f t="shared" si="0"/>
        <v>281</v>
      </c>
    </row>
    <row r="46" spans="1:7" x14ac:dyDescent="0.15">
      <c r="A46" s="163"/>
      <c r="B46" s="160" t="s">
        <v>48</v>
      </c>
      <c r="C46" s="160"/>
      <c r="D46" s="101">
        <v>367</v>
      </c>
      <c r="E46" s="101">
        <v>483</v>
      </c>
      <c r="F46" s="101">
        <v>481</v>
      </c>
      <c r="G46" s="93">
        <f t="shared" si="0"/>
        <v>964</v>
      </c>
    </row>
    <row r="47" spans="1:7" x14ac:dyDescent="0.15">
      <c r="A47" s="163"/>
      <c r="B47" s="160" t="s">
        <v>49</v>
      </c>
      <c r="C47" s="160"/>
      <c r="D47" s="101">
        <v>211</v>
      </c>
      <c r="E47" s="101">
        <v>285</v>
      </c>
      <c r="F47" s="101">
        <v>277</v>
      </c>
      <c r="G47" s="93">
        <f t="shared" si="0"/>
        <v>562</v>
      </c>
    </row>
    <row r="48" spans="1:7" x14ac:dyDescent="0.15">
      <c r="A48" s="163"/>
      <c r="B48" s="160" t="s">
        <v>50</v>
      </c>
      <c r="C48" s="160"/>
      <c r="D48" s="101">
        <v>275</v>
      </c>
      <c r="E48" s="101">
        <v>366</v>
      </c>
      <c r="F48" s="101">
        <v>363</v>
      </c>
      <c r="G48" s="93">
        <f t="shared" si="0"/>
        <v>729</v>
      </c>
    </row>
    <row r="49" spans="1:7" x14ac:dyDescent="0.15">
      <c r="A49" s="163"/>
      <c r="B49" s="160" t="s">
        <v>51</v>
      </c>
      <c r="C49" s="160"/>
      <c r="D49" s="101">
        <v>330</v>
      </c>
      <c r="E49" s="101">
        <v>458</v>
      </c>
      <c r="F49" s="101">
        <v>412</v>
      </c>
      <c r="G49" s="93">
        <f t="shared" si="0"/>
        <v>870</v>
      </c>
    </row>
    <row r="50" spans="1:7" x14ac:dyDescent="0.15">
      <c r="A50" s="163"/>
      <c r="B50" s="160" t="s">
        <v>52</v>
      </c>
      <c r="C50" s="160"/>
      <c r="D50" s="101">
        <v>96</v>
      </c>
      <c r="E50" s="101">
        <v>122</v>
      </c>
      <c r="F50" s="101">
        <v>120</v>
      </c>
      <c r="G50" s="93">
        <f>E50+F50</f>
        <v>242</v>
      </c>
    </row>
    <row r="51" spans="1:7" x14ac:dyDescent="0.15">
      <c r="A51" s="163"/>
      <c r="B51" s="160" t="s">
        <v>53</v>
      </c>
      <c r="C51" s="160"/>
      <c r="D51" s="101">
        <v>131</v>
      </c>
      <c r="E51" s="101">
        <v>148</v>
      </c>
      <c r="F51" s="101">
        <v>161</v>
      </c>
      <c r="G51" s="93">
        <f t="shared" si="0"/>
        <v>309</v>
      </c>
    </row>
    <row r="52" spans="1:7" x14ac:dyDescent="0.15">
      <c r="A52" s="163"/>
      <c r="B52" s="160" t="s">
        <v>54</v>
      </c>
      <c r="C52" s="160"/>
      <c r="D52" s="101">
        <v>69</v>
      </c>
      <c r="E52" s="101">
        <v>93</v>
      </c>
      <c r="F52" s="101">
        <v>91</v>
      </c>
      <c r="G52" s="93">
        <f t="shared" si="0"/>
        <v>184</v>
      </c>
    </row>
    <row r="53" spans="1:7" x14ac:dyDescent="0.15">
      <c r="A53" s="163"/>
      <c r="B53" s="160" t="s">
        <v>55</v>
      </c>
      <c r="C53" s="160"/>
      <c r="D53" s="101">
        <v>151</v>
      </c>
      <c r="E53" s="101">
        <v>190</v>
      </c>
      <c r="F53" s="101">
        <v>163</v>
      </c>
      <c r="G53" s="93">
        <f t="shared" si="0"/>
        <v>353</v>
      </c>
    </row>
    <row r="54" spans="1:7" x14ac:dyDescent="0.15">
      <c r="A54" s="163"/>
      <c r="B54" s="160" t="s">
        <v>56</v>
      </c>
      <c r="C54" s="160"/>
      <c r="D54" s="101">
        <v>197</v>
      </c>
      <c r="E54" s="101">
        <v>238</v>
      </c>
      <c r="F54" s="101">
        <v>241</v>
      </c>
      <c r="G54" s="93">
        <f t="shared" si="0"/>
        <v>479</v>
      </c>
    </row>
    <row r="55" spans="1:7" x14ac:dyDescent="0.15">
      <c r="A55" s="163"/>
      <c r="B55" s="160" t="s">
        <v>57</v>
      </c>
      <c r="C55" s="160"/>
      <c r="D55" s="101">
        <v>503</v>
      </c>
      <c r="E55" s="101">
        <v>628</v>
      </c>
      <c r="F55" s="101">
        <v>581</v>
      </c>
      <c r="G55" s="93">
        <f t="shared" si="0"/>
        <v>1209</v>
      </c>
    </row>
    <row r="56" spans="1:7" x14ac:dyDescent="0.15">
      <c r="A56" s="163"/>
      <c r="B56" s="160" t="s">
        <v>58</v>
      </c>
      <c r="C56" s="160"/>
      <c r="D56" s="101">
        <v>159</v>
      </c>
      <c r="E56" s="101">
        <v>186</v>
      </c>
      <c r="F56" s="101">
        <v>219</v>
      </c>
      <c r="G56" s="93">
        <f t="shared" si="0"/>
        <v>405</v>
      </c>
    </row>
    <row r="57" spans="1:7" x14ac:dyDescent="0.15">
      <c r="A57" s="163"/>
      <c r="B57" s="160" t="s">
        <v>59</v>
      </c>
      <c r="C57" s="160"/>
      <c r="D57" s="101">
        <v>92</v>
      </c>
      <c r="E57" s="101">
        <v>117</v>
      </c>
      <c r="F57" s="101">
        <v>137</v>
      </c>
      <c r="G57" s="93">
        <f t="shared" si="0"/>
        <v>254</v>
      </c>
    </row>
    <row r="58" spans="1:7" x14ac:dyDescent="0.15">
      <c r="A58" s="163"/>
      <c r="B58" s="160" t="s">
        <v>60</v>
      </c>
      <c r="C58" s="160"/>
      <c r="D58" s="101">
        <v>55</v>
      </c>
      <c r="E58" s="101">
        <v>94</v>
      </c>
      <c r="F58" s="101">
        <v>101</v>
      </c>
      <c r="G58" s="93">
        <f t="shared" si="0"/>
        <v>195</v>
      </c>
    </row>
    <row r="59" spans="1:7" x14ac:dyDescent="0.15">
      <c r="A59" s="163"/>
      <c r="B59" s="160" t="s">
        <v>61</v>
      </c>
      <c r="C59" s="160"/>
      <c r="D59" s="101">
        <v>99</v>
      </c>
      <c r="E59" s="101">
        <v>90</v>
      </c>
      <c r="F59" s="101">
        <v>9</v>
      </c>
      <c r="G59" s="93">
        <f t="shared" si="0"/>
        <v>99</v>
      </c>
    </row>
    <row r="60" spans="1:7" x14ac:dyDescent="0.15">
      <c r="A60" s="163"/>
      <c r="B60" s="160" t="s">
        <v>62</v>
      </c>
      <c r="C60" s="160"/>
      <c r="D60" s="104">
        <v>69</v>
      </c>
      <c r="E60" s="104">
        <v>9</v>
      </c>
      <c r="F60" s="104">
        <v>60</v>
      </c>
      <c r="G60" s="93">
        <f t="shared" si="0"/>
        <v>69</v>
      </c>
    </row>
    <row r="61" spans="1:7" ht="14.25" thickBot="1" x14ac:dyDescent="0.2">
      <c r="A61" s="166"/>
      <c r="B61" s="161" t="s">
        <v>63</v>
      </c>
      <c r="C61" s="161"/>
      <c r="D61" s="96">
        <f>SUM(D44:D60)</f>
        <v>4263</v>
      </c>
      <c r="E61" s="96">
        <f>SUM(E44:E60)</f>
        <v>5373</v>
      </c>
      <c r="F61" s="96">
        <f>SUM(F44:F60)</f>
        <v>5323</v>
      </c>
      <c r="G61" s="96">
        <f>SUM(G44:G60)</f>
        <v>10696</v>
      </c>
    </row>
    <row r="62" spans="1:7" ht="14.25" thickTop="1" x14ac:dyDescent="0.15">
      <c r="A62" s="162" t="s">
        <v>64</v>
      </c>
      <c r="B62" s="165" t="s">
        <v>65</v>
      </c>
      <c r="C62" s="165"/>
      <c r="D62" s="99">
        <v>56</v>
      </c>
      <c r="E62" s="99">
        <v>74</v>
      </c>
      <c r="F62" s="99">
        <v>65</v>
      </c>
      <c r="G62" s="100">
        <f t="shared" si="0"/>
        <v>139</v>
      </c>
    </row>
    <row r="63" spans="1:7" x14ac:dyDescent="0.15">
      <c r="A63" s="163"/>
      <c r="B63" s="160" t="s">
        <v>66</v>
      </c>
      <c r="C63" s="160"/>
      <c r="D63" s="92">
        <v>131</v>
      </c>
      <c r="E63" s="92">
        <v>174</v>
      </c>
      <c r="F63" s="92">
        <v>168</v>
      </c>
      <c r="G63" s="93">
        <f t="shared" si="0"/>
        <v>342</v>
      </c>
    </row>
    <row r="64" spans="1:7" x14ac:dyDescent="0.15">
      <c r="A64" s="163"/>
      <c r="B64" s="160" t="s">
        <v>67</v>
      </c>
      <c r="C64" s="160"/>
      <c r="D64" s="92">
        <v>174</v>
      </c>
      <c r="E64" s="92">
        <v>240</v>
      </c>
      <c r="F64" s="92">
        <v>251</v>
      </c>
      <c r="G64" s="93">
        <f t="shared" si="0"/>
        <v>491</v>
      </c>
    </row>
    <row r="65" spans="1:7" x14ac:dyDescent="0.15">
      <c r="A65" s="163"/>
      <c r="B65" s="160" t="s">
        <v>68</v>
      </c>
      <c r="C65" s="160"/>
      <c r="D65" s="92">
        <v>186</v>
      </c>
      <c r="E65" s="92">
        <v>264</v>
      </c>
      <c r="F65" s="92">
        <v>254</v>
      </c>
      <c r="G65" s="93">
        <f t="shared" si="0"/>
        <v>518</v>
      </c>
    </row>
    <row r="66" spans="1:7" x14ac:dyDescent="0.15">
      <c r="A66" s="163"/>
      <c r="B66" s="160" t="s">
        <v>69</v>
      </c>
      <c r="C66" s="160"/>
      <c r="D66" s="92">
        <v>160</v>
      </c>
      <c r="E66" s="92">
        <v>230</v>
      </c>
      <c r="F66" s="92">
        <v>213</v>
      </c>
      <c r="G66" s="93">
        <f t="shared" si="0"/>
        <v>443</v>
      </c>
    </row>
    <row r="67" spans="1:7" x14ac:dyDescent="0.15">
      <c r="A67" s="163"/>
      <c r="B67" s="160" t="s">
        <v>70</v>
      </c>
      <c r="C67" s="160"/>
      <c r="D67" s="92">
        <v>118</v>
      </c>
      <c r="E67" s="92">
        <v>139</v>
      </c>
      <c r="F67" s="92">
        <v>134</v>
      </c>
      <c r="G67" s="93">
        <f t="shared" si="0"/>
        <v>273</v>
      </c>
    </row>
    <row r="68" spans="1:7" x14ac:dyDescent="0.15">
      <c r="A68" s="163"/>
      <c r="B68" s="160" t="s">
        <v>71</v>
      </c>
      <c r="C68" s="160"/>
      <c r="D68" s="92">
        <v>218</v>
      </c>
      <c r="E68" s="92">
        <v>269</v>
      </c>
      <c r="F68" s="92">
        <v>251</v>
      </c>
      <c r="G68" s="93">
        <f t="shared" si="0"/>
        <v>520</v>
      </c>
    </row>
    <row r="69" spans="1:7" x14ac:dyDescent="0.15">
      <c r="A69" s="163"/>
      <c r="B69" s="160" t="s">
        <v>72</v>
      </c>
      <c r="C69" s="160"/>
      <c r="D69" s="92">
        <v>334</v>
      </c>
      <c r="E69" s="92">
        <v>433</v>
      </c>
      <c r="F69" s="92">
        <v>446</v>
      </c>
      <c r="G69" s="93">
        <f t="shared" si="0"/>
        <v>879</v>
      </c>
    </row>
    <row r="70" spans="1:7" x14ac:dyDescent="0.15">
      <c r="A70" s="163"/>
      <c r="B70" s="160" t="s">
        <v>73</v>
      </c>
      <c r="C70" s="160"/>
      <c r="D70" s="92">
        <v>228</v>
      </c>
      <c r="E70" s="92">
        <v>340</v>
      </c>
      <c r="F70" s="92">
        <v>326</v>
      </c>
      <c r="G70" s="93">
        <f t="shared" si="0"/>
        <v>666</v>
      </c>
    </row>
    <row r="71" spans="1:7" x14ac:dyDescent="0.15">
      <c r="A71" s="163"/>
      <c r="B71" s="160" t="s">
        <v>74</v>
      </c>
      <c r="C71" s="160"/>
      <c r="D71" s="92">
        <v>335</v>
      </c>
      <c r="E71" s="92">
        <v>433</v>
      </c>
      <c r="F71" s="92">
        <v>459</v>
      </c>
      <c r="G71" s="93">
        <f t="shared" ref="G71:G88" si="1">E71+F71</f>
        <v>892</v>
      </c>
    </row>
    <row r="72" spans="1:7" x14ac:dyDescent="0.15">
      <c r="A72" s="163"/>
      <c r="B72" s="160" t="s">
        <v>75</v>
      </c>
      <c r="C72" s="160"/>
      <c r="D72" s="92">
        <v>118</v>
      </c>
      <c r="E72" s="92">
        <v>176</v>
      </c>
      <c r="F72" s="92">
        <v>175</v>
      </c>
      <c r="G72" s="93">
        <f t="shared" si="1"/>
        <v>351</v>
      </c>
    </row>
    <row r="73" spans="1:7" x14ac:dyDescent="0.15">
      <c r="A73" s="163"/>
      <c r="B73" s="160" t="s">
        <v>76</v>
      </c>
      <c r="C73" s="160"/>
      <c r="D73" s="92">
        <v>59</v>
      </c>
      <c r="E73" s="92">
        <v>89</v>
      </c>
      <c r="F73" s="92">
        <v>73</v>
      </c>
      <c r="G73" s="93">
        <f t="shared" si="1"/>
        <v>162</v>
      </c>
    </row>
    <row r="74" spans="1:7" x14ac:dyDescent="0.15">
      <c r="A74" s="163"/>
      <c r="B74" s="160" t="s">
        <v>77</v>
      </c>
      <c r="C74" s="160"/>
      <c r="D74" s="92">
        <v>173</v>
      </c>
      <c r="E74" s="92">
        <v>243</v>
      </c>
      <c r="F74" s="92">
        <v>247</v>
      </c>
      <c r="G74" s="93">
        <f t="shared" si="1"/>
        <v>490</v>
      </c>
    </row>
    <row r="75" spans="1:7" x14ac:dyDescent="0.15">
      <c r="A75" s="163"/>
      <c r="B75" s="160" t="s">
        <v>78</v>
      </c>
      <c r="C75" s="160"/>
      <c r="D75" s="92">
        <v>425</v>
      </c>
      <c r="E75" s="92">
        <v>559</v>
      </c>
      <c r="F75" s="92">
        <v>594</v>
      </c>
      <c r="G75" s="93">
        <f t="shared" si="1"/>
        <v>1153</v>
      </c>
    </row>
    <row r="76" spans="1:7" x14ac:dyDescent="0.15">
      <c r="A76" s="163"/>
      <c r="B76" s="160" t="s">
        <v>79</v>
      </c>
      <c r="C76" s="160"/>
      <c r="D76" s="92">
        <v>721</v>
      </c>
      <c r="E76" s="92">
        <v>949</v>
      </c>
      <c r="F76" s="92">
        <v>966</v>
      </c>
      <c r="G76" s="93">
        <f t="shared" si="1"/>
        <v>1915</v>
      </c>
    </row>
    <row r="77" spans="1:7" x14ac:dyDescent="0.15">
      <c r="A77" s="163"/>
      <c r="B77" s="160" t="s">
        <v>80</v>
      </c>
      <c r="C77" s="160"/>
      <c r="D77" s="92">
        <v>294</v>
      </c>
      <c r="E77" s="92">
        <v>415</v>
      </c>
      <c r="F77" s="92">
        <v>404</v>
      </c>
      <c r="G77" s="93">
        <f t="shared" si="1"/>
        <v>819</v>
      </c>
    </row>
    <row r="78" spans="1:7" x14ac:dyDescent="0.15">
      <c r="A78" s="163"/>
      <c r="B78" s="160" t="s">
        <v>81</v>
      </c>
      <c r="C78" s="160"/>
      <c r="D78" s="92">
        <v>191</v>
      </c>
      <c r="E78" s="92">
        <v>256</v>
      </c>
      <c r="F78" s="92">
        <v>261</v>
      </c>
      <c r="G78" s="93">
        <f t="shared" si="1"/>
        <v>517</v>
      </c>
    </row>
    <row r="79" spans="1:7" x14ac:dyDescent="0.15">
      <c r="A79" s="163"/>
      <c r="B79" s="160" t="s">
        <v>82</v>
      </c>
      <c r="C79" s="160"/>
      <c r="D79" s="92">
        <v>381</v>
      </c>
      <c r="E79" s="92">
        <v>494</v>
      </c>
      <c r="F79" s="92">
        <v>486</v>
      </c>
      <c r="G79" s="93">
        <f t="shared" si="1"/>
        <v>980</v>
      </c>
    </row>
    <row r="80" spans="1:7" x14ac:dyDescent="0.15">
      <c r="A80" s="163"/>
      <c r="B80" s="160" t="s">
        <v>83</v>
      </c>
      <c r="C80" s="160"/>
      <c r="D80" s="92">
        <v>167</v>
      </c>
      <c r="E80" s="92">
        <v>214</v>
      </c>
      <c r="F80" s="92">
        <v>193</v>
      </c>
      <c r="G80" s="93">
        <f t="shared" si="1"/>
        <v>407</v>
      </c>
    </row>
    <row r="81" spans="1:7" x14ac:dyDescent="0.15">
      <c r="A81" s="163"/>
      <c r="B81" s="160" t="s">
        <v>84</v>
      </c>
      <c r="C81" s="160"/>
      <c r="D81" s="92">
        <v>112</v>
      </c>
      <c r="E81" s="92">
        <v>158</v>
      </c>
      <c r="F81" s="92">
        <v>148</v>
      </c>
      <c r="G81" s="93">
        <f t="shared" si="1"/>
        <v>306</v>
      </c>
    </row>
    <row r="82" spans="1:7" x14ac:dyDescent="0.15">
      <c r="A82" s="163"/>
      <c r="B82" s="160" t="s">
        <v>85</v>
      </c>
      <c r="C82" s="160"/>
      <c r="D82" s="92">
        <v>121</v>
      </c>
      <c r="E82" s="92">
        <v>140</v>
      </c>
      <c r="F82" s="92">
        <v>175</v>
      </c>
      <c r="G82" s="93">
        <f t="shared" si="1"/>
        <v>315</v>
      </c>
    </row>
    <row r="83" spans="1:7" x14ac:dyDescent="0.15">
      <c r="A83" s="163"/>
      <c r="B83" s="160" t="s">
        <v>86</v>
      </c>
      <c r="C83" s="160"/>
      <c r="D83" s="92">
        <v>70</v>
      </c>
      <c r="E83" s="92">
        <v>99</v>
      </c>
      <c r="F83" s="92">
        <v>121</v>
      </c>
      <c r="G83" s="93">
        <f t="shared" si="1"/>
        <v>220</v>
      </c>
    </row>
    <row r="84" spans="1:7" x14ac:dyDescent="0.15">
      <c r="A84" s="163"/>
      <c r="B84" s="160" t="s">
        <v>87</v>
      </c>
      <c r="C84" s="160"/>
      <c r="D84" s="92">
        <v>226</v>
      </c>
      <c r="E84" s="92">
        <v>401</v>
      </c>
      <c r="F84" s="92">
        <v>414</v>
      </c>
      <c r="G84" s="93">
        <f t="shared" si="1"/>
        <v>815</v>
      </c>
    </row>
    <row r="85" spans="1:7" x14ac:dyDescent="0.15">
      <c r="A85" s="163"/>
      <c r="B85" s="160" t="s">
        <v>88</v>
      </c>
      <c r="C85" s="160"/>
      <c r="D85" s="92">
        <v>129</v>
      </c>
      <c r="E85" s="92">
        <v>229</v>
      </c>
      <c r="F85" s="92">
        <v>236</v>
      </c>
      <c r="G85" s="93">
        <f t="shared" si="1"/>
        <v>465</v>
      </c>
    </row>
    <row r="86" spans="1:7" x14ac:dyDescent="0.15">
      <c r="A86" s="163"/>
      <c r="B86" s="160" t="s">
        <v>89</v>
      </c>
      <c r="C86" s="160"/>
      <c r="D86" s="105">
        <v>58</v>
      </c>
      <c r="E86" s="105">
        <v>27</v>
      </c>
      <c r="F86" s="105">
        <v>31</v>
      </c>
      <c r="G86" s="93">
        <f t="shared" si="1"/>
        <v>58</v>
      </c>
    </row>
    <row r="87" spans="1:7" x14ac:dyDescent="0.15">
      <c r="A87" s="163"/>
      <c r="B87" s="160" t="s">
        <v>90</v>
      </c>
      <c r="C87" s="160"/>
      <c r="D87" s="92">
        <v>119</v>
      </c>
      <c r="E87" s="92">
        <v>38</v>
      </c>
      <c r="F87" s="92">
        <v>82</v>
      </c>
      <c r="G87" s="93">
        <f t="shared" si="1"/>
        <v>120</v>
      </c>
    </row>
    <row r="88" spans="1:7" x14ac:dyDescent="0.15">
      <c r="A88" s="163"/>
      <c r="B88" s="160" t="s">
        <v>91</v>
      </c>
      <c r="C88" s="160"/>
      <c r="D88" s="101">
        <v>53</v>
      </c>
      <c r="E88" s="101">
        <v>33</v>
      </c>
      <c r="F88" s="101">
        <v>20</v>
      </c>
      <c r="G88" s="93">
        <f t="shared" si="1"/>
        <v>53</v>
      </c>
    </row>
    <row r="89" spans="1:7" ht="14.25" thickBot="1" x14ac:dyDescent="0.2">
      <c r="A89" s="166"/>
      <c r="B89" s="161" t="s">
        <v>92</v>
      </c>
      <c r="C89" s="161"/>
      <c r="D89" s="96">
        <f>SUM(D62:D88)</f>
        <v>5357</v>
      </c>
      <c r="E89" s="96">
        <f>SUM(E62:E88)</f>
        <v>7116</v>
      </c>
      <c r="F89" s="96">
        <f>SUM(F62:F88)</f>
        <v>7193</v>
      </c>
      <c r="G89" s="96">
        <f>SUM(G62:G88)</f>
        <v>14309</v>
      </c>
    </row>
    <row r="90" spans="1:7" ht="15" thickTop="1" thickBot="1" x14ac:dyDescent="0.2">
      <c r="A90" s="106" t="s">
        <v>96</v>
      </c>
      <c r="B90" s="171" t="s">
        <v>134</v>
      </c>
      <c r="C90" s="171"/>
      <c r="D90" s="107">
        <v>486</v>
      </c>
      <c r="E90" s="107">
        <v>593</v>
      </c>
      <c r="F90" s="107">
        <v>571</v>
      </c>
      <c r="G90" s="108">
        <f>E90+F90</f>
        <v>1164</v>
      </c>
    </row>
    <row r="91" spans="1:7" ht="14.25" thickTop="1" x14ac:dyDescent="0.15">
      <c r="A91" s="109"/>
      <c r="B91" s="170" t="s">
        <v>93</v>
      </c>
      <c r="C91" s="170"/>
      <c r="D91" s="110">
        <f>D26+D43+D61+D89+D90</f>
        <v>16788</v>
      </c>
      <c r="E91" s="110">
        <f>SUM(E6:E25,E27:E42,E44:E60,E62:E88,E90)</f>
        <v>21696</v>
      </c>
      <c r="F91" s="110">
        <f>SUM(F6:F25,F27:F42,F44:F60,F62:F88,F90)</f>
        <v>21484</v>
      </c>
      <c r="G91" s="110">
        <f>G26+G43+G61+G89+G90</f>
        <v>43180</v>
      </c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opLeftCell="A76" workbookViewId="0">
      <selection activeCell="A2" sqref="A2:G3"/>
    </sheetView>
  </sheetViews>
  <sheetFormatPr defaultRowHeight="13.5" x14ac:dyDescent="0.15"/>
  <cols>
    <col min="2" max="2" width="15.625" customWidth="1"/>
  </cols>
  <sheetData>
    <row r="1" spans="1:7" x14ac:dyDescent="0.15">
      <c r="A1" s="88"/>
      <c r="B1" s="88"/>
      <c r="C1" s="88"/>
      <c r="D1" s="88"/>
      <c r="E1" s="88"/>
      <c r="F1" s="155" t="s">
        <v>135</v>
      </c>
      <c r="G1" s="155"/>
    </row>
    <row r="2" spans="1:7" x14ac:dyDescent="0.15">
      <c r="A2" s="156" t="s">
        <v>0</v>
      </c>
      <c r="B2" s="156"/>
      <c r="C2" s="156"/>
      <c r="D2" s="156"/>
      <c r="E2" s="156"/>
      <c r="F2" s="156"/>
      <c r="G2" s="156"/>
    </row>
    <row r="3" spans="1:7" x14ac:dyDescent="0.15">
      <c r="A3" s="156"/>
      <c r="B3" s="156"/>
      <c r="C3" s="156"/>
      <c r="D3" s="156"/>
      <c r="E3" s="156"/>
      <c r="F3" s="156"/>
      <c r="G3" s="156"/>
    </row>
    <row r="4" spans="1:7" ht="14.25" x14ac:dyDescent="0.15">
      <c r="A4" s="88"/>
      <c r="B4" s="157"/>
      <c r="C4" s="157"/>
      <c r="D4" s="89"/>
      <c r="E4" s="158" t="s">
        <v>94</v>
      </c>
      <c r="F4" s="158"/>
      <c r="G4" s="158"/>
    </row>
    <row r="5" spans="1:7" ht="14.25" x14ac:dyDescent="0.15">
      <c r="A5" s="90"/>
      <c r="B5" s="159" t="s">
        <v>1</v>
      </c>
      <c r="C5" s="159"/>
      <c r="D5" s="113" t="s">
        <v>2</v>
      </c>
      <c r="E5" s="113" t="s">
        <v>3</v>
      </c>
      <c r="F5" s="113" t="s">
        <v>4</v>
      </c>
      <c r="G5" s="113" t="s">
        <v>5</v>
      </c>
    </row>
    <row r="6" spans="1:7" x14ac:dyDescent="0.15">
      <c r="A6" s="163" t="s">
        <v>6</v>
      </c>
      <c r="B6" s="160" t="s">
        <v>136</v>
      </c>
      <c r="C6" s="160"/>
      <c r="D6" s="92">
        <v>445</v>
      </c>
      <c r="E6" s="92">
        <v>565</v>
      </c>
      <c r="F6" s="92">
        <v>560</v>
      </c>
      <c r="G6" s="93">
        <v>1125</v>
      </c>
    </row>
    <row r="7" spans="1:7" x14ac:dyDescent="0.15">
      <c r="A7" s="163"/>
      <c r="B7" s="160" t="s">
        <v>7</v>
      </c>
      <c r="C7" s="160"/>
      <c r="D7" s="92">
        <v>147</v>
      </c>
      <c r="E7" s="92">
        <v>184</v>
      </c>
      <c r="F7" s="92">
        <v>179</v>
      </c>
      <c r="G7" s="93">
        <v>363</v>
      </c>
    </row>
    <row r="8" spans="1:7" x14ac:dyDescent="0.15">
      <c r="A8" s="163"/>
      <c r="B8" s="160" t="s">
        <v>8</v>
      </c>
      <c r="C8" s="160"/>
      <c r="D8" s="92">
        <v>95</v>
      </c>
      <c r="E8" s="92">
        <v>125</v>
      </c>
      <c r="F8" s="92">
        <v>105</v>
      </c>
      <c r="G8" s="93">
        <v>230</v>
      </c>
    </row>
    <row r="9" spans="1:7" x14ac:dyDescent="0.15">
      <c r="A9" s="163"/>
      <c r="B9" s="160" t="s">
        <v>9</v>
      </c>
      <c r="C9" s="160"/>
      <c r="D9" s="92">
        <v>336</v>
      </c>
      <c r="E9" s="92">
        <v>402</v>
      </c>
      <c r="F9" s="92">
        <v>432</v>
      </c>
      <c r="G9" s="93">
        <v>834</v>
      </c>
    </row>
    <row r="10" spans="1:7" x14ac:dyDescent="0.15">
      <c r="A10" s="163"/>
      <c r="B10" s="160" t="s">
        <v>10</v>
      </c>
      <c r="C10" s="160"/>
      <c r="D10" s="92">
        <v>90</v>
      </c>
      <c r="E10" s="92">
        <v>115</v>
      </c>
      <c r="F10" s="92">
        <v>114</v>
      </c>
      <c r="G10" s="93">
        <v>229</v>
      </c>
    </row>
    <row r="11" spans="1:7" x14ac:dyDescent="0.15">
      <c r="A11" s="163"/>
      <c r="B11" s="160" t="s">
        <v>11</v>
      </c>
      <c r="C11" s="160"/>
      <c r="D11" s="92">
        <v>82</v>
      </c>
      <c r="E11" s="92">
        <v>105</v>
      </c>
      <c r="F11" s="92">
        <v>89</v>
      </c>
      <c r="G11" s="93">
        <v>194</v>
      </c>
    </row>
    <row r="12" spans="1:7" x14ac:dyDescent="0.15">
      <c r="A12" s="163"/>
      <c r="B12" s="160" t="s">
        <v>12</v>
      </c>
      <c r="C12" s="160"/>
      <c r="D12" s="92">
        <v>86</v>
      </c>
      <c r="E12" s="92">
        <v>105</v>
      </c>
      <c r="F12" s="92">
        <v>103</v>
      </c>
      <c r="G12" s="93">
        <v>208</v>
      </c>
    </row>
    <row r="13" spans="1:7" x14ac:dyDescent="0.15">
      <c r="A13" s="163"/>
      <c r="B13" s="160" t="s">
        <v>13</v>
      </c>
      <c r="C13" s="160"/>
      <c r="D13" s="92">
        <v>346</v>
      </c>
      <c r="E13" s="92">
        <v>462</v>
      </c>
      <c r="F13" s="92">
        <v>446</v>
      </c>
      <c r="G13" s="93">
        <v>908</v>
      </c>
    </row>
    <row r="14" spans="1:7" x14ac:dyDescent="0.15">
      <c r="A14" s="163"/>
      <c r="B14" s="160" t="s">
        <v>14</v>
      </c>
      <c r="C14" s="160"/>
      <c r="D14" s="92">
        <v>202</v>
      </c>
      <c r="E14" s="92">
        <v>276</v>
      </c>
      <c r="F14" s="92">
        <v>275</v>
      </c>
      <c r="G14" s="93">
        <v>551</v>
      </c>
    </row>
    <row r="15" spans="1:7" x14ac:dyDescent="0.15">
      <c r="A15" s="163"/>
      <c r="B15" s="160" t="s">
        <v>15</v>
      </c>
      <c r="C15" s="160"/>
      <c r="D15" s="92">
        <v>227</v>
      </c>
      <c r="E15" s="92">
        <v>285</v>
      </c>
      <c r="F15" s="92">
        <v>280</v>
      </c>
      <c r="G15" s="93">
        <v>565</v>
      </c>
    </row>
    <row r="16" spans="1:7" x14ac:dyDescent="0.15">
      <c r="A16" s="163"/>
      <c r="B16" s="160" t="s">
        <v>16</v>
      </c>
      <c r="C16" s="160"/>
      <c r="D16" s="92">
        <v>171</v>
      </c>
      <c r="E16" s="92">
        <v>242</v>
      </c>
      <c r="F16" s="92">
        <v>235</v>
      </c>
      <c r="G16" s="93">
        <v>477</v>
      </c>
    </row>
    <row r="17" spans="1:7" x14ac:dyDescent="0.15">
      <c r="A17" s="163"/>
      <c r="B17" s="160" t="s">
        <v>17</v>
      </c>
      <c r="C17" s="160"/>
      <c r="D17" s="92">
        <v>163</v>
      </c>
      <c r="E17" s="92">
        <v>212</v>
      </c>
      <c r="F17" s="92">
        <v>232</v>
      </c>
      <c r="G17" s="93">
        <v>444</v>
      </c>
    </row>
    <row r="18" spans="1:7" x14ac:dyDescent="0.15">
      <c r="A18" s="163"/>
      <c r="B18" s="160" t="s">
        <v>18</v>
      </c>
      <c r="C18" s="160"/>
      <c r="D18" s="92">
        <v>265</v>
      </c>
      <c r="E18" s="92">
        <v>310</v>
      </c>
      <c r="F18" s="92">
        <v>299</v>
      </c>
      <c r="G18" s="93">
        <v>609</v>
      </c>
    </row>
    <row r="19" spans="1:7" x14ac:dyDescent="0.15">
      <c r="A19" s="163"/>
      <c r="B19" s="160" t="s">
        <v>19</v>
      </c>
      <c r="C19" s="160"/>
      <c r="D19" s="92">
        <v>206</v>
      </c>
      <c r="E19" s="92">
        <v>264</v>
      </c>
      <c r="F19" s="92">
        <v>241</v>
      </c>
      <c r="G19" s="93">
        <v>505</v>
      </c>
    </row>
    <row r="20" spans="1:7" x14ac:dyDescent="0.15">
      <c r="A20" s="163"/>
      <c r="B20" s="160" t="s">
        <v>20</v>
      </c>
      <c r="C20" s="160"/>
      <c r="D20" s="92">
        <v>124</v>
      </c>
      <c r="E20" s="92">
        <v>152</v>
      </c>
      <c r="F20" s="92">
        <v>155</v>
      </c>
      <c r="G20" s="93">
        <v>307</v>
      </c>
    </row>
    <row r="21" spans="1:7" x14ac:dyDescent="0.15">
      <c r="A21" s="163"/>
      <c r="B21" s="160" t="s">
        <v>21</v>
      </c>
      <c r="C21" s="160"/>
      <c r="D21" s="92">
        <v>634</v>
      </c>
      <c r="E21" s="92">
        <v>993</v>
      </c>
      <c r="F21" s="92">
        <v>953</v>
      </c>
      <c r="G21" s="93">
        <v>1946</v>
      </c>
    </row>
    <row r="22" spans="1:7" x14ac:dyDescent="0.15">
      <c r="A22" s="163"/>
      <c r="B22" s="160" t="s">
        <v>22</v>
      </c>
      <c r="C22" s="160"/>
      <c r="D22" s="92">
        <v>393</v>
      </c>
      <c r="E22" s="92">
        <v>547</v>
      </c>
      <c r="F22" s="92">
        <v>590</v>
      </c>
      <c r="G22" s="93">
        <v>1137</v>
      </c>
    </row>
    <row r="23" spans="1:7" x14ac:dyDescent="0.15">
      <c r="A23" s="163"/>
      <c r="B23" s="160" t="s">
        <v>23</v>
      </c>
      <c r="C23" s="160"/>
      <c r="D23" s="92">
        <v>433</v>
      </c>
      <c r="E23" s="92">
        <v>570</v>
      </c>
      <c r="F23" s="92">
        <v>488</v>
      </c>
      <c r="G23" s="93">
        <v>1058</v>
      </c>
    </row>
    <row r="24" spans="1:7" x14ac:dyDescent="0.15">
      <c r="A24" s="163"/>
      <c r="B24" s="114" t="s">
        <v>24</v>
      </c>
      <c r="C24" s="114"/>
      <c r="D24" s="95">
        <v>51</v>
      </c>
      <c r="E24" s="95">
        <v>73</v>
      </c>
      <c r="F24" s="95">
        <v>100</v>
      </c>
      <c r="G24" s="93">
        <v>173</v>
      </c>
    </row>
    <row r="25" spans="1:7" x14ac:dyDescent="0.15">
      <c r="A25" s="163"/>
      <c r="B25" s="160" t="s">
        <v>25</v>
      </c>
      <c r="C25" s="160"/>
      <c r="D25" s="95">
        <v>108</v>
      </c>
      <c r="E25" s="95">
        <v>39</v>
      </c>
      <c r="F25" s="95">
        <v>69</v>
      </c>
      <c r="G25" s="93">
        <v>108</v>
      </c>
    </row>
    <row r="26" spans="1:7" ht="14.25" thickBot="1" x14ac:dyDescent="0.2">
      <c r="A26" s="166"/>
      <c r="B26" s="161" t="s">
        <v>26</v>
      </c>
      <c r="C26" s="161"/>
      <c r="D26" s="96">
        <v>4604</v>
      </c>
      <c r="E26" s="96">
        <v>6026</v>
      </c>
      <c r="F26" s="97">
        <v>5945</v>
      </c>
      <c r="G26" s="98">
        <v>11971</v>
      </c>
    </row>
    <row r="27" spans="1:7" ht="14.25" thickTop="1" x14ac:dyDescent="0.15">
      <c r="A27" s="162" t="s">
        <v>27</v>
      </c>
      <c r="B27" s="165" t="s">
        <v>28</v>
      </c>
      <c r="C27" s="165"/>
      <c r="D27" s="99">
        <v>269</v>
      </c>
      <c r="E27" s="99">
        <v>381</v>
      </c>
      <c r="F27" s="99">
        <v>322</v>
      </c>
      <c r="G27" s="100">
        <v>703</v>
      </c>
    </row>
    <row r="28" spans="1:7" x14ac:dyDescent="0.15">
      <c r="A28" s="163"/>
      <c r="B28" s="160" t="s">
        <v>29</v>
      </c>
      <c r="C28" s="160"/>
      <c r="D28" s="92">
        <v>98</v>
      </c>
      <c r="E28" s="92">
        <v>122</v>
      </c>
      <c r="F28" s="92">
        <v>109</v>
      </c>
      <c r="G28" s="93">
        <v>231</v>
      </c>
    </row>
    <row r="29" spans="1:7" x14ac:dyDescent="0.15">
      <c r="A29" s="163"/>
      <c r="B29" s="160" t="s">
        <v>30</v>
      </c>
      <c r="C29" s="160"/>
      <c r="D29" s="92">
        <v>80</v>
      </c>
      <c r="E29" s="92">
        <v>104</v>
      </c>
      <c r="F29" s="92">
        <v>96</v>
      </c>
      <c r="G29" s="93">
        <v>200</v>
      </c>
    </row>
    <row r="30" spans="1:7" x14ac:dyDescent="0.15">
      <c r="A30" s="163"/>
      <c r="B30" s="160" t="s">
        <v>31</v>
      </c>
      <c r="C30" s="160"/>
      <c r="D30" s="92">
        <v>235</v>
      </c>
      <c r="E30" s="92">
        <v>314</v>
      </c>
      <c r="F30" s="92">
        <v>281</v>
      </c>
      <c r="G30" s="93">
        <v>595</v>
      </c>
    </row>
    <row r="31" spans="1:7" x14ac:dyDescent="0.15">
      <c r="A31" s="163"/>
      <c r="B31" s="160" t="s">
        <v>32</v>
      </c>
      <c r="C31" s="160"/>
      <c r="D31" s="92">
        <v>57</v>
      </c>
      <c r="E31" s="92">
        <v>69</v>
      </c>
      <c r="F31" s="92">
        <v>62</v>
      </c>
      <c r="G31" s="93">
        <v>131</v>
      </c>
    </row>
    <row r="32" spans="1:7" x14ac:dyDescent="0.15">
      <c r="A32" s="163"/>
      <c r="B32" s="160" t="s">
        <v>33</v>
      </c>
      <c r="C32" s="160"/>
      <c r="D32" s="92">
        <v>133</v>
      </c>
      <c r="E32" s="92">
        <v>177</v>
      </c>
      <c r="F32" s="92">
        <v>179</v>
      </c>
      <c r="G32" s="93">
        <v>356</v>
      </c>
    </row>
    <row r="33" spans="1:7" x14ac:dyDescent="0.15">
      <c r="A33" s="163"/>
      <c r="B33" s="160" t="s">
        <v>34</v>
      </c>
      <c r="C33" s="160"/>
      <c r="D33" s="92">
        <v>247</v>
      </c>
      <c r="E33" s="92">
        <v>310</v>
      </c>
      <c r="F33" s="92">
        <v>301</v>
      </c>
      <c r="G33" s="93">
        <v>611</v>
      </c>
    </row>
    <row r="34" spans="1:7" x14ac:dyDescent="0.15">
      <c r="A34" s="163"/>
      <c r="B34" s="160" t="s">
        <v>35</v>
      </c>
      <c r="C34" s="160"/>
      <c r="D34" s="92">
        <v>257</v>
      </c>
      <c r="E34" s="92">
        <v>335</v>
      </c>
      <c r="F34" s="92">
        <v>326</v>
      </c>
      <c r="G34" s="93">
        <v>661</v>
      </c>
    </row>
    <row r="35" spans="1:7" x14ac:dyDescent="0.15">
      <c r="A35" s="163"/>
      <c r="B35" s="160" t="s">
        <v>36</v>
      </c>
      <c r="C35" s="160"/>
      <c r="D35" s="92">
        <v>182</v>
      </c>
      <c r="E35" s="92">
        <v>216</v>
      </c>
      <c r="F35" s="92">
        <v>213</v>
      </c>
      <c r="G35" s="93">
        <v>429</v>
      </c>
    </row>
    <row r="36" spans="1:7" x14ac:dyDescent="0.15">
      <c r="A36" s="163"/>
      <c r="B36" s="160" t="s">
        <v>37</v>
      </c>
      <c r="C36" s="160"/>
      <c r="D36" s="92">
        <v>188</v>
      </c>
      <c r="E36" s="92">
        <v>261</v>
      </c>
      <c r="F36" s="92">
        <v>252</v>
      </c>
      <c r="G36" s="93">
        <v>513</v>
      </c>
    </row>
    <row r="37" spans="1:7" x14ac:dyDescent="0.15">
      <c r="A37" s="163"/>
      <c r="B37" s="160" t="s">
        <v>38</v>
      </c>
      <c r="C37" s="160"/>
      <c r="D37" s="92">
        <v>137</v>
      </c>
      <c r="E37" s="92">
        <v>129</v>
      </c>
      <c r="F37" s="92">
        <v>117</v>
      </c>
      <c r="G37" s="93">
        <v>246</v>
      </c>
    </row>
    <row r="38" spans="1:7" x14ac:dyDescent="0.15">
      <c r="A38" s="163"/>
      <c r="B38" s="160" t="s">
        <v>39</v>
      </c>
      <c r="C38" s="160"/>
      <c r="D38" s="92">
        <v>50</v>
      </c>
      <c r="E38" s="92">
        <v>68</v>
      </c>
      <c r="F38" s="92">
        <v>47</v>
      </c>
      <c r="G38" s="93">
        <v>115</v>
      </c>
    </row>
    <row r="39" spans="1:7" x14ac:dyDescent="0.15">
      <c r="A39" s="163"/>
      <c r="B39" s="160" t="s">
        <v>40</v>
      </c>
      <c r="C39" s="160"/>
      <c r="D39" s="92">
        <v>27</v>
      </c>
      <c r="E39" s="92">
        <v>23</v>
      </c>
      <c r="F39" s="92">
        <v>4</v>
      </c>
      <c r="G39" s="93">
        <v>27</v>
      </c>
    </row>
    <row r="40" spans="1:7" x14ac:dyDescent="0.15">
      <c r="A40" s="163"/>
      <c r="B40" s="160" t="s">
        <v>41</v>
      </c>
      <c r="C40" s="160"/>
      <c r="D40" s="92"/>
      <c r="E40" s="92"/>
      <c r="F40" s="92"/>
      <c r="G40" s="93"/>
    </row>
    <row r="41" spans="1:7" x14ac:dyDescent="0.15">
      <c r="A41" s="163"/>
      <c r="B41" s="160" t="s">
        <v>42</v>
      </c>
      <c r="C41" s="160"/>
      <c r="D41" s="92">
        <v>70</v>
      </c>
      <c r="E41" s="92">
        <v>22</v>
      </c>
      <c r="F41" s="92">
        <v>48</v>
      </c>
      <c r="G41" s="93">
        <v>70</v>
      </c>
    </row>
    <row r="42" spans="1:7" x14ac:dyDescent="0.15">
      <c r="A42" s="163"/>
      <c r="B42" s="160" t="s">
        <v>43</v>
      </c>
      <c r="C42" s="160"/>
      <c r="D42" s="92">
        <v>48</v>
      </c>
      <c r="E42" s="101">
        <v>58</v>
      </c>
      <c r="F42" s="101">
        <v>78</v>
      </c>
      <c r="G42" s="93">
        <v>136</v>
      </c>
    </row>
    <row r="43" spans="1:7" ht="14.25" thickBot="1" x14ac:dyDescent="0.2">
      <c r="A43" s="164"/>
      <c r="B43" s="167" t="s">
        <v>44</v>
      </c>
      <c r="C43" s="167"/>
      <c r="D43" s="102">
        <v>2078</v>
      </c>
      <c r="E43" s="102">
        <v>2589</v>
      </c>
      <c r="F43" s="102">
        <v>2435</v>
      </c>
      <c r="G43" s="102">
        <v>5024</v>
      </c>
    </row>
    <row r="44" spans="1:7" ht="14.25" thickTop="1" x14ac:dyDescent="0.15">
      <c r="A44" s="168" t="s">
        <v>45</v>
      </c>
      <c r="B44" s="169" t="s">
        <v>46</v>
      </c>
      <c r="C44" s="169"/>
      <c r="D44" s="101">
        <v>1342</v>
      </c>
      <c r="E44" s="101">
        <v>1725</v>
      </c>
      <c r="F44" s="101">
        <v>1776</v>
      </c>
      <c r="G44" s="103">
        <v>3501</v>
      </c>
    </row>
    <row r="45" spans="1:7" x14ac:dyDescent="0.15">
      <c r="A45" s="163"/>
      <c r="B45" s="160" t="s">
        <v>47</v>
      </c>
      <c r="C45" s="160"/>
      <c r="D45" s="101">
        <v>122</v>
      </c>
      <c r="E45" s="101">
        <v>148</v>
      </c>
      <c r="F45" s="101">
        <v>134</v>
      </c>
      <c r="G45" s="93">
        <v>282</v>
      </c>
    </row>
    <row r="46" spans="1:7" x14ac:dyDescent="0.15">
      <c r="A46" s="163"/>
      <c r="B46" s="160" t="s">
        <v>48</v>
      </c>
      <c r="C46" s="160"/>
      <c r="D46" s="101">
        <v>369</v>
      </c>
      <c r="E46" s="101">
        <v>487</v>
      </c>
      <c r="F46" s="101">
        <v>481</v>
      </c>
      <c r="G46" s="93">
        <v>968</v>
      </c>
    </row>
    <row r="47" spans="1:7" x14ac:dyDescent="0.15">
      <c r="A47" s="163"/>
      <c r="B47" s="160" t="s">
        <v>49</v>
      </c>
      <c r="C47" s="160"/>
      <c r="D47" s="101">
        <v>207</v>
      </c>
      <c r="E47" s="101">
        <v>276</v>
      </c>
      <c r="F47" s="101">
        <v>273</v>
      </c>
      <c r="G47" s="93">
        <v>549</v>
      </c>
    </row>
    <row r="48" spans="1:7" x14ac:dyDescent="0.15">
      <c r="A48" s="163"/>
      <c r="B48" s="160" t="s">
        <v>50</v>
      </c>
      <c r="C48" s="160"/>
      <c r="D48" s="101">
        <v>275</v>
      </c>
      <c r="E48" s="101">
        <v>370</v>
      </c>
      <c r="F48" s="101">
        <v>362</v>
      </c>
      <c r="G48" s="93">
        <v>732</v>
      </c>
    </row>
    <row r="49" spans="1:7" x14ac:dyDescent="0.15">
      <c r="A49" s="163"/>
      <c r="B49" s="160" t="s">
        <v>51</v>
      </c>
      <c r="C49" s="160"/>
      <c r="D49" s="101">
        <v>332</v>
      </c>
      <c r="E49" s="101">
        <v>460</v>
      </c>
      <c r="F49" s="101">
        <v>413</v>
      </c>
      <c r="G49" s="93">
        <v>873</v>
      </c>
    </row>
    <row r="50" spans="1:7" x14ac:dyDescent="0.15">
      <c r="A50" s="163"/>
      <c r="B50" s="160" t="s">
        <v>52</v>
      </c>
      <c r="C50" s="160"/>
      <c r="D50" s="101">
        <v>96</v>
      </c>
      <c r="E50" s="101">
        <v>122</v>
      </c>
      <c r="F50" s="101">
        <v>120</v>
      </c>
      <c r="G50" s="93">
        <v>242</v>
      </c>
    </row>
    <row r="51" spans="1:7" x14ac:dyDescent="0.15">
      <c r="A51" s="163"/>
      <c r="B51" s="160" t="s">
        <v>53</v>
      </c>
      <c r="C51" s="160"/>
      <c r="D51" s="101">
        <v>131</v>
      </c>
      <c r="E51" s="101">
        <v>147</v>
      </c>
      <c r="F51" s="101">
        <v>160</v>
      </c>
      <c r="G51" s="93">
        <v>307</v>
      </c>
    </row>
    <row r="52" spans="1:7" x14ac:dyDescent="0.15">
      <c r="A52" s="163"/>
      <c r="B52" s="160" t="s">
        <v>54</v>
      </c>
      <c r="C52" s="160"/>
      <c r="D52" s="101">
        <v>68</v>
      </c>
      <c r="E52" s="101">
        <v>95</v>
      </c>
      <c r="F52" s="101">
        <v>90</v>
      </c>
      <c r="G52" s="93">
        <v>185</v>
      </c>
    </row>
    <row r="53" spans="1:7" x14ac:dyDescent="0.15">
      <c r="A53" s="163"/>
      <c r="B53" s="160" t="s">
        <v>55</v>
      </c>
      <c r="C53" s="160"/>
      <c r="D53" s="101">
        <v>152</v>
      </c>
      <c r="E53" s="101">
        <v>190</v>
      </c>
      <c r="F53" s="101">
        <v>165</v>
      </c>
      <c r="G53" s="93">
        <v>355</v>
      </c>
    </row>
    <row r="54" spans="1:7" x14ac:dyDescent="0.15">
      <c r="A54" s="163"/>
      <c r="B54" s="160" t="s">
        <v>56</v>
      </c>
      <c r="C54" s="160"/>
      <c r="D54" s="101">
        <v>196</v>
      </c>
      <c r="E54" s="101">
        <v>235</v>
      </c>
      <c r="F54" s="101">
        <v>239</v>
      </c>
      <c r="G54" s="93">
        <v>474</v>
      </c>
    </row>
    <row r="55" spans="1:7" x14ac:dyDescent="0.15">
      <c r="A55" s="163"/>
      <c r="B55" s="160" t="s">
        <v>57</v>
      </c>
      <c r="C55" s="160"/>
      <c r="D55" s="101">
        <v>508</v>
      </c>
      <c r="E55" s="101">
        <v>633</v>
      </c>
      <c r="F55" s="101">
        <v>582</v>
      </c>
      <c r="G55" s="93">
        <v>1215</v>
      </c>
    </row>
    <row r="56" spans="1:7" x14ac:dyDescent="0.15">
      <c r="A56" s="163"/>
      <c r="B56" s="160" t="s">
        <v>58</v>
      </c>
      <c r="C56" s="160"/>
      <c r="D56" s="101">
        <v>159</v>
      </c>
      <c r="E56" s="101">
        <v>185</v>
      </c>
      <c r="F56" s="101">
        <v>217</v>
      </c>
      <c r="G56" s="93">
        <v>402</v>
      </c>
    </row>
    <row r="57" spans="1:7" x14ac:dyDescent="0.15">
      <c r="A57" s="163"/>
      <c r="B57" s="160" t="s">
        <v>59</v>
      </c>
      <c r="C57" s="160"/>
      <c r="D57" s="101">
        <v>92</v>
      </c>
      <c r="E57" s="101">
        <v>117</v>
      </c>
      <c r="F57" s="101">
        <v>137</v>
      </c>
      <c r="G57" s="93">
        <v>254</v>
      </c>
    </row>
    <row r="58" spans="1:7" x14ac:dyDescent="0.15">
      <c r="A58" s="163"/>
      <c r="B58" s="160" t="s">
        <v>60</v>
      </c>
      <c r="C58" s="160"/>
      <c r="D58" s="101">
        <v>55</v>
      </c>
      <c r="E58" s="101">
        <v>94</v>
      </c>
      <c r="F58" s="101">
        <v>100</v>
      </c>
      <c r="G58" s="93">
        <v>194</v>
      </c>
    </row>
    <row r="59" spans="1:7" x14ac:dyDescent="0.15">
      <c r="A59" s="163"/>
      <c r="B59" s="160" t="s">
        <v>61</v>
      </c>
      <c r="C59" s="160"/>
      <c r="D59" s="101">
        <v>100</v>
      </c>
      <c r="E59" s="101">
        <v>91</v>
      </c>
      <c r="F59" s="101">
        <v>9</v>
      </c>
      <c r="G59" s="93">
        <v>100</v>
      </c>
    </row>
    <row r="60" spans="1:7" x14ac:dyDescent="0.15">
      <c r="A60" s="163"/>
      <c r="B60" s="160" t="s">
        <v>62</v>
      </c>
      <c r="C60" s="160"/>
      <c r="D60" s="104">
        <v>69</v>
      </c>
      <c r="E60" s="104">
        <v>8</v>
      </c>
      <c r="F60" s="104">
        <v>61</v>
      </c>
      <c r="G60" s="93">
        <v>69</v>
      </c>
    </row>
    <row r="61" spans="1:7" ht="14.25" thickBot="1" x14ac:dyDescent="0.2">
      <c r="A61" s="166"/>
      <c r="B61" s="161" t="s">
        <v>63</v>
      </c>
      <c r="C61" s="161"/>
      <c r="D61" s="96">
        <v>4273</v>
      </c>
      <c r="E61" s="96">
        <v>5383</v>
      </c>
      <c r="F61" s="96">
        <v>5319</v>
      </c>
      <c r="G61" s="96">
        <v>10702</v>
      </c>
    </row>
    <row r="62" spans="1:7" ht="14.25" thickTop="1" x14ac:dyDescent="0.15">
      <c r="A62" s="162" t="s">
        <v>64</v>
      </c>
      <c r="B62" s="165" t="s">
        <v>65</v>
      </c>
      <c r="C62" s="165"/>
      <c r="D62" s="99">
        <v>57</v>
      </c>
      <c r="E62" s="99">
        <v>74</v>
      </c>
      <c r="F62" s="99">
        <v>65</v>
      </c>
      <c r="G62" s="100">
        <v>139</v>
      </c>
    </row>
    <row r="63" spans="1:7" x14ac:dyDescent="0.15">
      <c r="A63" s="163"/>
      <c r="B63" s="160" t="s">
        <v>66</v>
      </c>
      <c r="C63" s="160"/>
      <c r="D63" s="92">
        <v>131</v>
      </c>
      <c r="E63" s="92">
        <v>174</v>
      </c>
      <c r="F63" s="92">
        <v>168</v>
      </c>
      <c r="G63" s="93">
        <v>342</v>
      </c>
    </row>
    <row r="64" spans="1:7" x14ac:dyDescent="0.15">
      <c r="A64" s="163"/>
      <c r="B64" s="160" t="s">
        <v>67</v>
      </c>
      <c r="C64" s="160"/>
      <c r="D64" s="92">
        <v>174</v>
      </c>
      <c r="E64" s="92">
        <v>243</v>
      </c>
      <c r="F64" s="92">
        <v>254</v>
      </c>
      <c r="G64" s="93">
        <v>497</v>
      </c>
    </row>
    <row r="65" spans="1:7" x14ac:dyDescent="0.15">
      <c r="A65" s="163"/>
      <c r="B65" s="160" t="s">
        <v>68</v>
      </c>
      <c r="C65" s="160"/>
      <c r="D65" s="92">
        <v>187</v>
      </c>
      <c r="E65" s="92">
        <v>265</v>
      </c>
      <c r="F65" s="92">
        <v>254</v>
      </c>
      <c r="G65" s="93">
        <v>519</v>
      </c>
    </row>
    <row r="66" spans="1:7" x14ac:dyDescent="0.15">
      <c r="A66" s="163"/>
      <c r="B66" s="160" t="s">
        <v>69</v>
      </c>
      <c r="C66" s="160"/>
      <c r="D66" s="92">
        <v>159</v>
      </c>
      <c r="E66" s="92">
        <v>226</v>
      </c>
      <c r="F66" s="92">
        <v>212</v>
      </c>
      <c r="G66" s="93">
        <v>438</v>
      </c>
    </row>
    <row r="67" spans="1:7" x14ac:dyDescent="0.15">
      <c r="A67" s="163"/>
      <c r="B67" s="160" t="s">
        <v>70</v>
      </c>
      <c r="C67" s="160"/>
      <c r="D67" s="92">
        <v>117</v>
      </c>
      <c r="E67" s="92">
        <v>136</v>
      </c>
      <c r="F67" s="92">
        <v>130</v>
      </c>
      <c r="G67" s="93">
        <v>266</v>
      </c>
    </row>
    <row r="68" spans="1:7" x14ac:dyDescent="0.15">
      <c r="A68" s="163"/>
      <c r="B68" s="160" t="s">
        <v>71</v>
      </c>
      <c r="C68" s="160"/>
      <c r="D68" s="92">
        <v>220</v>
      </c>
      <c r="E68" s="92">
        <v>272</v>
      </c>
      <c r="F68" s="92">
        <v>253</v>
      </c>
      <c r="G68" s="93">
        <v>525</v>
      </c>
    </row>
    <row r="69" spans="1:7" x14ac:dyDescent="0.15">
      <c r="A69" s="163"/>
      <c r="B69" s="160" t="s">
        <v>72</v>
      </c>
      <c r="C69" s="160"/>
      <c r="D69" s="92">
        <v>337</v>
      </c>
      <c r="E69" s="92">
        <v>441</v>
      </c>
      <c r="F69" s="92">
        <v>454</v>
      </c>
      <c r="G69" s="93">
        <v>895</v>
      </c>
    </row>
    <row r="70" spans="1:7" x14ac:dyDescent="0.15">
      <c r="A70" s="163"/>
      <c r="B70" s="160" t="s">
        <v>73</v>
      </c>
      <c r="C70" s="160"/>
      <c r="D70" s="92">
        <v>228</v>
      </c>
      <c r="E70" s="92">
        <v>340</v>
      </c>
      <c r="F70" s="92">
        <v>326</v>
      </c>
      <c r="G70" s="93">
        <v>666</v>
      </c>
    </row>
    <row r="71" spans="1:7" x14ac:dyDescent="0.15">
      <c r="A71" s="163"/>
      <c r="B71" s="160" t="s">
        <v>74</v>
      </c>
      <c r="C71" s="160"/>
      <c r="D71" s="92">
        <v>336</v>
      </c>
      <c r="E71" s="92">
        <v>429</v>
      </c>
      <c r="F71" s="92">
        <v>457</v>
      </c>
      <c r="G71" s="93">
        <v>886</v>
      </c>
    </row>
    <row r="72" spans="1:7" x14ac:dyDescent="0.15">
      <c r="A72" s="163"/>
      <c r="B72" s="160" t="s">
        <v>75</v>
      </c>
      <c r="C72" s="160"/>
      <c r="D72" s="92">
        <v>118</v>
      </c>
      <c r="E72" s="92">
        <v>176</v>
      </c>
      <c r="F72" s="92">
        <v>175</v>
      </c>
      <c r="G72" s="93">
        <v>351</v>
      </c>
    </row>
    <row r="73" spans="1:7" x14ac:dyDescent="0.15">
      <c r="A73" s="163"/>
      <c r="B73" s="160" t="s">
        <v>76</v>
      </c>
      <c r="C73" s="160"/>
      <c r="D73" s="92">
        <v>59</v>
      </c>
      <c r="E73" s="92">
        <v>88</v>
      </c>
      <c r="F73" s="92">
        <v>73</v>
      </c>
      <c r="G73" s="93">
        <v>161</v>
      </c>
    </row>
    <row r="74" spans="1:7" x14ac:dyDescent="0.15">
      <c r="A74" s="163"/>
      <c r="B74" s="160" t="s">
        <v>77</v>
      </c>
      <c r="C74" s="160"/>
      <c r="D74" s="92">
        <v>173</v>
      </c>
      <c r="E74" s="92">
        <v>243</v>
      </c>
      <c r="F74" s="92">
        <v>249</v>
      </c>
      <c r="G74" s="93">
        <v>492</v>
      </c>
    </row>
    <row r="75" spans="1:7" x14ac:dyDescent="0.15">
      <c r="A75" s="163"/>
      <c r="B75" s="160" t="s">
        <v>78</v>
      </c>
      <c r="C75" s="160"/>
      <c r="D75" s="92">
        <v>434</v>
      </c>
      <c r="E75" s="92">
        <v>569</v>
      </c>
      <c r="F75" s="92">
        <v>600</v>
      </c>
      <c r="G75" s="93">
        <v>1169</v>
      </c>
    </row>
    <row r="76" spans="1:7" x14ac:dyDescent="0.15">
      <c r="A76" s="163"/>
      <c r="B76" s="160" t="s">
        <v>79</v>
      </c>
      <c r="C76" s="160"/>
      <c r="D76" s="92">
        <v>720</v>
      </c>
      <c r="E76" s="92">
        <v>945</v>
      </c>
      <c r="F76" s="92">
        <v>964</v>
      </c>
      <c r="G76" s="93">
        <v>1909</v>
      </c>
    </row>
    <row r="77" spans="1:7" x14ac:dyDescent="0.15">
      <c r="A77" s="163"/>
      <c r="B77" s="160" t="s">
        <v>80</v>
      </c>
      <c r="C77" s="160"/>
      <c r="D77" s="92">
        <v>294</v>
      </c>
      <c r="E77" s="92">
        <v>417</v>
      </c>
      <c r="F77" s="92">
        <v>404</v>
      </c>
      <c r="G77" s="93">
        <v>821</v>
      </c>
    </row>
    <row r="78" spans="1:7" x14ac:dyDescent="0.15">
      <c r="A78" s="163"/>
      <c r="B78" s="160" t="s">
        <v>81</v>
      </c>
      <c r="C78" s="160"/>
      <c r="D78" s="92">
        <v>192</v>
      </c>
      <c r="E78" s="92">
        <v>256</v>
      </c>
      <c r="F78" s="92">
        <v>262</v>
      </c>
      <c r="G78" s="93">
        <v>518</v>
      </c>
    </row>
    <row r="79" spans="1:7" x14ac:dyDescent="0.15">
      <c r="A79" s="163"/>
      <c r="B79" s="160" t="s">
        <v>82</v>
      </c>
      <c r="C79" s="160"/>
      <c r="D79" s="92">
        <v>384</v>
      </c>
      <c r="E79" s="92">
        <v>496</v>
      </c>
      <c r="F79" s="92">
        <v>486</v>
      </c>
      <c r="G79" s="93">
        <v>982</v>
      </c>
    </row>
    <row r="80" spans="1:7" x14ac:dyDescent="0.15">
      <c r="A80" s="163"/>
      <c r="B80" s="160" t="s">
        <v>83</v>
      </c>
      <c r="C80" s="160"/>
      <c r="D80" s="92">
        <v>170</v>
      </c>
      <c r="E80" s="92">
        <v>214</v>
      </c>
      <c r="F80" s="92">
        <v>195</v>
      </c>
      <c r="G80" s="93">
        <v>409</v>
      </c>
    </row>
    <row r="81" spans="1:7" x14ac:dyDescent="0.15">
      <c r="A81" s="163"/>
      <c r="B81" s="160" t="s">
        <v>84</v>
      </c>
      <c r="C81" s="160"/>
      <c r="D81" s="92">
        <v>115</v>
      </c>
      <c r="E81" s="92">
        <v>161</v>
      </c>
      <c r="F81" s="92">
        <v>151</v>
      </c>
      <c r="G81" s="93">
        <v>312</v>
      </c>
    </row>
    <row r="82" spans="1:7" x14ac:dyDescent="0.15">
      <c r="A82" s="163"/>
      <c r="B82" s="160" t="s">
        <v>85</v>
      </c>
      <c r="C82" s="160"/>
      <c r="D82" s="92">
        <v>122</v>
      </c>
      <c r="E82" s="92">
        <v>142</v>
      </c>
      <c r="F82" s="92">
        <v>176</v>
      </c>
      <c r="G82" s="93">
        <v>318</v>
      </c>
    </row>
    <row r="83" spans="1:7" x14ac:dyDescent="0.15">
      <c r="A83" s="163"/>
      <c r="B83" s="160" t="s">
        <v>86</v>
      </c>
      <c r="C83" s="160"/>
      <c r="D83" s="92">
        <v>70</v>
      </c>
      <c r="E83" s="92">
        <v>98</v>
      </c>
      <c r="F83" s="92">
        <v>123</v>
      </c>
      <c r="G83" s="93">
        <v>221</v>
      </c>
    </row>
    <row r="84" spans="1:7" x14ac:dyDescent="0.15">
      <c r="A84" s="163"/>
      <c r="B84" s="160" t="s">
        <v>87</v>
      </c>
      <c r="C84" s="160"/>
      <c r="D84" s="92">
        <v>226</v>
      </c>
      <c r="E84" s="92">
        <v>402</v>
      </c>
      <c r="F84" s="92">
        <v>415</v>
      </c>
      <c r="G84" s="93">
        <v>817</v>
      </c>
    </row>
    <row r="85" spans="1:7" x14ac:dyDescent="0.15">
      <c r="A85" s="163"/>
      <c r="B85" s="160" t="s">
        <v>88</v>
      </c>
      <c r="C85" s="160"/>
      <c r="D85" s="92">
        <v>129</v>
      </c>
      <c r="E85" s="92">
        <v>229</v>
      </c>
      <c r="F85" s="92">
        <v>234</v>
      </c>
      <c r="G85" s="93">
        <v>463</v>
      </c>
    </row>
    <row r="86" spans="1:7" x14ac:dyDescent="0.15">
      <c r="A86" s="163"/>
      <c r="B86" s="160" t="s">
        <v>89</v>
      </c>
      <c r="C86" s="160"/>
      <c r="D86" s="105">
        <v>59</v>
      </c>
      <c r="E86" s="105">
        <v>28</v>
      </c>
      <c r="F86" s="105">
        <v>31</v>
      </c>
      <c r="G86" s="93">
        <v>59</v>
      </c>
    </row>
    <row r="87" spans="1:7" x14ac:dyDescent="0.15">
      <c r="A87" s="163"/>
      <c r="B87" s="160" t="s">
        <v>90</v>
      </c>
      <c r="C87" s="160"/>
      <c r="D87" s="92">
        <v>115</v>
      </c>
      <c r="E87" s="92">
        <v>36</v>
      </c>
      <c r="F87" s="92">
        <v>80</v>
      </c>
      <c r="G87" s="93">
        <v>116</v>
      </c>
    </row>
    <row r="88" spans="1:7" x14ac:dyDescent="0.15">
      <c r="A88" s="163"/>
      <c r="B88" s="160" t="s">
        <v>91</v>
      </c>
      <c r="C88" s="160"/>
      <c r="D88" s="101">
        <v>53</v>
      </c>
      <c r="E88" s="101">
        <v>33</v>
      </c>
      <c r="F88" s="101">
        <v>20</v>
      </c>
      <c r="G88" s="93">
        <v>53</v>
      </c>
    </row>
    <row r="89" spans="1:7" ht="14.25" thickBot="1" x14ac:dyDescent="0.2">
      <c r="A89" s="166"/>
      <c r="B89" s="161" t="s">
        <v>92</v>
      </c>
      <c r="C89" s="161"/>
      <c r="D89" s="96">
        <v>5379</v>
      </c>
      <c r="E89" s="96">
        <v>7133</v>
      </c>
      <c r="F89" s="96">
        <v>7211</v>
      </c>
      <c r="G89" s="96">
        <v>14344</v>
      </c>
    </row>
    <row r="90" spans="1:7" ht="15" thickTop="1" thickBot="1" x14ac:dyDescent="0.2">
      <c r="A90" s="106" t="s">
        <v>96</v>
      </c>
      <c r="B90" s="171" t="s">
        <v>97</v>
      </c>
      <c r="C90" s="171"/>
      <c r="D90" s="107">
        <v>491</v>
      </c>
      <c r="E90" s="107">
        <v>596</v>
      </c>
      <c r="F90" s="107">
        <v>572</v>
      </c>
      <c r="G90" s="108">
        <v>1168</v>
      </c>
    </row>
    <row r="91" spans="1:7" ht="14.25" thickTop="1" x14ac:dyDescent="0.15">
      <c r="A91" s="109"/>
      <c r="B91" s="170" t="s">
        <v>93</v>
      </c>
      <c r="C91" s="170"/>
      <c r="D91" s="110">
        <v>16825</v>
      </c>
      <c r="E91" s="110">
        <v>21727</v>
      </c>
      <c r="F91" s="110">
        <v>21482</v>
      </c>
      <c r="G91" s="110">
        <v>43209</v>
      </c>
    </row>
    <row r="92" spans="1:7" x14ac:dyDescent="0.15">
      <c r="A92" s="115"/>
      <c r="B92" s="115"/>
      <c r="C92" s="115"/>
      <c r="D92" s="116"/>
      <c r="E92" s="116"/>
      <c r="F92" s="116"/>
      <c r="G92" s="116"/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tabSelected="1" topLeftCell="A46" workbookViewId="0">
      <selection activeCell="G91" sqref="G91"/>
    </sheetView>
  </sheetViews>
  <sheetFormatPr defaultRowHeight="13.5" x14ac:dyDescent="0.15"/>
  <cols>
    <col min="2" max="2" width="15.625" customWidth="1"/>
  </cols>
  <sheetData>
    <row r="1" spans="1:7" x14ac:dyDescent="0.15">
      <c r="A1" s="88"/>
      <c r="B1" s="88"/>
      <c r="C1" s="88"/>
      <c r="D1" s="88"/>
      <c r="E1" s="88"/>
      <c r="F1" s="155" t="s">
        <v>137</v>
      </c>
      <c r="G1" s="155"/>
    </row>
    <row r="2" spans="1:7" x14ac:dyDescent="0.15">
      <c r="A2" s="156" t="s">
        <v>0</v>
      </c>
      <c r="B2" s="156"/>
      <c r="C2" s="156"/>
      <c r="D2" s="156"/>
      <c r="E2" s="156"/>
      <c r="F2" s="156"/>
      <c r="G2" s="156"/>
    </row>
    <row r="3" spans="1:7" x14ac:dyDescent="0.15">
      <c r="A3" s="156"/>
      <c r="B3" s="156"/>
      <c r="C3" s="156"/>
      <c r="D3" s="156"/>
      <c r="E3" s="156"/>
      <c r="F3" s="156"/>
      <c r="G3" s="156"/>
    </row>
    <row r="4" spans="1:7" ht="14.25" x14ac:dyDescent="0.15">
      <c r="A4" s="88"/>
      <c r="B4" s="157"/>
      <c r="C4" s="157"/>
      <c r="D4" s="89"/>
      <c r="E4" s="158" t="s">
        <v>94</v>
      </c>
      <c r="F4" s="158"/>
      <c r="G4" s="158"/>
    </row>
    <row r="5" spans="1:7" ht="14.25" x14ac:dyDescent="0.15">
      <c r="A5" s="90"/>
      <c r="B5" s="159" t="s">
        <v>1</v>
      </c>
      <c r="C5" s="159"/>
      <c r="D5" s="118" t="s">
        <v>2</v>
      </c>
      <c r="E5" s="118" t="s">
        <v>3</v>
      </c>
      <c r="F5" s="118" t="s">
        <v>4</v>
      </c>
      <c r="G5" s="118" t="s">
        <v>5</v>
      </c>
    </row>
    <row r="6" spans="1:7" x14ac:dyDescent="0.15">
      <c r="A6" s="163" t="s">
        <v>6</v>
      </c>
      <c r="B6" s="160" t="s">
        <v>136</v>
      </c>
      <c r="C6" s="160"/>
      <c r="D6" s="92">
        <v>448</v>
      </c>
      <c r="E6" s="92">
        <v>568</v>
      </c>
      <c r="F6" s="92">
        <v>561</v>
      </c>
      <c r="G6" s="93">
        <v>1129</v>
      </c>
    </row>
    <row r="7" spans="1:7" x14ac:dyDescent="0.15">
      <c r="A7" s="163"/>
      <c r="B7" s="160" t="s">
        <v>7</v>
      </c>
      <c r="C7" s="160"/>
      <c r="D7" s="92">
        <v>146</v>
      </c>
      <c r="E7" s="92">
        <v>183</v>
      </c>
      <c r="F7" s="92">
        <v>179</v>
      </c>
      <c r="G7" s="93">
        <v>362</v>
      </c>
    </row>
    <row r="8" spans="1:7" x14ac:dyDescent="0.15">
      <c r="A8" s="163"/>
      <c r="B8" s="160" t="s">
        <v>8</v>
      </c>
      <c r="C8" s="160"/>
      <c r="D8" s="92">
        <v>95</v>
      </c>
      <c r="E8" s="92">
        <v>124</v>
      </c>
      <c r="F8" s="92">
        <v>105</v>
      </c>
      <c r="G8" s="93">
        <v>229</v>
      </c>
    </row>
    <row r="9" spans="1:7" x14ac:dyDescent="0.15">
      <c r="A9" s="163"/>
      <c r="B9" s="160" t="s">
        <v>9</v>
      </c>
      <c r="C9" s="160"/>
      <c r="D9" s="92">
        <v>337</v>
      </c>
      <c r="E9" s="92">
        <v>401</v>
      </c>
      <c r="F9" s="92">
        <v>432</v>
      </c>
      <c r="G9" s="93">
        <v>833</v>
      </c>
    </row>
    <row r="10" spans="1:7" x14ac:dyDescent="0.15">
      <c r="A10" s="163"/>
      <c r="B10" s="160" t="s">
        <v>10</v>
      </c>
      <c r="C10" s="160"/>
      <c r="D10" s="92">
        <v>91</v>
      </c>
      <c r="E10" s="92">
        <v>115</v>
      </c>
      <c r="F10" s="92">
        <v>114</v>
      </c>
      <c r="G10" s="93">
        <v>229</v>
      </c>
    </row>
    <row r="11" spans="1:7" x14ac:dyDescent="0.15">
      <c r="A11" s="163"/>
      <c r="B11" s="160" t="s">
        <v>11</v>
      </c>
      <c r="C11" s="160"/>
      <c r="D11" s="92">
        <v>82</v>
      </c>
      <c r="E11" s="92">
        <v>105</v>
      </c>
      <c r="F11" s="92">
        <v>87</v>
      </c>
      <c r="G11" s="93">
        <v>192</v>
      </c>
    </row>
    <row r="12" spans="1:7" x14ac:dyDescent="0.15">
      <c r="A12" s="163"/>
      <c r="B12" s="160" t="s">
        <v>12</v>
      </c>
      <c r="C12" s="160"/>
      <c r="D12" s="92">
        <v>86</v>
      </c>
      <c r="E12" s="92">
        <v>105</v>
      </c>
      <c r="F12" s="92">
        <v>103</v>
      </c>
      <c r="G12" s="93">
        <v>208</v>
      </c>
    </row>
    <row r="13" spans="1:7" x14ac:dyDescent="0.15">
      <c r="A13" s="163"/>
      <c r="B13" s="160" t="s">
        <v>13</v>
      </c>
      <c r="C13" s="160"/>
      <c r="D13" s="92">
        <v>346</v>
      </c>
      <c r="E13" s="92">
        <v>461</v>
      </c>
      <c r="F13" s="92">
        <v>448</v>
      </c>
      <c r="G13" s="93">
        <v>909</v>
      </c>
    </row>
    <row r="14" spans="1:7" x14ac:dyDescent="0.15">
      <c r="A14" s="163"/>
      <c r="B14" s="160" t="s">
        <v>14</v>
      </c>
      <c r="C14" s="160"/>
      <c r="D14" s="92">
        <v>206</v>
      </c>
      <c r="E14" s="92">
        <v>281</v>
      </c>
      <c r="F14" s="92">
        <v>277</v>
      </c>
      <c r="G14" s="93">
        <v>558</v>
      </c>
    </row>
    <row r="15" spans="1:7" x14ac:dyDescent="0.15">
      <c r="A15" s="163"/>
      <c r="B15" s="160" t="s">
        <v>15</v>
      </c>
      <c r="C15" s="160"/>
      <c r="D15" s="92">
        <v>228</v>
      </c>
      <c r="E15" s="92">
        <v>286</v>
      </c>
      <c r="F15" s="92">
        <v>280</v>
      </c>
      <c r="G15" s="93">
        <v>566</v>
      </c>
    </row>
    <row r="16" spans="1:7" x14ac:dyDescent="0.15">
      <c r="A16" s="163"/>
      <c r="B16" s="160" t="s">
        <v>16</v>
      </c>
      <c r="C16" s="160"/>
      <c r="D16" s="92">
        <v>174</v>
      </c>
      <c r="E16" s="92">
        <v>244</v>
      </c>
      <c r="F16" s="92">
        <v>235</v>
      </c>
      <c r="G16" s="93">
        <v>479</v>
      </c>
    </row>
    <row r="17" spans="1:7" x14ac:dyDescent="0.15">
      <c r="A17" s="163"/>
      <c r="B17" s="160" t="s">
        <v>17</v>
      </c>
      <c r="C17" s="160"/>
      <c r="D17" s="92">
        <v>163</v>
      </c>
      <c r="E17" s="92">
        <v>212</v>
      </c>
      <c r="F17" s="92">
        <v>233</v>
      </c>
      <c r="G17" s="93">
        <v>445</v>
      </c>
    </row>
    <row r="18" spans="1:7" x14ac:dyDescent="0.15">
      <c r="A18" s="163"/>
      <c r="B18" s="160" t="s">
        <v>18</v>
      </c>
      <c r="C18" s="160"/>
      <c r="D18" s="92">
        <v>268</v>
      </c>
      <c r="E18" s="92">
        <v>314</v>
      </c>
      <c r="F18" s="92">
        <v>305</v>
      </c>
      <c r="G18" s="93">
        <v>619</v>
      </c>
    </row>
    <row r="19" spans="1:7" x14ac:dyDescent="0.15">
      <c r="A19" s="163"/>
      <c r="B19" s="160" t="s">
        <v>19</v>
      </c>
      <c r="C19" s="160"/>
      <c r="D19" s="92">
        <v>210</v>
      </c>
      <c r="E19" s="92">
        <v>266</v>
      </c>
      <c r="F19" s="92">
        <v>242</v>
      </c>
      <c r="G19" s="93">
        <v>508</v>
      </c>
    </row>
    <row r="20" spans="1:7" x14ac:dyDescent="0.15">
      <c r="A20" s="163"/>
      <c r="B20" s="160" t="s">
        <v>20</v>
      </c>
      <c r="C20" s="160"/>
      <c r="D20" s="92">
        <v>124</v>
      </c>
      <c r="E20" s="92">
        <v>152</v>
      </c>
      <c r="F20" s="92">
        <v>155</v>
      </c>
      <c r="G20" s="93">
        <v>307</v>
      </c>
    </row>
    <row r="21" spans="1:7" x14ac:dyDescent="0.15">
      <c r="A21" s="163"/>
      <c r="B21" s="160" t="s">
        <v>21</v>
      </c>
      <c r="C21" s="160"/>
      <c r="D21" s="92">
        <v>633</v>
      </c>
      <c r="E21" s="92">
        <v>988</v>
      </c>
      <c r="F21" s="92">
        <v>954</v>
      </c>
      <c r="G21" s="93">
        <v>1942</v>
      </c>
    </row>
    <row r="22" spans="1:7" x14ac:dyDescent="0.15">
      <c r="A22" s="163"/>
      <c r="B22" s="160" t="s">
        <v>22</v>
      </c>
      <c r="C22" s="160"/>
      <c r="D22" s="92">
        <v>391</v>
      </c>
      <c r="E22" s="92">
        <v>547</v>
      </c>
      <c r="F22" s="92">
        <v>583</v>
      </c>
      <c r="G22" s="93">
        <v>1130</v>
      </c>
    </row>
    <row r="23" spans="1:7" x14ac:dyDescent="0.15">
      <c r="A23" s="163"/>
      <c r="B23" s="160" t="s">
        <v>23</v>
      </c>
      <c r="C23" s="160"/>
      <c r="D23" s="92">
        <v>436</v>
      </c>
      <c r="E23" s="92">
        <v>575</v>
      </c>
      <c r="F23" s="92">
        <v>492</v>
      </c>
      <c r="G23" s="93">
        <v>1067</v>
      </c>
    </row>
    <row r="24" spans="1:7" x14ac:dyDescent="0.15">
      <c r="A24" s="163"/>
      <c r="B24" s="117" t="s">
        <v>24</v>
      </c>
      <c r="C24" s="117"/>
      <c r="D24" s="95">
        <v>51</v>
      </c>
      <c r="E24" s="95">
        <v>73</v>
      </c>
      <c r="F24" s="95">
        <v>99</v>
      </c>
      <c r="G24" s="93">
        <v>172</v>
      </c>
    </row>
    <row r="25" spans="1:7" x14ac:dyDescent="0.15">
      <c r="A25" s="163"/>
      <c r="B25" s="160" t="s">
        <v>25</v>
      </c>
      <c r="C25" s="160"/>
      <c r="D25" s="95">
        <v>108</v>
      </c>
      <c r="E25" s="95">
        <v>39</v>
      </c>
      <c r="F25" s="95">
        <v>69</v>
      </c>
      <c r="G25" s="93">
        <v>108</v>
      </c>
    </row>
    <row r="26" spans="1:7" ht="14.25" thickBot="1" x14ac:dyDescent="0.2">
      <c r="A26" s="166"/>
      <c r="B26" s="161" t="s">
        <v>26</v>
      </c>
      <c r="C26" s="161"/>
      <c r="D26" s="96">
        <v>4623</v>
      </c>
      <c r="E26" s="96">
        <v>6039</v>
      </c>
      <c r="F26" s="97">
        <v>5953</v>
      </c>
      <c r="G26" s="98">
        <v>11992</v>
      </c>
    </row>
    <row r="27" spans="1:7" ht="14.25" thickTop="1" x14ac:dyDescent="0.15">
      <c r="A27" s="162" t="s">
        <v>27</v>
      </c>
      <c r="B27" s="165" t="s">
        <v>28</v>
      </c>
      <c r="C27" s="165"/>
      <c r="D27" s="99">
        <v>269</v>
      </c>
      <c r="E27" s="99">
        <v>380</v>
      </c>
      <c r="F27" s="99">
        <v>322</v>
      </c>
      <c r="G27" s="100">
        <v>702</v>
      </c>
    </row>
    <row r="28" spans="1:7" x14ac:dyDescent="0.15">
      <c r="A28" s="163"/>
      <c r="B28" s="160" t="s">
        <v>29</v>
      </c>
      <c r="C28" s="160"/>
      <c r="D28" s="92">
        <v>98</v>
      </c>
      <c r="E28" s="92">
        <v>122</v>
      </c>
      <c r="F28" s="92">
        <v>109</v>
      </c>
      <c r="G28" s="93">
        <v>231</v>
      </c>
    </row>
    <row r="29" spans="1:7" x14ac:dyDescent="0.15">
      <c r="A29" s="163"/>
      <c r="B29" s="160" t="s">
        <v>30</v>
      </c>
      <c r="C29" s="160"/>
      <c r="D29" s="92">
        <v>80</v>
      </c>
      <c r="E29" s="92">
        <v>104</v>
      </c>
      <c r="F29" s="92">
        <v>96</v>
      </c>
      <c r="G29" s="93">
        <v>200</v>
      </c>
    </row>
    <row r="30" spans="1:7" x14ac:dyDescent="0.15">
      <c r="A30" s="163"/>
      <c r="B30" s="160" t="s">
        <v>31</v>
      </c>
      <c r="C30" s="160"/>
      <c r="D30" s="92">
        <v>234</v>
      </c>
      <c r="E30" s="92">
        <v>310</v>
      </c>
      <c r="F30" s="92">
        <v>279</v>
      </c>
      <c r="G30" s="93">
        <v>589</v>
      </c>
    </row>
    <row r="31" spans="1:7" x14ac:dyDescent="0.15">
      <c r="A31" s="163"/>
      <c r="B31" s="160" t="s">
        <v>32</v>
      </c>
      <c r="C31" s="160"/>
      <c r="D31" s="92">
        <v>56</v>
      </c>
      <c r="E31" s="92">
        <v>68</v>
      </c>
      <c r="F31" s="92">
        <v>62</v>
      </c>
      <c r="G31" s="93">
        <v>130</v>
      </c>
    </row>
    <row r="32" spans="1:7" x14ac:dyDescent="0.15">
      <c r="A32" s="163"/>
      <c r="B32" s="160" t="s">
        <v>33</v>
      </c>
      <c r="C32" s="160"/>
      <c r="D32" s="92">
        <v>133</v>
      </c>
      <c r="E32" s="92">
        <v>178</v>
      </c>
      <c r="F32" s="92">
        <v>179</v>
      </c>
      <c r="G32" s="93">
        <v>357</v>
      </c>
    </row>
    <row r="33" spans="1:7" x14ac:dyDescent="0.15">
      <c r="A33" s="163"/>
      <c r="B33" s="160" t="s">
        <v>34</v>
      </c>
      <c r="C33" s="160"/>
      <c r="D33" s="92">
        <v>246</v>
      </c>
      <c r="E33" s="92">
        <v>308</v>
      </c>
      <c r="F33" s="92">
        <v>300</v>
      </c>
      <c r="G33" s="93">
        <v>608</v>
      </c>
    </row>
    <row r="34" spans="1:7" x14ac:dyDescent="0.15">
      <c r="A34" s="163"/>
      <c r="B34" s="160" t="s">
        <v>35</v>
      </c>
      <c r="C34" s="160"/>
      <c r="D34" s="92">
        <v>255</v>
      </c>
      <c r="E34" s="92">
        <v>333</v>
      </c>
      <c r="F34" s="92">
        <v>325</v>
      </c>
      <c r="G34" s="93">
        <v>658</v>
      </c>
    </row>
    <row r="35" spans="1:7" x14ac:dyDescent="0.15">
      <c r="A35" s="163"/>
      <c r="B35" s="160" t="s">
        <v>36</v>
      </c>
      <c r="C35" s="160"/>
      <c r="D35" s="92">
        <v>182</v>
      </c>
      <c r="E35" s="92">
        <v>215</v>
      </c>
      <c r="F35" s="92">
        <v>213</v>
      </c>
      <c r="G35" s="93">
        <v>428</v>
      </c>
    </row>
    <row r="36" spans="1:7" x14ac:dyDescent="0.15">
      <c r="A36" s="163"/>
      <c r="B36" s="160" t="s">
        <v>37</v>
      </c>
      <c r="C36" s="160"/>
      <c r="D36" s="92">
        <v>188</v>
      </c>
      <c r="E36" s="92">
        <v>261</v>
      </c>
      <c r="F36" s="92">
        <v>252</v>
      </c>
      <c r="G36" s="93">
        <v>513</v>
      </c>
    </row>
    <row r="37" spans="1:7" x14ac:dyDescent="0.15">
      <c r="A37" s="163"/>
      <c r="B37" s="160" t="s">
        <v>38</v>
      </c>
      <c r="C37" s="160"/>
      <c r="D37" s="92">
        <v>137</v>
      </c>
      <c r="E37" s="92">
        <v>129</v>
      </c>
      <c r="F37" s="92">
        <v>117</v>
      </c>
      <c r="G37" s="93">
        <v>246</v>
      </c>
    </row>
    <row r="38" spans="1:7" x14ac:dyDescent="0.15">
      <c r="A38" s="163"/>
      <c r="B38" s="160" t="s">
        <v>39</v>
      </c>
      <c r="C38" s="160"/>
      <c r="D38" s="92">
        <v>54</v>
      </c>
      <c r="E38" s="92">
        <v>72</v>
      </c>
      <c r="F38" s="92">
        <v>46</v>
      </c>
      <c r="G38" s="93">
        <v>118</v>
      </c>
    </row>
    <row r="39" spans="1:7" x14ac:dyDescent="0.15">
      <c r="A39" s="163"/>
      <c r="B39" s="160" t="s">
        <v>40</v>
      </c>
      <c r="C39" s="160"/>
      <c r="D39" s="92">
        <v>26</v>
      </c>
      <c r="E39" s="92">
        <v>22</v>
      </c>
      <c r="F39" s="92">
        <v>4</v>
      </c>
      <c r="G39" s="93">
        <v>26</v>
      </c>
    </row>
    <row r="40" spans="1:7" x14ac:dyDescent="0.15">
      <c r="A40" s="163"/>
      <c r="B40" s="160" t="s">
        <v>41</v>
      </c>
      <c r="C40" s="160"/>
      <c r="D40" s="92"/>
      <c r="E40" s="92"/>
      <c r="F40" s="92"/>
      <c r="G40" s="93"/>
    </row>
    <row r="41" spans="1:7" x14ac:dyDescent="0.15">
      <c r="A41" s="163"/>
      <c r="B41" s="160" t="s">
        <v>42</v>
      </c>
      <c r="C41" s="160"/>
      <c r="D41" s="92">
        <v>70</v>
      </c>
      <c r="E41" s="92">
        <v>21</v>
      </c>
      <c r="F41" s="92">
        <v>49</v>
      </c>
      <c r="G41" s="93">
        <v>70</v>
      </c>
    </row>
    <row r="42" spans="1:7" x14ac:dyDescent="0.15">
      <c r="A42" s="163"/>
      <c r="B42" s="160" t="s">
        <v>43</v>
      </c>
      <c r="C42" s="160"/>
      <c r="D42" s="92">
        <v>48</v>
      </c>
      <c r="E42" s="101">
        <v>58</v>
      </c>
      <c r="F42" s="101">
        <v>78</v>
      </c>
      <c r="G42" s="93">
        <v>136</v>
      </c>
    </row>
    <row r="43" spans="1:7" ht="14.25" thickBot="1" x14ac:dyDescent="0.2">
      <c r="A43" s="164"/>
      <c r="B43" s="167" t="s">
        <v>44</v>
      </c>
      <c r="C43" s="167"/>
      <c r="D43" s="102">
        <v>2076</v>
      </c>
      <c r="E43" s="102">
        <v>2581</v>
      </c>
      <c r="F43" s="102">
        <v>2431</v>
      </c>
      <c r="G43" s="102">
        <v>5012</v>
      </c>
    </row>
    <row r="44" spans="1:7" ht="14.25" thickTop="1" x14ac:dyDescent="0.15">
      <c r="A44" s="168" t="s">
        <v>45</v>
      </c>
      <c r="B44" s="169" t="s">
        <v>46</v>
      </c>
      <c r="C44" s="169"/>
      <c r="D44" s="101">
        <v>1346</v>
      </c>
      <c r="E44" s="101">
        <v>1727</v>
      </c>
      <c r="F44" s="101">
        <v>1778</v>
      </c>
      <c r="G44" s="103">
        <v>3505</v>
      </c>
    </row>
    <row r="45" spans="1:7" x14ac:dyDescent="0.15">
      <c r="A45" s="163"/>
      <c r="B45" s="160" t="s">
        <v>47</v>
      </c>
      <c r="C45" s="160"/>
      <c r="D45" s="101">
        <v>123</v>
      </c>
      <c r="E45" s="101">
        <v>148</v>
      </c>
      <c r="F45" s="101">
        <v>133</v>
      </c>
      <c r="G45" s="93">
        <v>281</v>
      </c>
    </row>
    <row r="46" spans="1:7" x14ac:dyDescent="0.15">
      <c r="A46" s="163"/>
      <c r="B46" s="160" t="s">
        <v>48</v>
      </c>
      <c r="C46" s="160"/>
      <c r="D46" s="101">
        <v>368</v>
      </c>
      <c r="E46" s="101">
        <v>486</v>
      </c>
      <c r="F46" s="101">
        <v>481</v>
      </c>
      <c r="G46" s="93">
        <v>967</v>
      </c>
    </row>
    <row r="47" spans="1:7" x14ac:dyDescent="0.15">
      <c r="A47" s="163"/>
      <c r="B47" s="160" t="s">
        <v>49</v>
      </c>
      <c r="C47" s="160"/>
      <c r="D47" s="101">
        <v>207</v>
      </c>
      <c r="E47" s="101">
        <v>272</v>
      </c>
      <c r="F47" s="101">
        <v>271</v>
      </c>
      <c r="G47" s="93">
        <v>543</v>
      </c>
    </row>
    <row r="48" spans="1:7" x14ac:dyDescent="0.15">
      <c r="A48" s="163"/>
      <c r="B48" s="160" t="s">
        <v>50</v>
      </c>
      <c r="C48" s="160"/>
      <c r="D48" s="101">
        <v>276</v>
      </c>
      <c r="E48" s="101">
        <v>371</v>
      </c>
      <c r="F48" s="101">
        <v>364</v>
      </c>
      <c r="G48" s="93">
        <v>735</v>
      </c>
    </row>
    <row r="49" spans="1:7" x14ac:dyDescent="0.15">
      <c r="A49" s="163"/>
      <c r="B49" s="160" t="s">
        <v>51</v>
      </c>
      <c r="C49" s="160"/>
      <c r="D49" s="101">
        <v>332</v>
      </c>
      <c r="E49" s="101">
        <v>457</v>
      </c>
      <c r="F49" s="101">
        <v>414</v>
      </c>
      <c r="G49" s="93">
        <v>871</v>
      </c>
    </row>
    <row r="50" spans="1:7" x14ac:dyDescent="0.15">
      <c r="A50" s="163"/>
      <c r="B50" s="160" t="s">
        <v>52</v>
      </c>
      <c r="C50" s="160"/>
      <c r="D50" s="101">
        <v>96</v>
      </c>
      <c r="E50" s="101">
        <v>122</v>
      </c>
      <c r="F50" s="101">
        <v>120</v>
      </c>
      <c r="G50" s="93">
        <v>242</v>
      </c>
    </row>
    <row r="51" spans="1:7" x14ac:dyDescent="0.15">
      <c r="A51" s="163"/>
      <c r="B51" s="160" t="s">
        <v>53</v>
      </c>
      <c r="C51" s="160"/>
      <c r="D51" s="101">
        <v>132</v>
      </c>
      <c r="E51" s="101">
        <v>148</v>
      </c>
      <c r="F51" s="101">
        <v>162</v>
      </c>
      <c r="G51" s="93">
        <v>310</v>
      </c>
    </row>
    <row r="52" spans="1:7" x14ac:dyDescent="0.15">
      <c r="A52" s="163"/>
      <c r="B52" s="160" t="s">
        <v>54</v>
      </c>
      <c r="C52" s="160"/>
      <c r="D52" s="101">
        <v>69</v>
      </c>
      <c r="E52" s="101">
        <v>96</v>
      </c>
      <c r="F52" s="101">
        <v>90</v>
      </c>
      <c r="G52" s="93">
        <v>186</v>
      </c>
    </row>
    <row r="53" spans="1:7" x14ac:dyDescent="0.15">
      <c r="A53" s="163"/>
      <c r="B53" s="160" t="s">
        <v>55</v>
      </c>
      <c r="C53" s="160"/>
      <c r="D53" s="101">
        <v>155</v>
      </c>
      <c r="E53" s="101">
        <v>195</v>
      </c>
      <c r="F53" s="101">
        <v>169</v>
      </c>
      <c r="G53" s="93">
        <v>364</v>
      </c>
    </row>
    <row r="54" spans="1:7" x14ac:dyDescent="0.15">
      <c r="A54" s="163"/>
      <c r="B54" s="160" t="s">
        <v>56</v>
      </c>
      <c r="C54" s="160"/>
      <c r="D54" s="101">
        <v>196</v>
      </c>
      <c r="E54" s="101">
        <v>232</v>
      </c>
      <c r="F54" s="101">
        <v>237</v>
      </c>
      <c r="G54" s="93">
        <v>469</v>
      </c>
    </row>
    <row r="55" spans="1:7" x14ac:dyDescent="0.15">
      <c r="A55" s="163"/>
      <c r="B55" s="160" t="s">
        <v>57</v>
      </c>
      <c r="C55" s="160"/>
      <c r="D55" s="101">
        <v>512</v>
      </c>
      <c r="E55" s="101">
        <v>635</v>
      </c>
      <c r="F55" s="101">
        <v>585</v>
      </c>
      <c r="G55" s="93">
        <v>1220</v>
      </c>
    </row>
    <row r="56" spans="1:7" x14ac:dyDescent="0.15">
      <c r="A56" s="163"/>
      <c r="B56" s="160" t="s">
        <v>58</v>
      </c>
      <c r="C56" s="160"/>
      <c r="D56" s="101">
        <v>158</v>
      </c>
      <c r="E56" s="101">
        <v>184</v>
      </c>
      <c r="F56" s="101">
        <v>216</v>
      </c>
      <c r="G56" s="93">
        <v>400</v>
      </c>
    </row>
    <row r="57" spans="1:7" x14ac:dyDescent="0.15">
      <c r="A57" s="163"/>
      <c r="B57" s="160" t="s">
        <v>59</v>
      </c>
      <c r="C57" s="160"/>
      <c r="D57" s="101">
        <v>92</v>
      </c>
      <c r="E57" s="101">
        <v>117</v>
      </c>
      <c r="F57" s="101">
        <v>137</v>
      </c>
      <c r="G57" s="93">
        <v>254</v>
      </c>
    </row>
    <row r="58" spans="1:7" x14ac:dyDescent="0.15">
      <c r="A58" s="163"/>
      <c r="B58" s="160" t="s">
        <v>60</v>
      </c>
      <c r="C58" s="160"/>
      <c r="D58" s="101">
        <v>54</v>
      </c>
      <c r="E58" s="101">
        <v>93</v>
      </c>
      <c r="F58" s="101">
        <v>100</v>
      </c>
      <c r="G58" s="93">
        <v>193</v>
      </c>
    </row>
    <row r="59" spans="1:7" x14ac:dyDescent="0.15">
      <c r="A59" s="163"/>
      <c r="B59" s="160" t="s">
        <v>61</v>
      </c>
      <c r="C59" s="160"/>
      <c r="D59" s="101">
        <v>98</v>
      </c>
      <c r="E59" s="101">
        <v>89</v>
      </c>
      <c r="F59" s="101">
        <v>9</v>
      </c>
      <c r="G59" s="93">
        <v>98</v>
      </c>
    </row>
    <row r="60" spans="1:7" x14ac:dyDescent="0.15">
      <c r="A60" s="163"/>
      <c r="B60" s="160" t="s">
        <v>62</v>
      </c>
      <c r="C60" s="160"/>
      <c r="D60" s="104">
        <v>69</v>
      </c>
      <c r="E60" s="104">
        <v>10</v>
      </c>
      <c r="F60" s="104">
        <v>59</v>
      </c>
      <c r="G60" s="93">
        <v>69</v>
      </c>
    </row>
    <row r="61" spans="1:7" ht="14.25" thickBot="1" x14ac:dyDescent="0.2">
      <c r="A61" s="166"/>
      <c r="B61" s="161" t="s">
        <v>63</v>
      </c>
      <c r="C61" s="161"/>
      <c r="D61" s="96">
        <v>4283</v>
      </c>
      <c r="E61" s="96">
        <v>5382</v>
      </c>
      <c r="F61" s="96">
        <v>5325</v>
      </c>
      <c r="G61" s="96">
        <v>10707</v>
      </c>
    </row>
    <row r="62" spans="1:7" ht="14.25" thickTop="1" x14ac:dyDescent="0.15">
      <c r="A62" s="162" t="s">
        <v>64</v>
      </c>
      <c r="B62" s="165" t="s">
        <v>65</v>
      </c>
      <c r="C62" s="165"/>
      <c r="D62" s="99">
        <v>56</v>
      </c>
      <c r="E62" s="99">
        <v>74</v>
      </c>
      <c r="F62" s="99">
        <v>66</v>
      </c>
      <c r="G62" s="100">
        <v>140</v>
      </c>
    </row>
    <row r="63" spans="1:7" x14ac:dyDescent="0.15">
      <c r="A63" s="163"/>
      <c r="B63" s="160" t="s">
        <v>66</v>
      </c>
      <c r="C63" s="160"/>
      <c r="D63" s="92">
        <v>131</v>
      </c>
      <c r="E63" s="92">
        <v>176</v>
      </c>
      <c r="F63" s="92">
        <v>168</v>
      </c>
      <c r="G63" s="93">
        <v>344</v>
      </c>
    </row>
    <row r="64" spans="1:7" x14ac:dyDescent="0.15">
      <c r="A64" s="163"/>
      <c r="B64" s="160" t="s">
        <v>67</v>
      </c>
      <c r="C64" s="160"/>
      <c r="D64" s="92">
        <v>174</v>
      </c>
      <c r="E64" s="92">
        <v>244</v>
      </c>
      <c r="F64" s="92">
        <v>252</v>
      </c>
      <c r="G64" s="93">
        <v>496</v>
      </c>
    </row>
    <row r="65" spans="1:7" x14ac:dyDescent="0.15">
      <c r="A65" s="163"/>
      <c r="B65" s="160" t="s">
        <v>68</v>
      </c>
      <c r="C65" s="160"/>
      <c r="D65" s="92">
        <v>188</v>
      </c>
      <c r="E65" s="92">
        <v>269</v>
      </c>
      <c r="F65" s="92">
        <v>253</v>
      </c>
      <c r="G65" s="93">
        <v>522</v>
      </c>
    </row>
    <row r="66" spans="1:7" x14ac:dyDescent="0.15">
      <c r="A66" s="163"/>
      <c r="B66" s="160" t="s">
        <v>69</v>
      </c>
      <c r="C66" s="160"/>
      <c r="D66" s="92">
        <v>158</v>
      </c>
      <c r="E66" s="92">
        <v>224</v>
      </c>
      <c r="F66" s="92">
        <v>211</v>
      </c>
      <c r="G66" s="93">
        <v>435</v>
      </c>
    </row>
    <row r="67" spans="1:7" x14ac:dyDescent="0.15">
      <c r="A67" s="163"/>
      <c r="B67" s="160" t="s">
        <v>70</v>
      </c>
      <c r="C67" s="160"/>
      <c r="D67" s="92">
        <v>117</v>
      </c>
      <c r="E67" s="92">
        <v>137</v>
      </c>
      <c r="F67" s="92">
        <v>131</v>
      </c>
      <c r="G67" s="93">
        <v>268</v>
      </c>
    </row>
    <row r="68" spans="1:7" x14ac:dyDescent="0.15">
      <c r="A68" s="163"/>
      <c r="B68" s="160" t="s">
        <v>71</v>
      </c>
      <c r="C68" s="160"/>
      <c r="D68" s="92">
        <v>219</v>
      </c>
      <c r="E68" s="92">
        <v>270</v>
      </c>
      <c r="F68" s="92">
        <v>252</v>
      </c>
      <c r="G68" s="93">
        <v>522</v>
      </c>
    </row>
    <row r="69" spans="1:7" x14ac:dyDescent="0.15">
      <c r="A69" s="163"/>
      <c r="B69" s="160" t="s">
        <v>72</v>
      </c>
      <c r="C69" s="160"/>
      <c r="D69" s="92">
        <v>340</v>
      </c>
      <c r="E69" s="92">
        <v>446</v>
      </c>
      <c r="F69" s="92">
        <v>457</v>
      </c>
      <c r="G69" s="93">
        <v>903</v>
      </c>
    </row>
    <row r="70" spans="1:7" x14ac:dyDescent="0.15">
      <c r="A70" s="163"/>
      <c r="B70" s="160" t="s">
        <v>73</v>
      </c>
      <c r="C70" s="160"/>
      <c r="D70" s="92">
        <v>228</v>
      </c>
      <c r="E70" s="92">
        <v>341</v>
      </c>
      <c r="F70" s="92">
        <v>324</v>
      </c>
      <c r="G70" s="93">
        <v>665</v>
      </c>
    </row>
    <row r="71" spans="1:7" x14ac:dyDescent="0.15">
      <c r="A71" s="163"/>
      <c r="B71" s="160" t="s">
        <v>74</v>
      </c>
      <c r="C71" s="160"/>
      <c r="D71" s="92">
        <v>339</v>
      </c>
      <c r="E71" s="92">
        <v>435</v>
      </c>
      <c r="F71" s="92">
        <v>460</v>
      </c>
      <c r="G71" s="93">
        <v>895</v>
      </c>
    </row>
    <row r="72" spans="1:7" x14ac:dyDescent="0.15">
      <c r="A72" s="163"/>
      <c r="B72" s="160" t="s">
        <v>75</v>
      </c>
      <c r="C72" s="160"/>
      <c r="D72" s="92">
        <v>119</v>
      </c>
      <c r="E72" s="92">
        <v>177</v>
      </c>
      <c r="F72" s="92">
        <v>179</v>
      </c>
      <c r="G72" s="93">
        <v>356</v>
      </c>
    </row>
    <row r="73" spans="1:7" x14ac:dyDescent="0.15">
      <c r="A73" s="163"/>
      <c r="B73" s="160" t="s">
        <v>76</v>
      </c>
      <c r="C73" s="160"/>
      <c r="D73" s="92">
        <v>59</v>
      </c>
      <c r="E73" s="92">
        <v>88</v>
      </c>
      <c r="F73" s="92">
        <v>72</v>
      </c>
      <c r="G73" s="93">
        <v>160</v>
      </c>
    </row>
    <row r="74" spans="1:7" x14ac:dyDescent="0.15">
      <c r="A74" s="163"/>
      <c r="B74" s="160" t="s">
        <v>77</v>
      </c>
      <c r="C74" s="160"/>
      <c r="D74" s="92">
        <v>173</v>
      </c>
      <c r="E74" s="92">
        <v>244</v>
      </c>
      <c r="F74" s="92">
        <v>251</v>
      </c>
      <c r="G74" s="93">
        <v>495</v>
      </c>
    </row>
    <row r="75" spans="1:7" x14ac:dyDescent="0.15">
      <c r="A75" s="163"/>
      <c r="B75" s="160" t="s">
        <v>78</v>
      </c>
      <c r="C75" s="160"/>
      <c r="D75" s="92">
        <v>436</v>
      </c>
      <c r="E75" s="92">
        <v>569</v>
      </c>
      <c r="F75" s="92">
        <v>599</v>
      </c>
      <c r="G75" s="93">
        <v>1168</v>
      </c>
    </row>
    <row r="76" spans="1:7" x14ac:dyDescent="0.15">
      <c r="A76" s="163"/>
      <c r="B76" s="160" t="s">
        <v>79</v>
      </c>
      <c r="C76" s="160"/>
      <c r="D76" s="92">
        <v>720</v>
      </c>
      <c r="E76" s="92">
        <v>944</v>
      </c>
      <c r="F76" s="92">
        <v>961</v>
      </c>
      <c r="G76" s="93">
        <v>1905</v>
      </c>
    </row>
    <row r="77" spans="1:7" x14ac:dyDescent="0.15">
      <c r="A77" s="163"/>
      <c r="B77" s="160" t="s">
        <v>80</v>
      </c>
      <c r="C77" s="160"/>
      <c r="D77" s="92">
        <v>293</v>
      </c>
      <c r="E77" s="92">
        <v>415</v>
      </c>
      <c r="F77" s="92">
        <v>405</v>
      </c>
      <c r="G77" s="93">
        <v>820</v>
      </c>
    </row>
    <row r="78" spans="1:7" x14ac:dyDescent="0.15">
      <c r="A78" s="163"/>
      <c r="B78" s="160" t="s">
        <v>81</v>
      </c>
      <c r="C78" s="160"/>
      <c r="D78" s="92">
        <v>193</v>
      </c>
      <c r="E78" s="92">
        <v>257</v>
      </c>
      <c r="F78" s="92">
        <v>264</v>
      </c>
      <c r="G78" s="93">
        <v>521</v>
      </c>
    </row>
    <row r="79" spans="1:7" x14ac:dyDescent="0.15">
      <c r="A79" s="163"/>
      <c r="B79" s="160" t="s">
        <v>82</v>
      </c>
      <c r="C79" s="160"/>
      <c r="D79" s="92">
        <v>387</v>
      </c>
      <c r="E79" s="92">
        <v>498</v>
      </c>
      <c r="F79" s="92">
        <v>482</v>
      </c>
      <c r="G79" s="93">
        <v>980</v>
      </c>
    </row>
    <row r="80" spans="1:7" x14ac:dyDescent="0.15">
      <c r="A80" s="163"/>
      <c r="B80" s="160" t="s">
        <v>83</v>
      </c>
      <c r="C80" s="160"/>
      <c r="D80" s="92">
        <v>179</v>
      </c>
      <c r="E80" s="92">
        <v>222</v>
      </c>
      <c r="F80" s="92">
        <v>193</v>
      </c>
      <c r="G80" s="93">
        <v>415</v>
      </c>
    </row>
    <row r="81" spans="1:7" x14ac:dyDescent="0.15">
      <c r="A81" s="163"/>
      <c r="B81" s="160" t="s">
        <v>84</v>
      </c>
      <c r="C81" s="160"/>
      <c r="D81" s="92">
        <v>115</v>
      </c>
      <c r="E81" s="92">
        <v>161</v>
      </c>
      <c r="F81" s="92">
        <v>152</v>
      </c>
      <c r="G81" s="93">
        <v>313</v>
      </c>
    </row>
    <row r="82" spans="1:7" x14ac:dyDescent="0.15">
      <c r="A82" s="163"/>
      <c r="B82" s="160" t="s">
        <v>85</v>
      </c>
      <c r="C82" s="160"/>
      <c r="D82" s="92">
        <v>123</v>
      </c>
      <c r="E82" s="92">
        <v>142</v>
      </c>
      <c r="F82" s="92">
        <v>179</v>
      </c>
      <c r="G82" s="93">
        <v>321</v>
      </c>
    </row>
    <row r="83" spans="1:7" x14ac:dyDescent="0.15">
      <c r="A83" s="163"/>
      <c r="B83" s="160" t="s">
        <v>86</v>
      </c>
      <c r="C83" s="160"/>
      <c r="D83" s="92">
        <v>70</v>
      </c>
      <c r="E83" s="92">
        <v>97</v>
      </c>
      <c r="F83" s="92">
        <v>123</v>
      </c>
      <c r="G83" s="93">
        <v>220</v>
      </c>
    </row>
    <row r="84" spans="1:7" x14ac:dyDescent="0.15">
      <c r="A84" s="163"/>
      <c r="B84" s="160" t="s">
        <v>87</v>
      </c>
      <c r="C84" s="160"/>
      <c r="D84" s="92">
        <v>225</v>
      </c>
      <c r="E84" s="92">
        <v>397</v>
      </c>
      <c r="F84" s="92">
        <v>409</v>
      </c>
      <c r="G84" s="93">
        <v>806</v>
      </c>
    </row>
    <row r="85" spans="1:7" x14ac:dyDescent="0.15">
      <c r="A85" s="163"/>
      <c r="B85" s="160" t="s">
        <v>88</v>
      </c>
      <c r="C85" s="160"/>
      <c r="D85" s="92">
        <v>129</v>
      </c>
      <c r="E85" s="92">
        <v>229</v>
      </c>
      <c r="F85" s="92">
        <v>234</v>
      </c>
      <c r="G85" s="93">
        <v>463</v>
      </c>
    </row>
    <row r="86" spans="1:7" x14ac:dyDescent="0.15">
      <c r="A86" s="163"/>
      <c r="B86" s="160" t="s">
        <v>89</v>
      </c>
      <c r="C86" s="160"/>
      <c r="D86" s="105">
        <v>60</v>
      </c>
      <c r="E86" s="105">
        <v>29</v>
      </c>
      <c r="F86" s="105">
        <v>31</v>
      </c>
      <c r="G86" s="93">
        <v>60</v>
      </c>
    </row>
    <row r="87" spans="1:7" x14ac:dyDescent="0.15">
      <c r="A87" s="163"/>
      <c r="B87" s="160" t="s">
        <v>90</v>
      </c>
      <c r="C87" s="160"/>
      <c r="D87" s="92">
        <v>115</v>
      </c>
      <c r="E87" s="92">
        <v>36</v>
      </c>
      <c r="F87" s="92">
        <v>80</v>
      </c>
      <c r="G87" s="93">
        <v>116</v>
      </c>
    </row>
    <row r="88" spans="1:7" x14ac:dyDescent="0.15">
      <c r="A88" s="163"/>
      <c r="B88" s="160" t="s">
        <v>91</v>
      </c>
      <c r="C88" s="160"/>
      <c r="D88" s="101">
        <v>53</v>
      </c>
      <c r="E88" s="101">
        <v>33</v>
      </c>
      <c r="F88" s="101">
        <v>20</v>
      </c>
      <c r="G88" s="93">
        <v>53</v>
      </c>
    </row>
    <row r="89" spans="1:7" ht="14.25" thickBot="1" x14ac:dyDescent="0.2">
      <c r="A89" s="166"/>
      <c r="B89" s="161" t="s">
        <v>92</v>
      </c>
      <c r="C89" s="161"/>
      <c r="D89" s="96">
        <v>5399</v>
      </c>
      <c r="E89" s="96">
        <v>7154</v>
      </c>
      <c r="F89" s="96">
        <v>7208</v>
      </c>
      <c r="G89" s="96">
        <v>14362</v>
      </c>
    </row>
    <row r="90" spans="1:7" ht="15" thickTop="1" thickBot="1" x14ac:dyDescent="0.2">
      <c r="A90" s="106" t="s">
        <v>96</v>
      </c>
      <c r="B90" s="171" t="s">
        <v>97</v>
      </c>
      <c r="C90" s="171"/>
      <c r="D90" s="107">
        <v>491</v>
      </c>
      <c r="E90" s="107">
        <v>595</v>
      </c>
      <c r="F90" s="107">
        <v>574</v>
      </c>
      <c r="G90" s="108">
        <v>1169</v>
      </c>
    </row>
    <row r="91" spans="1:7" ht="14.25" thickTop="1" x14ac:dyDescent="0.15">
      <c r="A91" s="109"/>
      <c r="B91" s="170" t="s">
        <v>93</v>
      </c>
      <c r="C91" s="170"/>
      <c r="D91" s="110">
        <v>16872</v>
      </c>
      <c r="E91" s="110">
        <v>21751</v>
      </c>
      <c r="F91" s="110">
        <v>21491</v>
      </c>
      <c r="G91" s="110">
        <v>43242</v>
      </c>
    </row>
    <row r="92" spans="1:7" x14ac:dyDescent="0.15">
      <c r="A92" s="115"/>
      <c r="B92" s="115"/>
      <c r="C92" s="115"/>
      <c r="D92" s="116"/>
      <c r="E92" s="116"/>
      <c r="F92" s="116"/>
      <c r="G92" s="116"/>
    </row>
  </sheetData>
  <mergeCells count="94"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53:C53"/>
    <mergeCell ref="B54:C54"/>
    <mergeCell ref="B55:C55"/>
    <mergeCell ref="B56:C56"/>
    <mergeCell ref="B57:C57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F1:G1"/>
    <mergeCell ref="A2:G3"/>
    <mergeCell ref="B4:C4"/>
    <mergeCell ref="E4:G4"/>
    <mergeCell ref="B5:C5"/>
    <mergeCell ref="A6:A26"/>
    <mergeCell ref="B6:C6"/>
    <mergeCell ref="B7:C7"/>
    <mergeCell ref="B8:C8"/>
    <mergeCell ref="B9:C9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D8" sqref="D8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119" t="s">
        <v>99</v>
      </c>
      <c r="G1" s="120"/>
      <c r="H1" s="2"/>
    </row>
    <row r="2" spans="1:8" ht="13.5" customHeight="1" x14ac:dyDescent="0.15">
      <c r="A2" s="121" t="s">
        <v>0</v>
      </c>
      <c r="B2" s="121"/>
      <c r="C2" s="121"/>
      <c r="D2" s="121"/>
      <c r="E2" s="121"/>
      <c r="F2" s="121"/>
      <c r="G2" s="121"/>
      <c r="H2" s="3"/>
    </row>
    <row r="3" spans="1:8" ht="13.5" customHeight="1" x14ac:dyDescent="0.2">
      <c r="A3" s="121"/>
      <c r="B3" s="121"/>
      <c r="C3" s="121"/>
      <c r="D3" s="121"/>
      <c r="E3" s="121"/>
      <c r="F3" s="121"/>
      <c r="G3" s="121"/>
      <c r="H3" s="4"/>
    </row>
    <row r="4" spans="1:8" ht="16.5" customHeight="1" x14ac:dyDescent="0.15">
      <c r="B4" s="122"/>
      <c r="C4" s="122"/>
      <c r="D4" s="5"/>
      <c r="E4" s="123" t="s">
        <v>94</v>
      </c>
      <c r="F4" s="123"/>
      <c r="G4" s="123"/>
    </row>
    <row r="5" spans="1:8" ht="15" customHeight="1" x14ac:dyDescent="0.15">
      <c r="A5" s="6"/>
      <c r="B5" s="142" t="s">
        <v>1</v>
      </c>
      <c r="C5" s="142"/>
      <c r="D5" s="28" t="s">
        <v>2</v>
      </c>
      <c r="E5" s="28" t="s">
        <v>3</v>
      </c>
      <c r="F5" s="28" t="s">
        <v>4</v>
      </c>
      <c r="G5" s="28" t="s">
        <v>5</v>
      </c>
    </row>
    <row r="6" spans="1:8" ht="15" customHeight="1" x14ac:dyDescent="0.15">
      <c r="A6" s="130" t="s">
        <v>6</v>
      </c>
      <c r="B6" s="143" t="s">
        <v>95</v>
      </c>
      <c r="C6" s="144"/>
      <c r="D6" s="29">
        <v>436</v>
      </c>
      <c r="E6" s="29">
        <v>560</v>
      </c>
      <c r="F6" s="29">
        <v>556</v>
      </c>
      <c r="G6" s="30">
        <v>1116</v>
      </c>
    </row>
    <row r="7" spans="1:8" ht="15" customHeight="1" x14ac:dyDescent="0.15">
      <c r="A7" s="130"/>
      <c r="B7" s="143" t="s">
        <v>7</v>
      </c>
      <c r="C7" s="144"/>
      <c r="D7" s="29">
        <v>144</v>
      </c>
      <c r="E7" s="29">
        <v>171</v>
      </c>
      <c r="F7" s="29">
        <v>183</v>
      </c>
      <c r="G7" s="30">
        <v>354</v>
      </c>
    </row>
    <row r="8" spans="1:8" ht="15" customHeight="1" x14ac:dyDescent="0.15">
      <c r="A8" s="130"/>
      <c r="B8" s="143" t="s">
        <v>8</v>
      </c>
      <c r="C8" s="144"/>
      <c r="D8" s="29">
        <v>95</v>
      </c>
      <c r="E8" s="29">
        <v>126</v>
      </c>
      <c r="F8" s="29">
        <v>110</v>
      </c>
      <c r="G8" s="30">
        <v>236</v>
      </c>
    </row>
    <row r="9" spans="1:8" ht="15" customHeight="1" x14ac:dyDescent="0.15">
      <c r="A9" s="130"/>
      <c r="B9" s="143" t="s">
        <v>9</v>
      </c>
      <c r="C9" s="144"/>
      <c r="D9" s="29">
        <v>340</v>
      </c>
      <c r="E9" s="29">
        <v>404</v>
      </c>
      <c r="F9" s="29">
        <v>458</v>
      </c>
      <c r="G9" s="30">
        <v>862</v>
      </c>
    </row>
    <row r="10" spans="1:8" ht="15" customHeight="1" x14ac:dyDescent="0.15">
      <c r="A10" s="130"/>
      <c r="B10" s="143" t="s">
        <v>10</v>
      </c>
      <c r="C10" s="144"/>
      <c r="D10" s="29">
        <v>94</v>
      </c>
      <c r="E10" s="29">
        <v>124</v>
      </c>
      <c r="F10" s="29">
        <v>118</v>
      </c>
      <c r="G10" s="30">
        <v>242</v>
      </c>
    </row>
    <row r="11" spans="1:8" ht="15" customHeight="1" x14ac:dyDescent="0.15">
      <c r="A11" s="130"/>
      <c r="B11" s="143" t="s">
        <v>11</v>
      </c>
      <c r="C11" s="144"/>
      <c r="D11" s="29">
        <v>85</v>
      </c>
      <c r="E11" s="29">
        <v>112</v>
      </c>
      <c r="F11" s="29">
        <v>94</v>
      </c>
      <c r="G11" s="30">
        <v>206</v>
      </c>
    </row>
    <row r="12" spans="1:8" ht="15" customHeight="1" x14ac:dyDescent="0.15">
      <c r="A12" s="130"/>
      <c r="B12" s="143" t="s">
        <v>12</v>
      </c>
      <c r="C12" s="144"/>
      <c r="D12" s="29">
        <v>84</v>
      </c>
      <c r="E12" s="29">
        <v>109</v>
      </c>
      <c r="F12" s="29">
        <v>103</v>
      </c>
      <c r="G12" s="30">
        <v>212</v>
      </c>
    </row>
    <row r="13" spans="1:8" ht="15" customHeight="1" x14ac:dyDescent="0.15">
      <c r="A13" s="130"/>
      <c r="B13" s="143" t="s">
        <v>13</v>
      </c>
      <c r="C13" s="144"/>
      <c r="D13" s="29">
        <v>352</v>
      </c>
      <c r="E13" s="29">
        <v>469</v>
      </c>
      <c r="F13" s="29">
        <v>451</v>
      </c>
      <c r="G13" s="30">
        <v>920</v>
      </c>
    </row>
    <row r="14" spans="1:8" ht="15" customHeight="1" x14ac:dyDescent="0.15">
      <c r="A14" s="130"/>
      <c r="B14" s="143" t="s">
        <v>14</v>
      </c>
      <c r="C14" s="144"/>
      <c r="D14" s="29">
        <v>193</v>
      </c>
      <c r="E14" s="29">
        <v>267</v>
      </c>
      <c r="F14" s="29">
        <v>263</v>
      </c>
      <c r="G14" s="30">
        <v>530</v>
      </c>
    </row>
    <row r="15" spans="1:8" ht="15" customHeight="1" x14ac:dyDescent="0.15">
      <c r="A15" s="130"/>
      <c r="B15" s="143" t="s">
        <v>15</v>
      </c>
      <c r="C15" s="144"/>
      <c r="D15" s="29">
        <v>229</v>
      </c>
      <c r="E15" s="29">
        <v>292</v>
      </c>
      <c r="F15" s="29">
        <v>283</v>
      </c>
      <c r="G15" s="30">
        <v>575</v>
      </c>
    </row>
    <row r="16" spans="1:8" ht="15" customHeight="1" x14ac:dyDescent="0.15">
      <c r="A16" s="130"/>
      <c r="B16" s="143" t="s">
        <v>16</v>
      </c>
      <c r="C16" s="144"/>
      <c r="D16" s="29">
        <v>170</v>
      </c>
      <c r="E16" s="29">
        <v>245</v>
      </c>
      <c r="F16" s="29">
        <v>243</v>
      </c>
      <c r="G16" s="30">
        <v>488</v>
      </c>
    </row>
    <row r="17" spans="1:8" ht="15" customHeight="1" x14ac:dyDescent="0.15">
      <c r="A17" s="130"/>
      <c r="B17" s="143" t="s">
        <v>17</v>
      </c>
      <c r="C17" s="144"/>
      <c r="D17" s="29">
        <v>151</v>
      </c>
      <c r="E17" s="29">
        <v>202</v>
      </c>
      <c r="F17" s="29">
        <v>226</v>
      </c>
      <c r="G17" s="30">
        <v>428</v>
      </c>
    </row>
    <row r="18" spans="1:8" ht="15" customHeight="1" x14ac:dyDescent="0.15">
      <c r="A18" s="130"/>
      <c r="B18" s="143" t="s">
        <v>18</v>
      </c>
      <c r="C18" s="144"/>
      <c r="D18" s="29">
        <v>267</v>
      </c>
      <c r="E18" s="29">
        <v>323</v>
      </c>
      <c r="F18" s="29">
        <v>302</v>
      </c>
      <c r="G18" s="30">
        <v>625</v>
      </c>
    </row>
    <row r="19" spans="1:8" ht="15" customHeight="1" x14ac:dyDescent="0.15">
      <c r="A19" s="130"/>
      <c r="B19" s="143" t="s">
        <v>19</v>
      </c>
      <c r="C19" s="144"/>
      <c r="D19" s="29">
        <v>195</v>
      </c>
      <c r="E19" s="29">
        <v>251</v>
      </c>
      <c r="F19" s="29">
        <v>235</v>
      </c>
      <c r="G19" s="30">
        <v>486</v>
      </c>
    </row>
    <row r="20" spans="1:8" ht="15" customHeight="1" x14ac:dyDescent="0.15">
      <c r="A20" s="130"/>
      <c r="B20" s="143" t="s">
        <v>20</v>
      </c>
      <c r="C20" s="144"/>
      <c r="D20" s="29">
        <v>115</v>
      </c>
      <c r="E20" s="29">
        <v>144</v>
      </c>
      <c r="F20" s="29">
        <v>147</v>
      </c>
      <c r="G20" s="30">
        <v>291</v>
      </c>
    </row>
    <row r="21" spans="1:8" ht="15" customHeight="1" x14ac:dyDescent="0.15">
      <c r="A21" s="130"/>
      <c r="B21" s="143" t="s">
        <v>21</v>
      </c>
      <c r="C21" s="144"/>
      <c r="D21" s="29">
        <v>627</v>
      </c>
      <c r="E21" s="29">
        <v>977</v>
      </c>
      <c r="F21" s="29">
        <v>946</v>
      </c>
      <c r="G21" s="30">
        <v>1923</v>
      </c>
    </row>
    <row r="22" spans="1:8" ht="15" customHeight="1" x14ac:dyDescent="0.15">
      <c r="A22" s="130"/>
      <c r="B22" s="143" t="s">
        <v>22</v>
      </c>
      <c r="C22" s="144"/>
      <c r="D22" s="29">
        <v>385</v>
      </c>
      <c r="E22" s="29">
        <v>534</v>
      </c>
      <c r="F22" s="29">
        <v>578</v>
      </c>
      <c r="G22" s="30">
        <v>1112</v>
      </c>
    </row>
    <row r="23" spans="1:8" ht="15" customHeight="1" x14ac:dyDescent="0.15">
      <c r="A23" s="130"/>
      <c r="B23" s="143" t="s">
        <v>23</v>
      </c>
      <c r="C23" s="144"/>
      <c r="D23" s="29">
        <v>430</v>
      </c>
      <c r="E23" s="29">
        <v>578</v>
      </c>
      <c r="F23" s="29">
        <v>497</v>
      </c>
      <c r="G23" s="30">
        <v>1075</v>
      </c>
    </row>
    <row r="24" spans="1:8" ht="15" customHeight="1" x14ac:dyDescent="0.15">
      <c r="A24" s="130"/>
      <c r="B24" s="31" t="s">
        <v>24</v>
      </c>
      <c r="C24" s="31"/>
      <c r="D24" s="30">
        <v>54</v>
      </c>
      <c r="E24" s="30">
        <v>78</v>
      </c>
      <c r="F24" s="30">
        <v>105</v>
      </c>
      <c r="G24" s="30">
        <v>183</v>
      </c>
      <c r="H24" s="7"/>
    </row>
    <row r="25" spans="1:8" ht="15" customHeight="1" x14ac:dyDescent="0.15">
      <c r="A25" s="130"/>
      <c r="B25" s="143" t="s">
        <v>25</v>
      </c>
      <c r="C25" s="144"/>
      <c r="D25" s="30">
        <v>109</v>
      </c>
      <c r="E25" s="30">
        <v>33</v>
      </c>
      <c r="F25" s="30">
        <v>76</v>
      </c>
      <c r="G25" s="30">
        <v>109</v>
      </c>
      <c r="H25" s="7"/>
    </row>
    <row r="26" spans="1:8" ht="15" customHeight="1" thickBot="1" x14ac:dyDescent="0.2">
      <c r="A26" s="134"/>
      <c r="B26" s="145" t="s">
        <v>26</v>
      </c>
      <c r="C26" s="146"/>
      <c r="D26" s="32">
        <v>4555</v>
      </c>
      <c r="E26" s="32">
        <v>5999</v>
      </c>
      <c r="F26" s="33">
        <v>5974</v>
      </c>
      <c r="G26" s="34">
        <v>11973</v>
      </c>
    </row>
    <row r="27" spans="1:8" ht="15" customHeight="1" thickTop="1" x14ac:dyDescent="0.15">
      <c r="A27" s="129" t="s">
        <v>27</v>
      </c>
      <c r="B27" s="147" t="s">
        <v>28</v>
      </c>
      <c r="C27" s="148"/>
      <c r="D27" s="35">
        <v>264</v>
      </c>
      <c r="E27" s="35">
        <v>381</v>
      </c>
      <c r="F27" s="35">
        <v>321</v>
      </c>
      <c r="G27" s="36">
        <v>702</v>
      </c>
    </row>
    <row r="28" spans="1:8" ht="15" customHeight="1" x14ac:dyDescent="0.15">
      <c r="A28" s="130"/>
      <c r="B28" s="143" t="s">
        <v>29</v>
      </c>
      <c r="C28" s="144"/>
      <c r="D28" s="29">
        <v>98</v>
      </c>
      <c r="E28" s="29">
        <v>122</v>
      </c>
      <c r="F28" s="29">
        <v>113</v>
      </c>
      <c r="G28" s="30">
        <v>235</v>
      </c>
    </row>
    <row r="29" spans="1:8" ht="15" customHeight="1" x14ac:dyDescent="0.15">
      <c r="A29" s="130"/>
      <c r="B29" s="143" t="s">
        <v>30</v>
      </c>
      <c r="C29" s="144"/>
      <c r="D29" s="29">
        <v>76</v>
      </c>
      <c r="E29" s="29">
        <v>103</v>
      </c>
      <c r="F29" s="29">
        <v>98</v>
      </c>
      <c r="G29" s="30">
        <v>201</v>
      </c>
    </row>
    <row r="30" spans="1:8" ht="15" customHeight="1" x14ac:dyDescent="0.15">
      <c r="A30" s="130"/>
      <c r="B30" s="143" t="s">
        <v>31</v>
      </c>
      <c r="C30" s="144"/>
      <c r="D30" s="29">
        <v>226</v>
      </c>
      <c r="E30" s="29">
        <v>303</v>
      </c>
      <c r="F30" s="29">
        <v>266</v>
      </c>
      <c r="G30" s="30">
        <v>569</v>
      </c>
    </row>
    <row r="31" spans="1:8" ht="15" customHeight="1" x14ac:dyDescent="0.15">
      <c r="A31" s="130"/>
      <c r="B31" s="143" t="s">
        <v>32</v>
      </c>
      <c r="C31" s="144"/>
      <c r="D31" s="29">
        <v>59</v>
      </c>
      <c r="E31" s="29">
        <v>71</v>
      </c>
      <c r="F31" s="29">
        <v>66</v>
      </c>
      <c r="G31" s="30">
        <v>137</v>
      </c>
    </row>
    <row r="32" spans="1:8" ht="15" customHeight="1" x14ac:dyDescent="0.15">
      <c r="A32" s="130"/>
      <c r="B32" s="143" t="s">
        <v>33</v>
      </c>
      <c r="C32" s="144"/>
      <c r="D32" s="29">
        <v>135</v>
      </c>
      <c r="E32" s="29">
        <v>182</v>
      </c>
      <c r="F32" s="29">
        <v>174</v>
      </c>
      <c r="G32" s="30">
        <v>356</v>
      </c>
    </row>
    <row r="33" spans="1:7" ht="15" customHeight="1" x14ac:dyDescent="0.15">
      <c r="A33" s="130"/>
      <c r="B33" s="143" t="s">
        <v>34</v>
      </c>
      <c r="C33" s="144"/>
      <c r="D33" s="29">
        <v>252</v>
      </c>
      <c r="E33" s="29">
        <v>316</v>
      </c>
      <c r="F33" s="29">
        <v>304</v>
      </c>
      <c r="G33" s="30">
        <v>620</v>
      </c>
    </row>
    <row r="34" spans="1:7" ht="15" customHeight="1" x14ac:dyDescent="0.15">
      <c r="A34" s="130"/>
      <c r="B34" s="143" t="s">
        <v>35</v>
      </c>
      <c r="C34" s="144"/>
      <c r="D34" s="29">
        <v>253</v>
      </c>
      <c r="E34" s="29">
        <v>335</v>
      </c>
      <c r="F34" s="29">
        <v>322</v>
      </c>
      <c r="G34" s="30">
        <v>657</v>
      </c>
    </row>
    <row r="35" spans="1:7" ht="15" customHeight="1" x14ac:dyDescent="0.15">
      <c r="A35" s="130"/>
      <c r="B35" s="143" t="s">
        <v>36</v>
      </c>
      <c r="C35" s="144"/>
      <c r="D35" s="29">
        <v>177</v>
      </c>
      <c r="E35" s="29">
        <v>217</v>
      </c>
      <c r="F35" s="29">
        <v>213</v>
      </c>
      <c r="G35" s="30">
        <v>430</v>
      </c>
    </row>
    <row r="36" spans="1:7" ht="15" customHeight="1" x14ac:dyDescent="0.15">
      <c r="A36" s="130"/>
      <c r="B36" s="143" t="s">
        <v>37</v>
      </c>
      <c r="C36" s="144"/>
      <c r="D36" s="29">
        <v>188</v>
      </c>
      <c r="E36" s="29">
        <v>270</v>
      </c>
      <c r="F36" s="29">
        <v>252</v>
      </c>
      <c r="G36" s="30">
        <v>522</v>
      </c>
    </row>
    <row r="37" spans="1:7" ht="15" customHeight="1" x14ac:dyDescent="0.15">
      <c r="A37" s="130"/>
      <c r="B37" s="143" t="s">
        <v>38</v>
      </c>
      <c r="C37" s="144"/>
      <c r="D37" s="29">
        <v>143</v>
      </c>
      <c r="E37" s="29">
        <v>129</v>
      </c>
      <c r="F37" s="29">
        <v>118</v>
      </c>
      <c r="G37" s="30">
        <v>247</v>
      </c>
    </row>
    <row r="38" spans="1:7" ht="15" customHeight="1" x14ac:dyDescent="0.15">
      <c r="A38" s="130"/>
      <c r="B38" s="143" t="s">
        <v>39</v>
      </c>
      <c r="C38" s="144"/>
      <c r="D38" s="29">
        <v>46</v>
      </c>
      <c r="E38" s="29">
        <v>64</v>
      </c>
      <c r="F38" s="29">
        <v>39</v>
      </c>
      <c r="G38" s="30">
        <v>103</v>
      </c>
    </row>
    <row r="39" spans="1:7" ht="15" customHeight="1" x14ac:dyDescent="0.15">
      <c r="A39" s="130"/>
      <c r="B39" s="143" t="s">
        <v>40</v>
      </c>
      <c r="C39" s="144"/>
      <c r="D39" s="29">
        <v>26</v>
      </c>
      <c r="E39" s="29">
        <v>24</v>
      </c>
      <c r="F39" s="29">
        <v>2</v>
      </c>
      <c r="G39" s="30">
        <v>26</v>
      </c>
    </row>
    <row r="40" spans="1:7" ht="15" customHeight="1" x14ac:dyDescent="0.15">
      <c r="A40" s="130"/>
      <c r="B40" s="143" t="s">
        <v>41</v>
      </c>
      <c r="C40" s="144"/>
      <c r="D40" s="29"/>
      <c r="E40" s="29"/>
      <c r="F40" s="29"/>
      <c r="G40" s="30"/>
    </row>
    <row r="41" spans="1:7" ht="15" customHeight="1" x14ac:dyDescent="0.15">
      <c r="A41" s="130"/>
      <c r="B41" s="143" t="s">
        <v>42</v>
      </c>
      <c r="C41" s="144"/>
      <c r="D41" s="29">
        <v>70</v>
      </c>
      <c r="E41" s="29">
        <v>18</v>
      </c>
      <c r="F41" s="29">
        <v>52</v>
      </c>
      <c r="G41" s="30">
        <v>70</v>
      </c>
    </row>
    <row r="42" spans="1:7" ht="15" customHeight="1" x14ac:dyDescent="0.15">
      <c r="A42" s="130"/>
      <c r="B42" s="143" t="s">
        <v>43</v>
      </c>
      <c r="C42" s="144"/>
      <c r="D42" s="29">
        <v>52</v>
      </c>
      <c r="E42" s="29">
        <v>67</v>
      </c>
      <c r="F42" s="29">
        <v>90</v>
      </c>
      <c r="G42" s="30">
        <v>157</v>
      </c>
    </row>
    <row r="43" spans="1:7" ht="15" customHeight="1" thickBot="1" x14ac:dyDescent="0.2">
      <c r="A43" s="131"/>
      <c r="B43" s="145" t="s">
        <v>44</v>
      </c>
      <c r="C43" s="146"/>
      <c r="D43" s="37">
        <v>2065</v>
      </c>
      <c r="E43" s="37">
        <v>2602</v>
      </c>
      <c r="F43" s="37">
        <v>2430</v>
      </c>
      <c r="G43" s="37">
        <v>5032</v>
      </c>
    </row>
    <row r="44" spans="1:7" ht="15" customHeight="1" thickTop="1" x14ac:dyDescent="0.15">
      <c r="A44" s="135" t="s">
        <v>45</v>
      </c>
      <c r="B44" s="149" t="s">
        <v>46</v>
      </c>
      <c r="C44" s="150"/>
      <c r="D44" s="38">
        <v>1296</v>
      </c>
      <c r="E44" s="38">
        <v>1707</v>
      </c>
      <c r="F44" s="38">
        <v>1757</v>
      </c>
      <c r="G44" s="39">
        <v>3464</v>
      </c>
    </row>
    <row r="45" spans="1:7" ht="15" customHeight="1" x14ac:dyDescent="0.15">
      <c r="A45" s="130"/>
      <c r="B45" s="143" t="s">
        <v>47</v>
      </c>
      <c r="C45" s="144"/>
      <c r="D45" s="29">
        <v>119</v>
      </c>
      <c r="E45" s="29">
        <v>146</v>
      </c>
      <c r="F45" s="29">
        <v>133</v>
      </c>
      <c r="G45" s="30">
        <v>279</v>
      </c>
    </row>
    <row r="46" spans="1:7" ht="15" customHeight="1" x14ac:dyDescent="0.15">
      <c r="A46" s="130"/>
      <c r="B46" s="143" t="s">
        <v>48</v>
      </c>
      <c r="C46" s="144"/>
      <c r="D46" s="29">
        <v>357</v>
      </c>
      <c r="E46" s="29">
        <v>484</v>
      </c>
      <c r="F46" s="29">
        <v>471</v>
      </c>
      <c r="G46" s="30">
        <v>955</v>
      </c>
    </row>
    <row r="47" spans="1:7" ht="15" customHeight="1" x14ac:dyDescent="0.15">
      <c r="A47" s="130"/>
      <c r="B47" s="143" t="s">
        <v>49</v>
      </c>
      <c r="C47" s="144"/>
      <c r="D47" s="29">
        <v>200</v>
      </c>
      <c r="E47" s="29">
        <v>280</v>
      </c>
      <c r="F47" s="29">
        <v>269</v>
      </c>
      <c r="G47" s="30">
        <v>549</v>
      </c>
    </row>
    <row r="48" spans="1:7" ht="15" customHeight="1" x14ac:dyDescent="0.15">
      <c r="A48" s="130"/>
      <c r="B48" s="143" t="s">
        <v>50</v>
      </c>
      <c r="C48" s="144"/>
      <c r="D48" s="29">
        <v>265</v>
      </c>
      <c r="E48" s="29">
        <v>360</v>
      </c>
      <c r="F48" s="29">
        <v>361</v>
      </c>
      <c r="G48" s="30">
        <v>721</v>
      </c>
    </row>
    <row r="49" spans="1:7" ht="15" customHeight="1" x14ac:dyDescent="0.15">
      <c r="A49" s="130"/>
      <c r="B49" s="143" t="s">
        <v>51</v>
      </c>
      <c r="C49" s="144"/>
      <c r="D49" s="29">
        <v>321</v>
      </c>
      <c r="E49" s="29">
        <v>451</v>
      </c>
      <c r="F49" s="29">
        <v>407</v>
      </c>
      <c r="G49" s="30">
        <v>858</v>
      </c>
    </row>
    <row r="50" spans="1:7" ht="15" customHeight="1" x14ac:dyDescent="0.15">
      <c r="A50" s="130"/>
      <c r="B50" s="143" t="s">
        <v>52</v>
      </c>
      <c r="C50" s="144"/>
      <c r="D50" s="29">
        <v>92</v>
      </c>
      <c r="E50" s="29">
        <v>124</v>
      </c>
      <c r="F50" s="29">
        <v>120</v>
      </c>
      <c r="G50" s="30">
        <v>244</v>
      </c>
    </row>
    <row r="51" spans="1:7" ht="15" customHeight="1" x14ac:dyDescent="0.15">
      <c r="A51" s="130"/>
      <c r="B51" s="143" t="s">
        <v>53</v>
      </c>
      <c r="C51" s="144"/>
      <c r="D51" s="29">
        <v>130</v>
      </c>
      <c r="E51" s="29">
        <v>153</v>
      </c>
      <c r="F51" s="29">
        <v>173</v>
      </c>
      <c r="G51" s="30">
        <v>326</v>
      </c>
    </row>
    <row r="52" spans="1:7" ht="15" customHeight="1" x14ac:dyDescent="0.15">
      <c r="A52" s="130"/>
      <c r="B52" s="143" t="s">
        <v>54</v>
      </c>
      <c r="C52" s="144"/>
      <c r="D52" s="29">
        <v>68</v>
      </c>
      <c r="E52" s="29">
        <v>98</v>
      </c>
      <c r="F52" s="29">
        <v>86</v>
      </c>
      <c r="G52" s="30">
        <v>184</v>
      </c>
    </row>
    <row r="53" spans="1:7" ht="15" customHeight="1" x14ac:dyDescent="0.15">
      <c r="A53" s="130"/>
      <c r="B53" s="143" t="s">
        <v>55</v>
      </c>
      <c r="C53" s="144"/>
      <c r="D53" s="29">
        <v>145</v>
      </c>
      <c r="E53" s="29">
        <v>185</v>
      </c>
      <c r="F53" s="29">
        <v>163</v>
      </c>
      <c r="G53" s="30">
        <v>348</v>
      </c>
    </row>
    <row r="54" spans="1:7" ht="15" customHeight="1" x14ac:dyDescent="0.15">
      <c r="A54" s="130"/>
      <c r="B54" s="143" t="s">
        <v>56</v>
      </c>
      <c r="C54" s="144"/>
      <c r="D54" s="29">
        <v>197</v>
      </c>
      <c r="E54" s="29">
        <v>246</v>
      </c>
      <c r="F54" s="29">
        <v>251</v>
      </c>
      <c r="G54" s="30">
        <v>497</v>
      </c>
    </row>
    <row r="55" spans="1:7" ht="15" customHeight="1" x14ac:dyDescent="0.15">
      <c r="A55" s="130"/>
      <c r="B55" s="143" t="s">
        <v>57</v>
      </c>
      <c r="C55" s="144"/>
      <c r="D55" s="29">
        <v>506</v>
      </c>
      <c r="E55" s="29">
        <v>642</v>
      </c>
      <c r="F55" s="29">
        <v>589</v>
      </c>
      <c r="G55" s="30">
        <v>1231</v>
      </c>
    </row>
    <row r="56" spans="1:7" ht="15" customHeight="1" x14ac:dyDescent="0.15">
      <c r="A56" s="130"/>
      <c r="B56" s="143" t="s">
        <v>58</v>
      </c>
      <c r="C56" s="144"/>
      <c r="D56" s="29">
        <v>159</v>
      </c>
      <c r="E56" s="29">
        <v>193</v>
      </c>
      <c r="F56" s="29">
        <v>225</v>
      </c>
      <c r="G56" s="30">
        <v>418</v>
      </c>
    </row>
    <row r="57" spans="1:7" ht="15" customHeight="1" x14ac:dyDescent="0.15">
      <c r="A57" s="130"/>
      <c r="B57" s="143" t="s">
        <v>59</v>
      </c>
      <c r="C57" s="144"/>
      <c r="D57" s="29">
        <v>93</v>
      </c>
      <c r="E57" s="29">
        <v>125</v>
      </c>
      <c r="F57" s="29">
        <v>146</v>
      </c>
      <c r="G57" s="30">
        <v>271</v>
      </c>
    </row>
    <row r="58" spans="1:7" ht="15" customHeight="1" x14ac:dyDescent="0.15">
      <c r="A58" s="130"/>
      <c r="B58" s="143" t="s">
        <v>60</v>
      </c>
      <c r="C58" s="144"/>
      <c r="D58" s="29">
        <v>54</v>
      </c>
      <c r="E58" s="29">
        <v>98</v>
      </c>
      <c r="F58" s="29">
        <v>94</v>
      </c>
      <c r="G58" s="30">
        <v>192</v>
      </c>
    </row>
    <row r="59" spans="1:7" ht="15" customHeight="1" x14ac:dyDescent="0.15">
      <c r="A59" s="130"/>
      <c r="B59" s="143" t="s">
        <v>61</v>
      </c>
      <c r="C59" s="144"/>
      <c r="D59" s="29">
        <v>93</v>
      </c>
      <c r="E59" s="29">
        <v>85</v>
      </c>
      <c r="F59" s="29">
        <v>8</v>
      </c>
      <c r="G59" s="30">
        <v>93</v>
      </c>
    </row>
    <row r="60" spans="1:7" ht="15" customHeight="1" x14ac:dyDescent="0.15">
      <c r="A60" s="130"/>
      <c r="B60" s="143" t="s">
        <v>62</v>
      </c>
      <c r="C60" s="144"/>
      <c r="D60" s="30">
        <v>69</v>
      </c>
      <c r="E60" s="30">
        <v>10</v>
      </c>
      <c r="F60" s="30">
        <v>59</v>
      </c>
      <c r="G60" s="30">
        <v>69</v>
      </c>
    </row>
    <row r="61" spans="1:7" ht="15" customHeight="1" thickBot="1" x14ac:dyDescent="0.2">
      <c r="A61" s="134"/>
      <c r="B61" s="145" t="s">
        <v>63</v>
      </c>
      <c r="C61" s="146"/>
      <c r="D61" s="32">
        <v>4164</v>
      </c>
      <c r="E61" s="32">
        <v>5387</v>
      </c>
      <c r="F61" s="32">
        <v>5312</v>
      </c>
      <c r="G61" s="32">
        <v>10699</v>
      </c>
    </row>
    <row r="62" spans="1:7" ht="15" customHeight="1" thickTop="1" x14ac:dyDescent="0.15">
      <c r="A62" s="129" t="s">
        <v>64</v>
      </c>
      <c r="B62" s="147" t="s">
        <v>65</v>
      </c>
      <c r="C62" s="148"/>
      <c r="D62" s="35">
        <v>55</v>
      </c>
      <c r="E62" s="35">
        <v>75</v>
      </c>
      <c r="F62" s="35">
        <v>64</v>
      </c>
      <c r="G62" s="36">
        <v>139</v>
      </c>
    </row>
    <row r="63" spans="1:7" ht="15" customHeight="1" x14ac:dyDescent="0.15">
      <c r="A63" s="130"/>
      <c r="B63" s="143" t="s">
        <v>66</v>
      </c>
      <c r="C63" s="144"/>
      <c r="D63" s="29">
        <v>127</v>
      </c>
      <c r="E63" s="29">
        <v>167</v>
      </c>
      <c r="F63" s="29">
        <v>160</v>
      </c>
      <c r="G63" s="30">
        <v>327</v>
      </c>
    </row>
    <row r="64" spans="1:7" ht="15" customHeight="1" x14ac:dyDescent="0.15">
      <c r="A64" s="130"/>
      <c r="B64" s="143" t="s">
        <v>67</v>
      </c>
      <c r="C64" s="144"/>
      <c r="D64" s="29">
        <v>173</v>
      </c>
      <c r="E64" s="29">
        <v>245</v>
      </c>
      <c r="F64" s="29">
        <v>252</v>
      </c>
      <c r="G64" s="30">
        <v>497</v>
      </c>
    </row>
    <row r="65" spans="1:7" ht="15" customHeight="1" x14ac:dyDescent="0.15">
      <c r="A65" s="130"/>
      <c r="B65" s="143" t="s">
        <v>68</v>
      </c>
      <c r="C65" s="144"/>
      <c r="D65" s="29">
        <v>186</v>
      </c>
      <c r="E65" s="29">
        <v>259</v>
      </c>
      <c r="F65" s="29">
        <v>250</v>
      </c>
      <c r="G65" s="30">
        <v>509</v>
      </c>
    </row>
    <row r="66" spans="1:7" ht="15" customHeight="1" x14ac:dyDescent="0.15">
      <c r="A66" s="130"/>
      <c r="B66" s="143" t="s">
        <v>69</v>
      </c>
      <c r="C66" s="144"/>
      <c r="D66" s="29">
        <v>163</v>
      </c>
      <c r="E66" s="29">
        <v>241</v>
      </c>
      <c r="F66" s="29">
        <v>219</v>
      </c>
      <c r="G66" s="30">
        <v>460</v>
      </c>
    </row>
    <row r="67" spans="1:7" ht="15" customHeight="1" x14ac:dyDescent="0.15">
      <c r="A67" s="130"/>
      <c r="B67" s="143" t="s">
        <v>70</v>
      </c>
      <c r="C67" s="144"/>
      <c r="D67" s="29">
        <v>125</v>
      </c>
      <c r="E67" s="29">
        <v>138</v>
      </c>
      <c r="F67" s="29">
        <v>138</v>
      </c>
      <c r="G67" s="30">
        <v>276</v>
      </c>
    </row>
    <row r="68" spans="1:7" ht="15" customHeight="1" x14ac:dyDescent="0.15">
      <c r="A68" s="130"/>
      <c r="B68" s="143" t="s">
        <v>71</v>
      </c>
      <c r="C68" s="144"/>
      <c r="D68" s="29">
        <v>222</v>
      </c>
      <c r="E68" s="29">
        <v>277</v>
      </c>
      <c r="F68" s="29">
        <v>257</v>
      </c>
      <c r="G68" s="30">
        <v>534</v>
      </c>
    </row>
    <row r="69" spans="1:7" ht="15" customHeight="1" x14ac:dyDescent="0.15">
      <c r="A69" s="130"/>
      <c r="B69" s="143" t="s">
        <v>72</v>
      </c>
      <c r="C69" s="144"/>
      <c r="D69" s="29">
        <v>241</v>
      </c>
      <c r="E69" s="29">
        <v>342</v>
      </c>
      <c r="F69" s="29">
        <v>358</v>
      </c>
      <c r="G69" s="30">
        <v>700</v>
      </c>
    </row>
    <row r="70" spans="1:7" ht="15" customHeight="1" x14ac:dyDescent="0.15">
      <c r="A70" s="130"/>
      <c r="B70" s="143" t="s">
        <v>73</v>
      </c>
      <c r="C70" s="144"/>
      <c r="D70" s="29">
        <v>227</v>
      </c>
      <c r="E70" s="29">
        <v>347</v>
      </c>
      <c r="F70" s="29">
        <v>333</v>
      </c>
      <c r="G70" s="30">
        <v>680</v>
      </c>
    </row>
    <row r="71" spans="1:7" ht="15" customHeight="1" x14ac:dyDescent="0.15">
      <c r="A71" s="130"/>
      <c r="B71" s="143" t="s">
        <v>74</v>
      </c>
      <c r="C71" s="144"/>
      <c r="D71" s="29">
        <v>312</v>
      </c>
      <c r="E71" s="29">
        <v>412</v>
      </c>
      <c r="F71" s="29">
        <v>440</v>
      </c>
      <c r="G71" s="30">
        <v>852</v>
      </c>
    </row>
    <row r="72" spans="1:7" ht="15" customHeight="1" x14ac:dyDescent="0.15">
      <c r="A72" s="130"/>
      <c r="B72" s="143" t="s">
        <v>75</v>
      </c>
      <c r="C72" s="144"/>
      <c r="D72" s="29">
        <v>117</v>
      </c>
      <c r="E72" s="29">
        <v>172</v>
      </c>
      <c r="F72" s="29">
        <v>172</v>
      </c>
      <c r="G72" s="30">
        <v>344</v>
      </c>
    </row>
    <row r="73" spans="1:7" ht="15" customHeight="1" x14ac:dyDescent="0.15">
      <c r="A73" s="130"/>
      <c r="B73" s="143" t="s">
        <v>76</v>
      </c>
      <c r="C73" s="144"/>
      <c r="D73" s="29">
        <v>60</v>
      </c>
      <c r="E73" s="29">
        <v>97</v>
      </c>
      <c r="F73" s="29">
        <v>80</v>
      </c>
      <c r="G73" s="30">
        <v>177</v>
      </c>
    </row>
    <row r="74" spans="1:7" ht="15" customHeight="1" x14ac:dyDescent="0.15">
      <c r="A74" s="130"/>
      <c r="B74" s="143" t="s">
        <v>77</v>
      </c>
      <c r="C74" s="144"/>
      <c r="D74" s="29">
        <v>171</v>
      </c>
      <c r="E74" s="29">
        <v>238</v>
      </c>
      <c r="F74" s="29">
        <v>240</v>
      </c>
      <c r="G74" s="30">
        <v>478</v>
      </c>
    </row>
    <row r="75" spans="1:7" ht="15" customHeight="1" x14ac:dyDescent="0.15">
      <c r="A75" s="130"/>
      <c r="B75" s="143" t="s">
        <v>78</v>
      </c>
      <c r="C75" s="144"/>
      <c r="D75" s="29">
        <v>406</v>
      </c>
      <c r="E75" s="29">
        <v>560</v>
      </c>
      <c r="F75" s="29">
        <v>576</v>
      </c>
      <c r="G75" s="30">
        <v>1136</v>
      </c>
    </row>
    <row r="76" spans="1:7" ht="15" customHeight="1" x14ac:dyDescent="0.15">
      <c r="A76" s="130"/>
      <c r="B76" s="143" t="s">
        <v>79</v>
      </c>
      <c r="C76" s="144"/>
      <c r="D76" s="29">
        <v>721</v>
      </c>
      <c r="E76" s="29">
        <v>967</v>
      </c>
      <c r="F76" s="29">
        <v>972</v>
      </c>
      <c r="G76" s="30">
        <v>1939</v>
      </c>
    </row>
    <row r="77" spans="1:7" ht="15" customHeight="1" x14ac:dyDescent="0.15">
      <c r="A77" s="130"/>
      <c r="B77" s="143" t="s">
        <v>80</v>
      </c>
      <c r="C77" s="144"/>
      <c r="D77" s="29">
        <v>290</v>
      </c>
      <c r="E77" s="29">
        <v>417</v>
      </c>
      <c r="F77" s="29">
        <v>399</v>
      </c>
      <c r="G77" s="30">
        <v>816</v>
      </c>
    </row>
    <row r="78" spans="1:7" ht="15" customHeight="1" x14ac:dyDescent="0.15">
      <c r="A78" s="130"/>
      <c r="B78" s="143" t="s">
        <v>81</v>
      </c>
      <c r="C78" s="144"/>
      <c r="D78" s="29">
        <v>174</v>
      </c>
      <c r="E78" s="29">
        <v>227</v>
      </c>
      <c r="F78" s="29">
        <v>237</v>
      </c>
      <c r="G78" s="30">
        <v>464</v>
      </c>
    </row>
    <row r="79" spans="1:7" ht="15" customHeight="1" x14ac:dyDescent="0.15">
      <c r="A79" s="130"/>
      <c r="B79" s="143" t="s">
        <v>82</v>
      </c>
      <c r="C79" s="144"/>
      <c r="D79" s="29">
        <v>368</v>
      </c>
      <c r="E79" s="29">
        <v>481</v>
      </c>
      <c r="F79" s="29">
        <v>486</v>
      </c>
      <c r="G79" s="30">
        <v>967</v>
      </c>
    </row>
    <row r="80" spans="1:7" ht="15" customHeight="1" x14ac:dyDescent="0.15">
      <c r="A80" s="130"/>
      <c r="B80" s="143" t="s">
        <v>83</v>
      </c>
      <c r="C80" s="144"/>
      <c r="D80" s="29">
        <v>164</v>
      </c>
      <c r="E80" s="29">
        <v>221</v>
      </c>
      <c r="F80" s="29">
        <v>195</v>
      </c>
      <c r="G80" s="30">
        <v>416</v>
      </c>
    </row>
    <row r="81" spans="1:7" ht="15" customHeight="1" x14ac:dyDescent="0.15">
      <c r="A81" s="130"/>
      <c r="B81" s="143" t="s">
        <v>84</v>
      </c>
      <c r="C81" s="144"/>
      <c r="D81" s="29">
        <v>107</v>
      </c>
      <c r="E81" s="29">
        <v>151</v>
      </c>
      <c r="F81" s="29">
        <v>146</v>
      </c>
      <c r="G81" s="30">
        <v>297</v>
      </c>
    </row>
    <row r="82" spans="1:7" ht="15" customHeight="1" x14ac:dyDescent="0.15">
      <c r="A82" s="130"/>
      <c r="B82" s="143" t="s">
        <v>85</v>
      </c>
      <c r="C82" s="144"/>
      <c r="D82" s="29">
        <v>117</v>
      </c>
      <c r="E82" s="29">
        <v>150</v>
      </c>
      <c r="F82" s="29">
        <v>177</v>
      </c>
      <c r="G82" s="30">
        <v>327</v>
      </c>
    </row>
    <row r="83" spans="1:7" ht="15" customHeight="1" x14ac:dyDescent="0.15">
      <c r="A83" s="130"/>
      <c r="B83" s="143" t="s">
        <v>86</v>
      </c>
      <c r="C83" s="144"/>
      <c r="D83" s="29">
        <v>68</v>
      </c>
      <c r="E83" s="29">
        <v>96</v>
      </c>
      <c r="F83" s="29">
        <v>120</v>
      </c>
      <c r="G83" s="30">
        <v>216</v>
      </c>
    </row>
    <row r="84" spans="1:7" ht="15" customHeight="1" x14ac:dyDescent="0.15">
      <c r="A84" s="130"/>
      <c r="B84" s="143" t="s">
        <v>87</v>
      </c>
      <c r="C84" s="144"/>
      <c r="D84" s="29">
        <v>219</v>
      </c>
      <c r="E84" s="29">
        <v>394</v>
      </c>
      <c r="F84" s="29">
        <v>394</v>
      </c>
      <c r="G84" s="30">
        <v>788</v>
      </c>
    </row>
    <row r="85" spans="1:7" ht="15" customHeight="1" x14ac:dyDescent="0.15">
      <c r="A85" s="130"/>
      <c r="B85" s="143" t="s">
        <v>88</v>
      </c>
      <c r="C85" s="144"/>
      <c r="D85" s="29">
        <v>127</v>
      </c>
      <c r="E85" s="29">
        <v>225</v>
      </c>
      <c r="F85" s="29">
        <v>236</v>
      </c>
      <c r="G85" s="30">
        <v>461</v>
      </c>
    </row>
    <row r="86" spans="1:7" ht="15" customHeight="1" x14ac:dyDescent="0.15">
      <c r="A86" s="130"/>
      <c r="B86" s="143" t="s">
        <v>89</v>
      </c>
      <c r="C86" s="144"/>
      <c r="D86" s="29">
        <v>55</v>
      </c>
      <c r="E86" s="29">
        <v>23</v>
      </c>
      <c r="F86" s="29">
        <v>32</v>
      </c>
      <c r="G86" s="30">
        <v>55</v>
      </c>
    </row>
    <row r="87" spans="1:7" ht="15" customHeight="1" x14ac:dyDescent="0.15">
      <c r="A87" s="130"/>
      <c r="B87" s="143" t="s">
        <v>90</v>
      </c>
      <c r="C87" s="144"/>
      <c r="D87" s="29">
        <v>121</v>
      </c>
      <c r="E87" s="29">
        <v>38</v>
      </c>
      <c r="F87" s="29">
        <v>84</v>
      </c>
      <c r="G87" s="30">
        <v>122</v>
      </c>
    </row>
    <row r="88" spans="1:7" ht="15" customHeight="1" x14ac:dyDescent="0.15">
      <c r="A88" s="130"/>
      <c r="B88" s="143" t="s">
        <v>91</v>
      </c>
      <c r="C88" s="144"/>
      <c r="D88" s="29">
        <v>53</v>
      </c>
      <c r="E88" s="29">
        <v>32</v>
      </c>
      <c r="F88" s="29">
        <v>21</v>
      </c>
      <c r="G88" s="30">
        <v>53</v>
      </c>
    </row>
    <row r="89" spans="1:7" ht="15" customHeight="1" thickBot="1" x14ac:dyDescent="0.2">
      <c r="A89" s="134"/>
      <c r="B89" s="145" t="s">
        <v>92</v>
      </c>
      <c r="C89" s="146"/>
      <c r="D89" s="32">
        <v>5169</v>
      </c>
      <c r="E89" s="32">
        <v>6992</v>
      </c>
      <c r="F89" s="32">
        <v>7038</v>
      </c>
      <c r="G89" s="32">
        <v>14030</v>
      </c>
    </row>
    <row r="90" spans="1:7" ht="15" customHeight="1" thickTop="1" thickBot="1" x14ac:dyDescent="0.2">
      <c r="A90" s="9" t="s">
        <v>96</v>
      </c>
      <c r="B90" s="153" t="s">
        <v>97</v>
      </c>
      <c r="C90" s="154"/>
      <c r="D90" s="40">
        <v>481</v>
      </c>
      <c r="E90" s="40">
        <v>610</v>
      </c>
      <c r="F90" s="40">
        <v>570</v>
      </c>
      <c r="G90" s="41">
        <v>1180</v>
      </c>
    </row>
    <row r="91" spans="1:7" ht="15" customHeight="1" thickTop="1" x14ac:dyDescent="0.15">
      <c r="A91" s="8"/>
      <c r="B91" s="151" t="s">
        <v>93</v>
      </c>
      <c r="C91" s="152"/>
      <c r="D91" s="42">
        <v>16434</v>
      </c>
      <c r="E91" s="42">
        <v>21590</v>
      </c>
      <c r="F91" s="42">
        <v>21324</v>
      </c>
      <c r="G91" s="42">
        <v>42914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E17" sqref="E17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119" t="s">
        <v>100</v>
      </c>
      <c r="G1" s="120"/>
      <c r="H1" s="2"/>
    </row>
    <row r="2" spans="1:8" ht="13.5" customHeight="1" x14ac:dyDescent="0.15">
      <c r="A2" s="121" t="s">
        <v>0</v>
      </c>
      <c r="B2" s="121"/>
      <c r="C2" s="121"/>
      <c r="D2" s="121"/>
      <c r="E2" s="121"/>
      <c r="F2" s="121"/>
      <c r="G2" s="121"/>
      <c r="H2" s="3"/>
    </row>
    <row r="3" spans="1:8" ht="13.5" customHeight="1" x14ac:dyDescent="0.2">
      <c r="A3" s="121"/>
      <c r="B3" s="121"/>
      <c r="C3" s="121"/>
      <c r="D3" s="121"/>
      <c r="E3" s="121"/>
      <c r="F3" s="121"/>
      <c r="G3" s="121"/>
      <c r="H3" s="4"/>
    </row>
    <row r="4" spans="1:8" ht="16.5" customHeight="1" x14ac:dyDescent="0.15">
      <c r="B4" s="122"/>
      <c r="C4" s="122"/>
      <c r="D4" s="5"/>
      <c r="E4" s="123" t="s">
        <v>94</v>
      </c>
      <c r="F4" s="123"/>
      <c r="G4" s="123"/>
    </row>
    <row r="5" spans="1:8" ht="15" customHeight="1" x14ac:dyDescent="0.15">
      <c r="A5" s="6"/>
      <c r="B5" s="142" t="s">
        <v>1</v>
      </c>
      <c r="C5" s="142"/>
      <c r="D5" s="28" t="s">
        <v>2</v>
      </c>
      <c r="E5" s="28" t="s">
        <v>3</v>
      </c>
      <c r="F5" s="28" t="s">
        <v>4</v>
      </c>
      <c r="G5" s="28" t="s">
        <v>5</v>
      </c>
    </row>
    <row r="6" spans="1:8" ht="15" customHeight="1" x14ac:dyDescent="0.15">
      <c r="A6" s="130" t="s">
        <v>6</v>
      </c>
      <c r="B6" s="143" t="s">
        <v>95</v>
      </c>
      <c r="C6" s="144"/>
      <c r="D6" s="29">
        <v>434</v>
      </c>
      <c r="E6" s="29">
        <v>558</v>
      </c>
      <c r="F6" s="29">
        <v>556</v>
      </c>
      <c r="G6" s="30">
        <v>1114</v>
      </c>
    </row>
    <row r="7" spans="1:8" ht="15" customHeight="1" x14ac:dyDescent="0.15">
      <c r="A7" s="130"/>
      <c r="B7" s="143" t="s">
        <v>7</v>
      </c>
      <c r="C7" s="144"/>
      <c r="D7" s="29">
        <v>143</v>
      </c>
      <c r="E7" s="29">
        <v>171</v>
      </c>
      <c r="F7" s="29">
        <v>183</v>
      </c>
      <c r="G7" s="30">
        <v>354</v>
      </c>
    </row>
    <row r="8" spans="1:8" ht="15" customHeight="1" x14ac:dyDescent="0.15">
      <c r="A8" s="130"/>
      <c r="B8" s="143" t="s">
        <v>8</v>
      </c>
      <c r="C8" s="144"/>
      <c r="D8" s="29">
        <v>96</v>
      </c>
      <c r="E8" s="29">
        <v>126</v>
      </c>
      <c r="F8" s="29">
        <v>110</v>
      </c>
      <c r="G8" s="30">
        <v>236</v>
      </c>
    </row>
    <row r="9" spans="1:8" ht="15" customHeight="1" x14ac:dyDescent="0.15">
      <c r="A9" s="130"/>
      <c r="B9" s="143" t="s">
        <v>9</v>
      </c>
      <c r="C9" s="144"/>
      <c r="D9" s="29">
        <v>342</v>
      </c>
      <c r="E9" s="29">
        <v>404</v>
      </c>
      <c r="F9" s="29">
        <v>453</v>
      </c>
      <c r="G9" s="30">
        <v>857</v>
      </c>
    </row>
    <row r="10" spans="1:8" ht="15" customHeight="1" x14ac:dyDescent="0.15">
      <c r="A10" s="130"/>
      <c r="B10" s="143" t="s">
        <v>10</v>
      </c>
      <c r="C10" s="144"/>
      <c r="D10" s="29">
        <v>91</v>
      </c>
      <c r="E10" s="29">
        <v>121</v>
      </c>
      <c r="F10" s="29">
        <v>117</v>
      </c>
      <c r="G10" s="30">
        <v>238</v>
      </c>
    </row>
    <row r="11" spans="1:8" ht="15" customHeight="1" x14ac:dyDescent="0.15">
      <c r="A11" s="130"/>
      <c r="B11" s="143" t="s">
        <v>11</v>
      </c>
      <c r="C11" s="144"/>
      <c r="D11" s="29">
        <v>84</v>
      </c>
      <c r="E11" s="29">
        <v>110</v>
      </c>
      <c r="F11" s="29">
        <v>93</v>
      </c>
      <c r="G11" s="30">
        <v>203</v>
      </c>
    </row>
    <row r="12" spans="1:8" ht="15" customHeight="1" x14ac:dyDescent="0.15">
      <c r="A12" s="130"/>
      <c r="B12" s="143" t="s">
        <v>12</v>
      </c>
      <c r="C12" s="144"/>
      <c r="D12" s="29">
        <v>86</v>
      </c>
      <c r="E12" s="29">
        <v>107</v>
      </c>
      <c r="F12" s="29">
        <v>106</v>
      </c>
      <c r="G12" s="30">
        <v>213</v>
      </c>
    </row>
    <row r="13" spans="1:8" ht="15" customHeight="1" x14ac:dyDescent="0.15">
      <c r="A13" s="130"/>
      <c r="B13" s="143" t="s">
        <v>13</v>
      </c>
      <c r="C13" s="144"/>
      <c r="D13" s="29">
        <v>352</v>
      </c>
      <c r="E13" s="29">
        <v>465</v>
      </c>
      <c r="F13" s="29">
        <v>453</v>
      </c>
      <c r="G13" s="30">
        <v>918</v>
      </c>
    </row>
    <row r="14" spans="1:8" ht="15" customHeight="1" x14ac:dyDescent="0.15">
      <c r="A14" s="130"/>
      <c r="B14" s="143" t="s">
        <v>14</v>
      </c>
      <c r="C14" s="144"/>
      <c r="D14" s="29">
        <v>195</v>
      </c>
      <c r="E14" s="29">
        <v>265</v>
      </c>
      <c r="F14" s="29">
        <v>261</v>
      </c>
      <c r="G14" s="30">
        <v>526</v>
      </c>
    </row>
    <row r="15" spans="1:8" ht="15" customHeight="1" x14ac:dyDescent="0.15">
      <c r="A15" s="130"/>
      <c r="B15" s="143" t="s">
        <v>15</v>
      </c>
      <c r="C15" s="144"/>
      <c r="D15" s="29">
        <v>230</v>
      </c>
      <c r="E15" s="29">
        <v>293</v>
      </c>
      <c r="F15" s="29">
        <v>288</v>
      </c>
      <c r="G15" s="30">
        <v>581</v>
      </c>
    </row>
    <row r="16" spans="1:8" ht="15" customHeight="1" x14ac:dyDescent="0.15">
      <c r="A16" s="130"/>
      <c r="B16" s="143" t="s">
        <v>16</v>
      </c>
      <c r="C16" s="144"/>
      <c r="D16" s="29">
        <v>167</v>
      </c>
      <c r="E16" s="29">
        <v>241</v>
      </c>
      <c r="F16" s="29">
        <v>233</v>
      </c>
      <c r="G16" s="30">
        <v>474</v>
      </c>
    </row>
    <row r="17" spans="1:8" ht="15" customHeight="1" x14ac:dyDescent="0.15">
      <c r="A17" s="130"/>
      <c r="B17" s="143" t="s">
        <v>17</v>
      </c>
      <c r="C17" s="144"/>
      <c r="D17" s="29">
        <v>153</v>
      </c>
      <c r="E17" s="29">
        <v>205</v>
      </c>
      <c r="F17" s="29">
        <v>230</v>
      </c>
      <c r="G17" s="30">
        <v>435</v>
      </c>
    </row>
    <row r="18" spans="1:8" ht="15" customHeight="1" x14ac:dyDescent="0.15">
      <c r="A18" s="130"/>
      <c r="B18" s="143" t="s">
        <v>18</v>
      </c>
      <c r="C18" s="144"/>
      <c r="D18" s="29">
        <v>270</v>
      </c>
      <c r="E18" s="29">
        <v>321</v>
      </c>
      <c r="F18" s="29">
        <v>304</v>
      </c>
      <c r="G18" s="30">
        <v>625</v>
      </c>
    </row>
    <row r="19" spans="1:8" ht="15" customHeight="1" x14ac:dyDescent="0.15">
      <c r="A19" s="130"/>
      <c r="B19" s="143" t="s">
        <v>19</v>
      </c>
      <c r="C19" s="144"/>
      <c r="D19" s="29">
        <v>201</v>
      </c>
      <c r="E19" s="29">
        <v>255</v>
      </c>
      <c r="F19" s="29">
        <v>239</v>
      </c>
      <c r="G19" s="30">
        <v>494</v>
      </c>
    </row>
    <row r="20" spans="1:8" ht="15" customHeight="1" x14ac:dyDescent="0.15">
      <c r="A20" s="130"/>
      <c r="B20" s="143" t="s">
        <v>20</v>
      </c>
      <c r="C20" s="144"/>
      <c r="D20" s="29">
        <v>120</v>
      </c>
      <c r="E20" s="29">
        <v>145</v>
      </c>
      <c r="F20" s="29">
        <v>152</v>
      </c>
      <c r="G20" s="30">
        <v>297</v>
      </c>
    </row>
    <row r="21" spans="1:8" ht="15" customHeight="1" x14ac:dyDescent="0.15">
      <c r="A21" s="130"/>
      <c r="B21" s="143" t="s">
        <v>21</v>
      </c>
      <c r="C21" s="144"/>
      <c r="D21" s="29">
        <v>621</v>
      </c>
      <c r="E21" s="29">
        <v>979</v>
      </c>
      <c r="F21" s="29">
        <v>947</v>
      </c>
      <c r="G21" s="30">
        <v>1926</v>
      </c>
    </row>
    <row r="22" spans="1:8" ht="15" customHeight="1" x14ac:dyDescent="0.15">
      <c r="A22" s="130"/>
      <c r="B22" s="143" t="s">
        <v>22</v>
      </c>
      <c r="C22" s="144"/>
      <c r="D22" s="29">
        <v>385</v>
      </c>
      <c r="E22" s="29">
        <v>535</v>
      </c>
      <c r="F22" s="29">
        <v>580</v>
      </c>
      <c r="G22" s="30">
        <v>1115</v>
      </c>
    </row>
    <row r="23" spans="1:8" ht="15" customHeight="1" x14ac:dyDescent="0.15">
      <c r="A23" s="130"/>
      <c r="B23" s="143" t="s">
        <v>23</v>
      </c>
      <c r="C23" s="144"/>
      <c r="D23" s="29">
        <v>440</v>
      </c>
      <c r="E23" s="29">
        <v>582</v>
      </c>
      <c r="F23" s="29">
        <v>498</v>
      </c>
      <c r="G23" s="30">
        <v>1080</v>
      </c>
    </row>
    <row r="24" spans="1:8" ht="15" customHeight="1" x14ac:dyDescent="0.15">
      <c r="A24" s="130"/>
      <c r="B24" s="31" t="s">
        <v>24</v>
      </c>
      <c r="C24" s="31"/>
      <c r="D24" s="30">
        <v>54</v>
      </c>
      <c r="E24" s="30">
        <v>75</v>
      </c>
      <c r="F24" s="30">
        <v>105</v>
      </c>
      <c r="G24" s="30">
        <v>180</v>
      </c>
      <c r="H24" s="7"/>
    </row>
    <row r="25" spans="1:8" ht="15" customHeight="1" x14ac:dyDescent="0.15">
      <c r="A25" s="130"/>
      <c r="B25" s="143" t="s">
        <v>25</v>
      </c>
      <c r="C25" s="144"/>
      <c r="D25" s="30">
        <v>108</v>
      </c>
      <c r="E25" s="30">
        <v>32</v>
      </c>
      <c r="F25" s="30">
        <v>76</v>
      </c>
      <c r="G25" s="30">
        <v>108</v>
      </c>
      <c r="H25" s="7"/>
    </row>
    <row r="26" spans="1:8" ht="15" customHeight="1" thickBot="1" x14ac:dyDescent="0.2">
      <c r="A26" s="134"/>
      <c r="B26" s="145" t="s">
        <v>26</v>
      </c>
      <c r="C26" s="146"/>
      <c r="D26" s="32">
        <v>4572</v>
      </c>
      <c r="E26" s="32">
        <v>5990</v>
      </c>
      <c r="F26" s="33">
        <v>5984</v>
      </c>
      <c r="G26" s="34">
        <v>11974</v>
      </c>
    </row>
    <row r="27" spans="1:8" ht="15" customHeight="1" thickTop="1" x14ac:dyDescent="0.15">
      <c r="A27" s="129" t="s">
        <v>27</v>
      </c>
      <c r="B27" s="147" t="s">
        <v>28</v>
      </c>
      <c r="C27" s="148"/>
      <c r="D27" s="35">
        <v>265</v>
      </c>
      <c r="E27" s="35">
        <v>380</v>
      </c>
      <c r="F27" s="35">
        <v>327</v>
      </c>
      <c r="G27" s="36">
        <v>707</v>
      </c>
    </row>
    <row r="28" spans="1:8" ht="15" customHeight="1" x14ac:dyDescent="0.15">
      <c r="A28" s="130"/>
      <c r="B28" s="143" t="s">
        <v>29</v>
      </c>
      <c r="C28" s="144"/>
      <c r="D28" s="29">
        <v>98</v>
      </c>
      <c r="E28" s="29">
        <v>121</v>
      </c>
      <c r="F28" s="29">
        <v>109</v>
      </c>
      <c r="G28" s="30">
        <v>230</v>
      </c>
    </row>
    <row r="29" spans="1:8" ht="15" customHeight="1" x14ac:dyDescent="0.15">
      <c r="A29" s="130"/>
      <c r="B29" s="143" t="s">
        <v>30</v>
      </c>
      <c r="C29" s="144"/>
      <c r="D29" s="29">
        <v>76</v>
      </c>
      <c r="E29" s="29">
        <v>102</v>
      </c>
      <c r="F29" s="29">
        <v>98</v>
      </c>
      <c r="G29" s="30">
        <v>200</v>
      </c>
    </row>
    <row r="30" spans="1:8" ht="15" customHeight="1" x14ac:dyDescent="0.15">
      <c r="A30" s="130"/>
      <c r="B30" s="143" t="s">
        <v>31</v>
      </c>
      <c r="C30" s="144"/>
      <c r="D30" s="29">
        <v>229</v>
      </c>
      <c r="E30" s="29">
        <v>309</v>
      </c>
      <c r="F30" s="29">
        <v>272</v>
      </c>
      <c r="G30" s="30">
        <v>581</v>
      </c>
    </row>
    <row r="31" spans="1:8" ht="15" customHeight="1" x14ac:dyDescent="0.15">
      <c r="A31" s="130"/>
      <c r="B31" s="143" t="s">
        <v>32</v>
      </c>
      <c r="C31" s="144"/>
      <c r="D31" s="29">
        <v>59</v>
      </c>
      <c r="E31" s="29">
        <v>71</v>
      </c>
      <c r="F31" s="29">
        <v>65</v>
      </c>
      <c r="G31" s="30">
        <v>136</v>
      </c>
    </row>
    <row r="32" spans="1:8" ht="15" customHeight="1" x14ac:dyDescent="0.15">
      <c r="A32" s="130"/>
      <c r="B32" s="143" t="s">
        <v>33</v>
      </c>
      <c r="C32" s="144"/>
      <c r="D32" s="29">
        <v>136</v>
      </c>
      <c r="E32" s="29">
        <v>182</v>
      </c>
      <c r="F32" s="29">
        <v>178</v>
      </c>
      <c r="G32" s="30">
        <v>360</v>
      </c>
    </row>
    <row r="33" spans="1:7" ht="15" customHeight="1" x14ac:dyDescent="0.15">
      <c r="A33" s="130"/>
      <c r="B33" s="143" t="s">
        <v>34</v>
      </c>
      <c r="C33" s="144"/>
      <c r="D33" s="29">
        <v>249</v>
      </c>
      <c r="E33" s="29">
        <v>311</v>
      </c>
      <c r="F33" s="29">
        <v>305</v>
      </c>
      <c r="G33" s="30">
        <v>616</v>
      </c>
    </row>
    <row r="34" spans="1:7" ht="15" customHeight="1" x14ac:dyDescent="0.15">
      <c r="A34" s="130"/>
      <c r="B34" s="143" t="s">
        <v>35</v>
      </c>
      <c r="C34" s="144"/>
      <c r="D34" s="29">
        <v>254</v>
      </c>
      <c r="E34" s="29">
        <v>333</v>
      </c>
      <c r="F34" s="29">
        <v>322</v>
      </c>
      <c r="G34" s="30">
        <v>655</v>
      </c>
    </row>
    <row r="35" spans="1:7" ht="15" customHeight="1" x14ac:dyDescent="0.15">
      <c r="A35" s="130"/>
      <c r="B35" s="143" t="s">
        <v>36</v>
      </c>
      <c r="C35" s="144"/>
      <c r="D35" s="29">
        <v>178</v>
      </c>
      <c r="E35" s="29">
        <v>217</v>
      </c>
      <c r="F35" s="29">
        <v>212</v>
      </c>
      <c r="G35" s="30">
        <v>429</v>
      </c>
    </row>
    <row r="36" spans="1:7" ht="15" customHeight="1" x14ac:dyDescent="0.15">
      <c r="A36" s="130"/>
      <c r="B36" s="143" t="s">
        <v>37</v>
      </c>
      <c r="C36" s="144"/>
      <c r="D36" s="29">
        <v>190</v>
      </c>
      <c r="E36" s="29">
        <v>265</v>
      </c>
      <c r="F36" s="29">
        <v>252</v>
      </c>
      <c r="G36" s="30">
        <v>517</v>
      </c>
    </row>
    <row r="37" spans="1:7" ht="15" customHeight="1" x14ac:dyDescent="0.15">
      <c r="A37" s="130"/>
      <c r="B37" s="143" t="s">
        <v>38</v>
      </c>
      <c r="C37" s="144"/>
      <c r="D37" s="29">
        <v>125</v>
      </c>
      <c r="E37" s="29">
        <v>119</v>
      </c>
      <c r="F37" s="29">
        <v>109</v>
      </c>
      <c r="G37" s="30">
        <v>228</v>
      </c>
    </row>
    <row r="38" spans="1:7" ht="15" customHeight="1" x14ac:dyDescent="0.15">
      <c r="A38" s="130"/>
      <c r="B38" s="143" t="s">
        <v>39</v>
      </c>
      <c r="C38" s="144"/>
      <c r="D38" s="29">
        <v>40</v>
      </c>
      <c r="E38" s="29">
        <v>57</v>
      </c>
      <c r="F38" s="29">
        <v>33</v>
      </c>
      <c r="G38" s="30">
        <v>90</v>
      </c>
    </row>
    <row r="39" spans="1:7" ht="15" customHeight="1" x14ac:dyDescent="0.15">
      <c r="A39" s="130"/>
      <c r="B39" s="143" t="s">
        <v>40</v>
      </c>
      <c r="C39" s="144"/>
      <c r="D39" s="29">
        <v>25</v>
      </c>
      <c r="E39" s="29">
        <v>22</v>
      </c>
      <c r="F39" s="29">
        <v>3</v>
      </c>
      <c r="G39" s="30">
        <v>25</v>
      </c>
    </row>
    <row r="40" spans="1:7" ht="15" customHeight="1" x14ac:dyDescent="0.15">
      <c r="A40" s="130"/>
      <c r="B40" s="143" t="s">
        <v>41</v>
      </c>
      <c r="C40" s="144"/>
      <c r="D40" s="29"/>
      <c r="E40" s="29"/>
      <c r="F40" s="29"/>
      <c r="G40" s="30"/>
    </row>
    <row r="41" spans="1:7" ht="15" customHeight="1" x14ac:dyDescent="0.15">
      <c r="A41" s="130"/>
      <c r="B41" s="143" t="s">
        <v>42</v>
      </c>
      <c r="C41" s="144"/>
      <c r="D41" s="29">
        <v>70</v>
      </c>
      <c r="E41" s="29">
        <v>18</v>
      </c>
      <c r="F41" s="29">
        <v>52</v>
      </c>
      <c r="G41" s="30">
        <v>70</v>
      </c>
    </row>
    <row r="42" spans="1:7" ht="15" customHeight="1" x14ac:dyDescent="0.15">
      <c r="A42" s="130"/>
      <c r="B42" s="143" t="s">
        <v>43</v>
      </c>
      <c r="C42" s="144"/>
      <c r="D42" s="29">
        <v>50</v>
      </c>
      <c r="E42" s="29">
        <v>65</v>
      </c>
      <c r="F42" s="29">
        <v>89</v>
      </c>
      <c r="G42" s="30">
        <v>154</v>
      </c>
    </row>
    <row r="43" spans="1:7" ht="15" customHeight="1" thickBot="1" x14ac:dyDescent="0.2">
      <c r="A43" s="131"/>
      <c r="B43" s="145" t="s">
        <v>44</v>
      </c>
      <c r="C43" s="146"/>
      <c r="D43" s="37">
        <v>2044</v>
      </c>
      <c r="E43" s="37">
        <v>2572</v>
      </c>
      <c r="F43" s="37">
        <v>2426</v>
      </c>
      <c r="G43" s="37">
        <v>4998</v>
      </c>
    </row>
    <row r="44" spans="1:7" ht="15" customHeight="1" thickTop="1" x14ac:dyDescent="0.15">
      <c r="A44" s="135" t="s">
        <v>45</v>
      </c>
      <c r="B44" s="149" t="s">
        <v>46</v>
      </c>
      <c r="C44" s="150"/>
      <c r="D44" s="38">
        <v>1298</v>
      </c>
      <c r="E44" s="38">
        <v>1702</v>
      </c>
      <c r="F44" s="38">
        <v>1746</v>
      </c>
      <c r="G44" s="39">
        <v>3448</v>
      </c>
    </row>
    <row r="45" spans="1:7" ht="15" customHeight="1" x14ac:dyDescent="0.15">
      <c r="A45" s="130"/>
      <c r="B45" s="143" t="s">
        <v>47</v>
      </c>
      <c r="C45" s="144"/>
      <c r="D45" s="29">
        <v>120</v>
      </c>
      <c r="E45" s="29">
        <v>144</v>
      </c>
      <c r="F45" s="29">
        <v>131</v>
      </c>
      <c r="G45" s="30">
        <v>275</v>
      </c>
    </row>
    <row r="46" spans="1:7" ht="15" customHeight="1" x14ac:dyDescent="0.15">
      <c r="A46" s="130"/>
      <c r="B46" s="143" t="s">
        <v>48</v>
      </c>
      <c r="C46" s="144"/>
      <c r="D46" s="29">
        <v>358</v>
      </c>
      <c r="E46" s="29">
        <v>479</v>
      </c>
      <c r="F46" s="29">
        <v>468</v>
      </c>
      <c r="G46" s="30">
        <v>947</v>
      </c>
    </row>
    <row r="47" spans="1:7" ht="15" customHeight="1" x14ac:dyDescent="0.15">
      <c r="A47" s="130"/>
      <c r="B47" s="143" t="s">
        <v>49</v>
      </c>
      <c r="C47" s="144"/>
      <c r="D47" s="29">
        <v>205</v>
      </c>
      <c r="E47" s="29">
        <v>282</v>
      </c>
      <c r="F47" s="29">
        <v>272</v>
      </c>
      <c r="G47" s="30">
        <v>554</v>
      </c>
    </row>
    <row r="48" spans="1:7" ht="15" customHeight="1" x14ac:dyDescent="0.15">
      <c r="A48" s="130"/>
      <c r="B48" s="143" t="s">
        <v>50</v>
      </c>
      <c r="C48" s="144"/>
      <c r="D48" s="29">
        <v>269</v>
      </c>
      <c r="E48" s="29">
        <v>359</v>
      </c>
      <c r="F48" s="29">
        <v>360</v>
      </c>
      <c r="G48" s="30">
        <v>719</v>
      </c>
    </row>
    <row r="49" spans="1:7" ht="15" customHeight="1" x14ac:dyDescent="0.15">
      <c r="A49" s="130"/>
      <c r="B49" s="143" t="s">
        <v>51</v>
      </c>
      <c r="C49" s="144"/>
      <c r="D49" s="29">
        <v>323</v>
      </c>
      <c r="E49" s="29">
        <v>453</v>
      </c>
      <c r="F49" s="29">
        <v>410</v>
      </c>
      <c r="G49" s="30">
        <v>863</v>
      </c>
    </row>
    <row r="50" spans="1:7" ht="15" customHeight="1" x14ac:dyDescent="0.15">
      <c r="A50" s="130"/>
      <c r="B50" s="143" t="s">
        <v>52</v>
      </c>
      <c r="C50" s="144"/>
      <c r="D50" s="29">
        <v>96</v>
      </c>
      <c r="E50" s="29">
        <v>124</v>
      </c>
      <c r="F50" s="29">
        <v>119</v>
      </c>
      <c r="G50" s="30">
        <v>243</v>
      </c>
    </row>
    <row r="51" spans="1:7" ht="15" customHeight="1" x14ac:dyDescent="0.15">
      <c r="A51" s="130"/>
      <c r="B51" s="143" t="s">
        <v>53</v>
      </c>
      <c r="C51" s="144"/>
      <c r="D51" s="29">
        <v>131</v>
      </c>
      <c r="E51" s="29">
        <v>150</v>
      </c>
      <c r="F51" s="29">
        <v>173</v>
      </c>
      <c r="G51" s="30">
        <v>323</v>
      </c>
    </row>
    <row r="52" spans="1:7" ht="15" customHeight="1" x14ac:dyDescent="0.15">
      <c r="A52" s="130"/>
      <c r="B52" s="143" t="s">
        <v>54</v>
      </c>
      <c r="C52" s="144"/>
      <c r="D52" s="29">
        <v>68</v>
      </c>
      <c r="E52" s="29">
        <v>97</v>
      </c>
      <c r="F52" s="29">
        <v>86</v>
      </c>
      <c r="G52" s="30">
        <v>183</v>
      </c>
    </row>
    <row r="53" spans="1:7" ht="15" customHeight="1" x14ac:dyDescent="0.15">
      <c r="A53" s="130"/>
      <c r="B53" s="143" t="s">
        <v>55</v>
      </c>
      <c r="C53" s="144"/>
      <c r="D53" s="29">
        <v>146</v>
      </c>
      <c r="E53" s="29">
        <v>188</v>
      </c>
      <c r="F53" s="29">
        <v>162</v>
      </c>
      <c r="G53" s="30">
        <v>350</v>
      </c>
    </row>
    <row r="54" spans="1:7" ht="15" customHeight="1" x14ac:dyDescent="0.15">
      <c r="A54" s="130"/>
      <c r="B54" s="143" t="s">
        <v>56</v>
      </c>
      <c r="C54" s="144"/>
      <c r="D54" s="29">
        <v>198</v>
      </c>
      <c r="E54" s="29">
        <v>244</v>
      </c>
      <c r="F54" s="29">
        <v>252</v>
      </c>
      <c r="G54" s="30">
        <v>496</v>
      </c>
    </row>
    <row r="55" spans="1:7" ht="15" customHeight="1" x14ac:dyDescent="0.15">
      <c r="A55" s="130"/>
      <c r="B55" s="143" t="s">
        <v>57</v>
      </c>
      <c r="C55" s="144"/>
      <c r="D55" s="29">
        <v>504</v>
      </c>
      <c r="E55" s="29">
        <v>633</v>
      </c>
      <c r="F55" s="29">
        <v>583</v>
      </c>
      <c r="G55" s="30">
        <v>1216</v>
      </c>
    </row>
    <row r="56" spans="1:7" ht="15" customHeight="1" x14ac:dyDescent="0.15">
      <c r="A56" s="130"/>
      <c r="B56" s="143" t="s">
        <v>58</v>
      </c>
      <c r="C56" s="144"/>
      <c r="D56" s="29">
        <v>159</v>
      </c>
      <c r="E56" s="29">
        <v>191</v>
      </c>
      <c r="F56" s="29">
        <v>222</v>
      </c>
      <c r="G56" s="30">
        <v>413</v>
      </c>
    </row>
    <row r="57" spans="1:7" ht="15" customHeight="1" x14ac:dyDescent="0.15">
      <c r="A57" s="130"/>
      <c r="B57" s="143" t="s">
        <v>59</v>
      </c>
      <c r="C57" s="144"/>
      <c r="D57" s="29">
        <v>93</v>
      </c>
      <c r="E57" s="29">
        <v>124</v>
      </c>
      <c r="F57" s="29">
        <v>145</v>
      </c>
      <c r="G57" s="30">
        <v>269</v>
      </c>
    </row>
    <row r="58" spans="1:7" ht="15" customHeight="1" x14ac:dyDescent="0.15">
      <c r="A58" s="130"/>
      <c r="B58" s="143" t="s">
        <v>60</v>
      </c>
      <c r="C58" s="144"/>
      <c r="D58" s="29">
        <v>54</v>
      </c>
      <c r="E58" s="29">
        <v>97</v>
      </c>
      <c r="F58" s="29">
        <v>94</v>
      </c>
      <c r="G58" s="30">
        <v>191</v>
      </c>
    </row>
    <row r="59" spans="1:7" ht="15" customHeight="1" x14ac:dyDescent="0.15">
      <c r="A59" s="130"/>
      <c r="B59" s="143" t="s">
        <v>61</v>
      </c>
      <c r="C59" s="144"/>
      <c r="D59" s="29">
        <v>83</v>
      </c>
      <c r="E59" s="29">
        <v>74</v>
      </c>
      <c r="F59" s="29">
        <v>9</v>
      </c>
      <c r="G59" s="30">
        <v>83</v>
      </c>
    </row>
    <row r="60" spans="1:7" ht="15" customHeight="1" x14ac:dyDescent="0.15">
      <c r="A60" s="130"/>
      <c r="B60" s="143" t="s">
        <v>62</v>
      </c>
      <c r="C60" s="144"/>
      <c r="D60" s="30">
        <v>70</v>
      </c>
      <c r="E60" s="30">
        <v>9</v>
      </c>
      <c r="F60" s="30">
        <v>61</v>
      </c>
      <c r="G60" s="30">
        <v>70</v>
      </c>
    </row>
    <row r="61" spans="1:7" ht="15" customHeight="1" thickBot="1" x14ac:dyDescent="0.2">
      <c r="A61" s="134"/>
      <c r="B61" s="145" t="s">
        <v>63</v>
      </c>
      <c r="C61" s="146"/>
      <c r="D61" s="32">
        <v>4175</v>
      </c>
      <c r="E61" s="32">
        <v>5350</v>
      </c>
      <c r="F61" s="32">
        <v>5293</v>
      </c>
      <c r="G61" s="32">
        <v>10643</v>
      </c>
    </row>
    <row r="62" spans="1:7" ht="15" customHeight="1" thickTop="1" x14ac:dyDescent="0.15">
      <c r="A62" s="129" t="s">
        <v>64</v>
      </c>
      <c r="B62" s="147" t="s">
        <v>65</v>
      </c>
      <c r="C62" s="148"/>
      <c r="D62" s="35">
        <v>55</v>
      </c>
      <c r="E62" s="35">
        <v>75</v>
      </c>
      <c r="F62" s="35">
        <v>65</v>
      </c>
      <c r="G62" s="36">
        <v>140</v>
      </c>
    </row>
    <row r="63" spans="1:7" ht="15" customHeight="1" x14ac:dyDescent="0.15">
      <c r="A63" s="130"/>
      <c r="B63" s="143" t="s">
        <v>66</v>
      </c>
      <c r="C63" s="144"/>
      <c r="D63" s="29">
        <v>130</v>
      </c>
      <c r="E63" s="29">
        <v>169</v>
      </c>
      <c r="F63" s="29">
        <v>164</v>
      </c>
      <c r="G63" s="30">
        <v>333</v>
      </c>
    </row>
    <row r="64" spans="1:7" ht="15" customHeight="1" x14ac:dyDescent="0.15">
      <c r="A64" s="130"/>
      <c r="B64" s="143" t="s">
        <v>67</v>
      </c>
      <c r="C64" s="144"/>
      <c r="D64" s="29">
        <v>172</v>
      </c>
      <c r="E64" s="29">
        <v>246</v>
      </c>
      <c r="F64" s="29">
        <v>250</v>
      </c>
      <c r="G64" s="30">
        <v>496</v>
      </c>
    </row>
    <row r="65" spans="1:7" ht="15" customHeight="1" x14ac:dyDescent="0.15">
      <c r="A65" s="130"/>
      <c r="B65" s="143" t="s">
        <v>68</v>
      </c>
      <c r="C65" s="144"/>
      <c r="D65" s="29">
        <v>186</v>
      </c>
      <c r="E65" s="29">
        <v>259</v>
      </c>
      <c r="F65" s="29">
        <v>250</v>
      </c>
      <c r="G65" s="30">
        <v>509</v>
      </c>
    </row>
    <row r="66" spans="1:7" ht="15" customHeight="1" x14ac:dyDescent="0.15">
      <c r="A66" s="130"/>
      <c r="B66" s="143" t="s">
        <v>69</v>
      </c>
      <c r="C66" s="144"/>
      <c r="D66" s="29">
        <v>162</v>
      </c>
      <c r="E66" s="29">
        <v>238</v>
      </c>
      <c r="F66" s="29">
        <v>216</v>
      </c>
      <c r="G66" s="30">
        <v>454</v>
      </c>
    </row>
    <row r="67" spans="1:7" ht="15" customHeight="1" x14ac:dyDescent="0.15">
      <c r="A67" s="130"/>
      <c r="B67" s="143" t="s">
        <v>70</v>
      </c>
      <c r="C67" s="144"/>
      <c r="D67" s="29">
        <v>132</v>
      </c>
      <c r="E67" s="29">
        <v>142</v>
      </c>
      <c r="F67" s="29">
        <v>146</v>
      </c>
      <c r="G67" s="30">
        <v>288</v>
      </c>
    </row>
    <row r="68" spans="1:7" ht="15" customHeight="1" x14ac:dyDescent="0.15">
      <c r="A68" s="130"/>
      <c r="B68" s="143" t="s">
        <v>71</v>
      </c>
      <c r="C68" s="144"/>
      <c r="D68" s="29">
        <v>223</v>
      </c>
      <c r="E68" s="29">
        <v>273</v>
      </c>
      <c r="F68" s="29">
        <v>255</v>
      </c>
      <c r="G68" s="30">
        <v>528</v>
      </c>
    </row>
    <row r="69" spans="1:7" ht="15" customHeight="1" x14ac:dyDescent="0.15">
      <c r="A69" s="130"/>
      <c r="B69" s="143" t="s">
        <v>72</v>
      </c>
      <c r="C69" s="144"/>
      <c r="D69" s="29">
        <v>260</v>
      </c>
      <c r="E69" s="29">
        <v>360</v>
      </c>
      <c r="F69" s="29">
        <v>375</v>
      </c>
      <c r="G69" s="30">
        <v>735</v>
      </c>
    </row>
    <row r="70" spans="1:7" ht="15" customHeight="1" x14ac:dyDescent="0.15">
      <c r="A70" s="130"/>
      <c r="B70" s="143" t="s">
        <v>73</v>
      </c>
      <c r="C70" s="144"/>
      <c r="D70" s="29">
        <v>228</v>
      </c>
      <c r="E70" s="29">
        <v>344</v>
      </c>
      <c r="F70" s="29">
        <v>329</v>
      </c>
      <c r="G70" s="30">
        <v>673</v>
      </c>
    </row>
    <row r="71" spans="1:7" ht="15" customHeight="1" x14ac:dyDescent="0.15">
      <c r="A71" s="130"/>
      <c r="B71" s="143" t="s">
        <v>74</v>
      </c>
      <c r="C71" s="144"/>
      <c r="D71" s="29">
        <v>311</v>
      </c>
      <c r="E71" s="29">
        <v>405</v>
      </c>
      <c r="F71" s="29">
        <v>438</v>
      </c>
      <c r="G71" s="30">
        <v>843</v>
      </c>
    </row>
    <row r="72" spans="1:7" ht="15" customHeight="1" x14ac:dyDescent="0.15">
      <c r="A72" s="130"/>
      <c r="B72" s="143" t="s">
        <v>75</v>
      </c>
      <c r="C72" s="144"/>
      <c r="D72" s="29">
        <v>118</v>
      </c>
      <c r="E72" s="29">
        <v>175</v>
      </c>
      <c r="F72" s="29">
        <v>178</v>
      </c>
      <c r="G72" s="30">
        <v>353</v>
      </c>
    </row>
    <row r="73" spans="1:7" ht="15" customHeight="1" x14ac:dyDescent="0.15">
      <c r="A73" s="130"/>
      <c r="B73" s="143" t="s">
        <v>76</v>
      </c>
      <c r="C73" s="144"/>
      <c r="D73" s="29">
        <v>59</v>
      </c>
      <c r="E73" s="29">
        <v>95</v>
      </c>
      <c r="F73" s="29">
        <v>76</v>
      </c>
      <c r="G73" s="30">
        <v>171</v>
      </c>
    </row>
    <row r="74" spans="1:7" ht="15" customHeight="1" x14ac:dyDescent="0.15">
      <c r="A74" s="130"/>
      <c r="B74" s="143" t="s">
        <v>77</v>
      </c>
      <c r="C74" s="144"/>
      <c r="D74" s="29">
        <v>171</v>
      </c>
      <c r="E74" s="29">
        <v>241</v>
      </c>
      <c r="F74" s="29">
        <v>241</v>
      </c>
      <c r="G74" s="30">
        <v>482</v>
      </c>
    </row>
    <row r="75" spans="1:7" ht="15" customHeight="1" x14ac:dyDescent="0.15">
      <c r="A75" s="130"/>
      <c r="B75" s="143" t="s">
        <v>78</v>
      </c>
      <c r="C75" s="144"/>
      <c r="D75" s="29">
        <v>415</v>
      </c>
      <c r="E75" s="29">
        <v>573</v>
      </c>
      <c r="F75" s="29">
        <v>590</v>
      </c>
      <c r="G75" s="30">
        <v>1163</v>
      </c>
    </row>
    <row r="76" spans="1:7" ht="15" customHeight="1" x14ac:dyDescent="0.15">
      <c r="A76" s="130"/>
      <c r="B76" s="143" t="s">
        <v>79</v>
      </c>
      <c r="C76" s="144"/>
      <c r="D76" s="29">
        <v>720</v>
      </c>
      <c r="E76" s="29">
        <v>960</v>
      </c>
      <c r="F76" s="29">
        <v>970</v>
      </c>
      <c r="G76" s="30">
        <v>1930</v>
      </c>
    </row>
    <row r="77" spans="1:7" ht="15" customHeight="1" x14ac:dyDescent="0.15">
      <c r="A77" s="130"/>
      <c r="B77" s="143" t="s">
        <v>80</v>
      </c>
      <c r="C77" s="144"/>
      <c r="D77" s="29">
        <v>289</v>
      </c>
      <c r="E77" s="29">
        <v>415</v>
      </c>
      <c r="F77" s="29">
        <v>402</v>
      </c>
      <c r="G77" s="30">
        <v>817</v>
      </c>
    </row>
    <row r="78" spans="1:7" ht="15" customHeight="1" x14ac:dyDescent="0.15">
      <c r="A78" s="130"/>
      <c r="B78" s="143" t="s">
        <v>81</v>
      </c>
      <c r="C78" s="144"/>
      <c r="D78" s="29">
        <v>174</v>
      </c>
      <c r="E78" s="29">
        <v>229</v>
      </c>
      <c r="F78" s="29">
        <v>240</v>
      </c>
      <c r="G78" s="30">
        <v>469</v>
      </c>
    </row>
    <row r="79" spans="1:7" ht="15" customHeight="1" x14ac:dyDescent="0.15">
      <c r="A79" s="130"/>
      <c r="B79" s="143" t="s">
        <v>82</v>
      </c>
      <c r="C79" s="144"/>
      <c r="D79" s="29">
        <v>379</v>
      </c>
      <c r="E79" s="29">
        <v>493</v>
      </c>
      <c r="F79" s="29">
        <v>499</v>
      </c>
      <c r="G79" s="30">
        <v>992</v>
      </c>
    </row>
    <row r="80" spans="1:7" ht="15" customHeight="1" x14ac:dyDescent="0.15">
      <c r="A80" s="130"/>
      <c r="B80" s="143" t="s">
        <v>83</v>
      </c>
      <c r="C80" s="144"/>
      <c r="D80" s="29">
        <v>165</v>
      </c>
      <c r="E80" s="29">
        <v>219</v>
      </c>
      <c r="F80" s="29">
        <v>195</v>
      </c>
      <c r="G80" s="30">
        <v>414</v>
      </c>
    </row>
    <row r="81" spans="1:7" ht="15" customHeight="1" x14ac:dyDescent="0.15">
      <c r="A81" s="130"/>
      <c r="B81" s="143" t="s">
        <v>84</v>
      </c>
      <c r="C81" s="144"/>
      <c r="D81" s="29">
        <v>106</v>
      </c>
      <c r="E81" s="29">
        <v>153</v>
      </c>
      <c r="F81" s="29">
        <v>144</v>
      </c>
      <c r="G81" s="30">
        <v>297</v>
      </c>
    </row>
    <row r="82" spans="1:7" ht="15" customHeight="1" x14ac:dyDescent="0.15">
      <c r="A82" s="130"/>
      <c r="B82" s="143" t="s">
        <v>85</v>
      </c>
      <c r="C82" s="144"/>
      <c r="D82" s="29">
        <v>118</v>
      </c>
      <c r="E82" s="29">
        <v>149</v>
      </c>
      <c r="F82" s="29">
        <v>174</v>
      </c>
      <c r="G82" s="30">
        <v>323</v>
      </c>
    </row>
    <row r="83" spans="1:7" ht="15" customHeight="1" x14ac:dyDescent="0.15">
      <c r="A83" s="130"/>
      <c r="B83" s="143" t="s">
        <v>86</v>
      </c>
      <c r="C83" s="144"/>
      <c r="D83" s="29">
        <v>68</v>
      </c>
      <c r="E83" s="29">
        <v>93</v>
      </c>
      <c r="F83" s="29">
        <v>117</v>
      </c>
      <c r="G83" s="30">
        <v>210</v>
      </c>
    </row>
    <row r="84" spans="1:7" ht="15" customHeight="1" x14ac:dyDescent="0.15">
      <c r="A84" s="130"/>
      <c r="B84" s="143" t="s">
        <v>87</v>
      </c>
      <c r="C84" s="144"/>
      <c r="D84" s="29">
        <v>221</v>
      </c>
      <c r="E84" s="29">
        <v>398</v>
      </c>
      <c r="F84" s="29">
        <v>398</v>
      </c>
      <c r="G84" s="30">
        <v>796</v>
      </c>
    </row>
    <row r="85" spans="1:7" ht="15" customHeight="1" x14ac:dyDescent="0.15">
      <c r="A85" s="130"/>
      <c r="B85" s="143" t="s">
        <v>88</v>
      </c>
      <c r="C85" s="144"/>
      <c r="D85" s="29">
        <v>128</v>
      </c>
      <c r="E85" s="29">
        <v>224</v>
      </c>
      <c r="F85" s="29">
        <v>232</v>
      </c>
      <c r="G85" s="30">
        <v>456</v>
      </c>
    </row>
    <row r="86" spans="1:7" ht="15" customHeight="1" x14ac:dyDescent="0.15">
      <c r="A86" s="130"/>
      <c r="B86" s="143" t="s">
        <v>89</v>
      </c>
      <c r="C86" s="144"/>
      <c r="D86" s="29">
        <v>53</v>
      </c>
      <c r="E86" s="29">
        <v>20</v>
      </c>
      <c r="F86" s="29">
        <v>33</v>
      </c>
      <c r="G86" s="30">
        <v>53</v>
      </c>
    </row>
    <row r="87" spans="1:7" ht="15" customHeight="1" x14ac:dyDescent="0.15">
      <c r="A87" s="130"/>
      <c r="B87" s="143" t="s">
        <v>90</v>
      </c>
      <c r="C87" s="144"/>
      <c r="D87" s="29">
        <v>121</v>
      </c>
      <c r="E87" s="29">
        <v>39</v>
      </c>
      <c r="F87" s="29">
        <v>83</v>
      </c>
      <c r="G87" s="30">
        <v>122</v>
      </c>
    </row>
    <row r="88" spans="1:7" ht="15" customHeight="1" x14ac:dyDescent="0.15">
      <c r="A88" s="130"/>
      <c r="B88" s="143" t="s">
        <v>91</v>
      </c>
      <c r="C88" s="144"/>
      <c r="D88" s="29">
        <v>52</v>
      </c>
      <c r="E88" s="29">
        <v>32</v>
      </c>
      <c r="F88" s="29">
        <v>20</v>
      </c>
      <c r="G88" s="30">
        <v>52</v>
      </c>
    </row>
    <row r="89" spans="1:7" ht="15" customHeight="1" thickBot="1" x14ac:dyDescent="0.2">
      <c r="A89" s="134"/>
      <c r="B89" s="145" t="s">
        <v>92</v>
      </c>
      <c r="C89" s="146"/>
      <c r="D89" s="32">
        <v>5216</v>
      </c>
      <c r="E89" s="32">
        <v>7019</v>
      </c>
      <c r="F89" s="32">
        <v>7080</v>
      </c>
      <c r="G89" s="32">
        <v>14099</v>
      </c>
    </row>
    <row r="90" spans="1:7" ht="15" customHeight="1" thickTop="1" thickBot="1" x14ac:dyDescent="0.2">
      <c r="A90" s="9" t="s">
        <v>96</v>
      </c>
      <c r="B90" s="153" t="s">
        <v>97</v>
      </c>
      <c r="C90" s="154"/>
      <c r="D90" s="40">
        <v>484</v>
      </c>
      <c r="E90" s="40">
        <v>606</v>
      </c>
      <c r="F90" s="40">
        <v>570</v>
      </c>
      <c r="G90" s="41">
        <v>1176</v>
      </c>
    </row>
    <row r="91" spans="1:7" ht="15" customHeight="1" thickTop="1" x14ac:dyDescent="0.15">
      <c r="A91" s="8"/>
      <c r="B91" s="151" t="s">
        <v>93</v>
      </c>
      <c r="C91" s="152"/>
      <c r="D91" s="42">
        <v>16491</v>
      </c>
      <c r="E91" s="42">
        <v>21537</v>
      </c>
      <c r="F91" s="42">
        <v>21353</v>
      </c>
      <c r="G91" s="42">
        <v>42890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topLeftCell="A77" zoomScale="85" zoomScaleNormal="100" zoomScaleSheetLayoutView="85" workbookViewId="0">
      <selection activeCell="F35" sqref="F35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119" t="s">
        <v>101</v>
      </c>
      <c r="G1" s="120"/>
      <c r="H1" s="2"/>
    </row>
    <row r="2" spans="1:8" ht="13.5" customHeight="1" x14ac:dyDescent="0.15">
      <c r="A2" s="121" t="s">
        <v>0</v>
      </c>
      <c r="B2" s="121"/>
      <c r="C2" s="121"/>
      <c r="D2" s="121"/>
      <c r="E2" s="121"/>
      <c r="F2" s="121"/>
      <c r="G2" s="121"/>
      <c r="H2" s="3"/>
    </row>
    <row r="3" spans="1:8" ht="13.5" customHeight="1" x14ac:dyDescent="0.2">
      <c r="A3" s="121"/>
      <c r="B3" s="121"/>
      <c r="C3" s="121"/>
      <c r="D3" s="121"/>
      <c r="E3" s="121"/>
      <c r="F3" s="121"/>
      <c r="G3" s="121"/>
      <c r="H3" s="4"/>
    </row>
    <row r="4" spans="1:8" ht="16.5" customHeight="1" x14ac:dyDescent="0.15">
      <c r="B4" s="122"/>
      <c r="C4" s="122"/>
      <c r="D4" s="5"/>
      <c r="E4" s="123" t="s">
        <v>94</v>
      </c>
      <c r="F4" s="123"/>
      <c r="G4" s="123"/>
    </row>
    <row r="5" spans="1:8" ht="15" customHeight="1" x14ac:dyDescent="0.15">
      <c r="A5" s="6"/>
      <c r="B5" s="142" t="s">
        <v>1</v>
      </c>
      <c r="C5" s="142"/>
      <c r="D5" s="43" t="s">
        <v>2</v>
      </c>
      <c r="E5" s="43" t="s">
        <v>3</v>
      </c>
      <c r="F5" s="43" t="s">
        <v>4</v>
      </c>
      <c r="G5" s="43" t="s">
        <v>5</v>
      </c>
    </row>
    <row r="6" spans="1:8" ht="15" customHeight="1" x14ac:dyDescent="0.15">
      <c r="A6" s="130" t="s">
        <v>6</v>
      </c>
      <c r="B6" s="143" t="s">
        <v>95</v>
      </c>
      <c r="C6" s="144"/>
      <c r="D6" s="29">
        <v>434</v>
      </c>
      <c r="E6" s="29">
        <v>554</v>
      </c>
      <c r="F6" s="29">
        <v>558</v>
      </c>
      <c r="G6" s="30">
        <v>1112</v>
      </c>
    </row>
    <row r="7" spans="1:8" ht="15" customHeight="1" x14ac:dyDescent="0.15">
      <c r="A7" s="130"/>
      <c r="B7" s="143" t="s">
        <v>7</v>
      </c>
      <c r="C7" s="144"/>
      <c r="D7" s="29">
        <v>146</v>
      </c>
      <c r="E7" s="29">
        <v>175</v>
      </c>
      <c r="F7" s="29">
        <v>185</v>
      </c>
      <c r="G7" s="30">
        <v>360</v>
      </c>
    </row>
    <row r="8" spans="1:8" ht="15" customHeight="1" x14ac:dyDescent="0.15">
      <c r="A8" s="130"/>
      <c r="B8" s="143" t="s">
        <v>8</v>
      </c>
      <c r="C8" s="144"/>
      <c r="D8" s="29">
        <v>95</v>
      </c>
      <c r="E8" s="29">
        <v>125</v>
      </c>
      <c r="F8" s="29">
        <v>106</v>
      </c>
      <c r="G8" s="30">
        <v>231</v>
      </c>
    </row>
    <row r="9" spans="1:8" ht="15" customHeight="1" x14ac:dyDescent="0.15">
      <c r="A9" s="130"/>
      <c r="B9" s="143" t="s">
        <v>9</v>
      </c>
      <c r="C9" s="144"/>
      <c r="D9" s="29">
        <v>343</v>
      </c>
      <c r="E9" s="29">
        <v>405</v>
      </c>
      <c r="F9" s="29">
        <v>456</v>
      </c>
      <c r="G9" s="30">
        <v>861</v>
      </c>
    </row>
    <row r="10" spans="1:8" ht="15" customHeight="1" x14ac:dyDescent="0.15">
      <c r="A10" s="130"/>
      <c r="B10" s="143" t="s">
        <v>10</v>
      </c>
      <c r="C10" s="144"/>
      <c r="D10" s="29">
        <v>91</v>
      </c>
      <c r="E10" s="29">
        <v>119</v>
      </c>
      <c r="F10" s="29">
        <v>116</v>
      </c>
      <c r="G10" s="30">
        <v>235</v>
      </c>
    </row>
    <row r="11" spans="1:8" ht="15" customHeight="1" x14ac:dyDescent="0.15">
      <c r="A11" s="130"/>
      <c r="B11" s="143" t="s">
        <v>11</v>
      </c>
      <c r="C11" s="144"/>
      <c r="D11" s="29">
        <v>84</v>
      </c>
      <c r="E11" s="29">
        <v>111</v>
      </c>
      <c r="F11" s="29">
        <v>91</v>
      </c>
      <c r="G11" s="30">
        <v>202</v>
      </c>
    </row>
    <row r="12" spans="1:8" ht="15" customHeight="1" x14ac:dyDescent="0.15">
      <c r="A12" s="130"/>
      <c r="B12" s="143" t="s">
        <v>12</v>
      </c>
      <c r="C12" s="144"/>
      <c r="D12" s="29">
        <v>86</v>
      </c>
      <c r="E12" s="29">
        <v>105</v>
      </c>
      <c r="F12" s="29">
        <v>104</v>
      </c>
      <c r="G12" s="30">
        <v>209</v>
      </c>
    </row>
    <row r="13" spans="1:8" ht="15" customHeight="1" x14ac:dyDescent="0.15">
      <c r="A13" s="130"/>
      <c r="B13" s="143" t="s">
        <v>13</v>
      </c>
      <c r="C13" s="144"/>
      <c r="D13" s="29">
        <v>352</v>
      </c>
      <c r="E13" s="29">
        <v>466</v>
      </c>
      <c r="F13" s="29">
        <v>454</v>
      </c>
      <c r="G13" s="30">
        <v>920</v>
      </c>
    </row>
    <row r="14" spans="1:8" ht="15" customHeight="1" x14ac:dyDescent="0.15">
      <c r="A14" s="130"/>
      <c r="B14" s="143" t="s">
        <v>14</v>
      </c>
      <c r="C14" s="144"/>
      <c r="D14" s="29">
        <v>194</v>
      </c>
      <c r="E14" s="29">
        <v>266</v>
      </c>
      <c r="F14" s="29">
        <v>257</v>
      </c>
      <c r="G14" s="30">
        <v>523</v>
      </c>
    </row>
    <row r="15" spans="1:8" ht="15" customHeight="1" x14ac:dyDescent="0.15">
      <c r="A15" s="130"/>
      <c r="B15" s="143" t="s">
        <v>15</v>
      </c>
      <c r="C15" s="144"/>
      <c r="D15" s="29">
        <v>230</v>
      </c>
      <c r="E15" s="29">
        <v>288</v>
      </c>
      <c r="F15" s="29">
        <v>285</v>
      </c>
      <c r="G15" s="30">
        <v>573</v>
      </c>
    </row>
    <row r="16" spans="1:8" ht="15" customHeight="1" x14ac:dyDescent="0.15">
      <c r="A16" s="130"/>
      <c r="B16" s="143" t="s">
        <v>16</v>
      </c>
      <c r="C16" s="144"/>
      <c r="D16" s="29">
        <v>168</v>
      </c>
      <c r="E16" s="29">
        <v>241</v>
      </c>
      <c r="F16" s="29">
        <v>232</v>
      </c>
      <c r="G16" s="30">
        <v>473</v>
      </c>
    </row>
    <row r="17" spans="1:8" ht="15" customHeight="1" x14ac:dyDescent="0.15">
      <c r="A17" s="130"/>
      <c r="B17" s="143" t="s">
        <v>17</v>
      </c>
      <c r="C17" s="144"/>
      <c r="D17" s="29">
        <v>155</v>
      </c>
      <c r="E17" s="29">
        <v>206</v>
      </c>
      <c r="F17" s="29">
        <v>230</v>
      </c>
      <c r="G17" s="30">
        <v>436</v>
      </c>
    </row>
    <row r="18" spans="1:8" ht="15" customHeight="1" x14ac:dyDescent="0.15">
      <c r="A18" s="130"/>
      <c r="B18" s="143" t="s">
        <v>18</v>
      </c>
      <c r="C18" s="144"/>
      <c r="D18" s="29">
        <v>272</v>
      </c>
      <c r="E18" s="29">
        <v>324</v>
      </c>
      <c r="F18" s="29">
        <v>311</v>
      </c>
      <c r="G18" s="30">
        <v>635</v>
      </c>
    </row>
    <row r="19" spans="1:8" ht="15" customHeight="1" x14ac:dyDescent="0.15">
      <c r="A19" s="130"/>
      <c r="B19" s="143" t="s">
        <v>19</v>
      </c>
      <c r="C19" s="144"/>
      <c r="D19" s="29">
        <v>201</v>
      </c>
      <c r="E19" s="29">
        <v>254</v>
      </c>
      <c r="F19" s="29">
        <v>239</v>
      </c>
      <c r="G19" s="30">
        <v>493</v>
      </c>
    </row>
    <row r="20" spans="1:8" ht="15" customHeight="1" x14ac:dyDescent="0.15">
      <c r="A20" s="130"/>
      <c r="B20" s="143" t="s">
        <v>20</v>
      </c>
      <c r="C20" s="144"/>
      <c r="D20" s="29">
        <v>121</v>
      </c>
      <c r="E20" s="29">
        <v>150</v>
      </c>
      <c r="F20" s="29">
        <v>154</v>
      </c>
      <c r="G20" s="30">
        <v>304</v>
      </c>
    </row>
    <row r="21" spans="1:8" ht="15" customHeight="1" x14ac:dyDescent="0.15">
      <c r="A21" s="130"/>
      <c r="B21" s="143" t="s">
        <v>21</v>
      </c>
      <c r="C21" s="144"/>
      <c r="D21" s="29">
        <v>627</v>
      </c>
      <c r="E21" s="29">
        <v>984</v>
      </c>
      <c r="F21" s="29">
        <v>952</v>
      </c>
      <c r="G21" s="30">
        <v>1936</v>
      </c>
    </row>
    <row r="22" spans="1:8" ht="15" customHeight="1" x14ac:dyDescent="0.15">
      <c r="A22" s="130"/>
      <c r="B22" s="143" t="s">
        <v>22</v>
      </c>
      <c r="C22" s="144"/>
      <c r="D22" s="29">
        <v>388</v>
      </c>
      <c r="E22" s="29">
        <v>539</v>
      </c>
      <c r="F22" s="29">
        <v>582</v>
      </c>
      <c r="G22" s="30">
        <v>1121</v>
      </c>
    </row>
    <row r="23" spans="1:8" ht="15" customHeight="1" x14ac:dyDescent="0.15">
      <c r="A23" s="130"/>
      <c r="B23" s="143" t="s">
        <v>23</v>
      </c>
      <c r="C23" s="144"/>
      <c r="D23" s="29">
        <v>435</v>
      </c>
      <c r="E23" s="29">
        <v>576</v>
      </c>
      <c r="F23" s="29">
        <v>496</v>
      </c>
      <c r="G23" s="30">
        <v>1072</v>
      </c>
    </row>
    <row r="24" spans="1:8" ht="15" customHeight="1" x14ac:dyDescent="0.15">
      <c r="A24" s="130"/>
      <c r="B24" s="31" t="s">
        <v>24</v>
      </c>
      <c r="C24" s="31"/>
      <c r="D24" s="30">
        <v>52</v>
      </c>
      <c r="E24" s="30">
        <v>73</v>
      </c>
      <c r="F24" s="30">
        <v>103</v>
      </c>
      <c r="G24" s="30">
        <v>176</v>
      </c>
      <c r="H24" s="7"/>
    </row>
    <row r="25" spans="1:8" ht="15" customHeight="1" x14ac:dyDescent="0.15">
      <c r="A25" s="130"/>
      <c r="B25" s="143" t="s">
        <v>25</v>
      </c>
      <c r="C25" s="144"/>
      <c r="D25" s="30">
        <v>110</v>
      </c>
      <c r="E25" s="30">
        <v>34</v>
      </c>
      <c r="F25" s="30">
        <v>76</v>
      </c>
      <c r="G25" s="30">
        <v>110</v>
      </c>
      <c r="H25" s="7"/>
    </row>
    <row r="26" spans="1:8" ht="15" customHeight="1" thickBot="1" x14ac:dyDescent="0.2">
      <c r="A26" s="134"/>
      <c r="B26" s="145" t="s">
        <v>26</v>
      </c>
      <c r="C26" s="146"/>
      <c r="D26" s="32">
        <v>4584</v>
      </c>
      <c r="E26" s="32">
        <v>5995</v>
      </c>
      <c r="F26" s="33">
        <v>5987</v>
      </c>
      <c r="G26" s="34">
        <v>11982</v>
      </c>
    </row>
    <row r="27" spans="1:8" ht="15" customHeight="1" thickTop="1" x14ac:dyDescent="0.15">
      <c r="A27" s="129" t="s">
        <v>27</v>
      </c>
      <c r="B27" s="147" t="s">
        <v>28</v>
      </c>
      <c r="C27" s="148"/>
      <c r="D27" s="35">
        <v>266</v>
      </c>
      <c r="E27" s="35">
        <v>378</v>
      </c>
      <c r="F27" s="35">
        <v>326</v>
      </c>
      <c r="G27" s="36">
        <v>704</v>
      </c>
    </row>
    <row r="28" spans="1:8" ht="15" customHeight="1" x14ac:dyDescent="0.15">
      <c r="A28" s="130"/>
      <c r="B28" s="143" t="s">
        <v>29</v>
      </c>
      <c r="C28" s="144"/>
      <c r="D28" s="29">
        <v>99</v>
      </c>
      <c r="E28" s="29">
        <v>122</v>
      </c>
      <c r="F28" s="29">
        <v>110</v>
      </c>
      <c r="G28" s="30">
        <v>232</v>
      </c>
    </row>
    <row r="29" spans="1:8" ht="15" customHeight="1" x14ac:dyDescent="0.15">
      <c r="A29" s="130"/>
      <c r="B29" s="143" t="s">
        <v>30</v>
      </c>
      <c r="C29" s="144"/>
      <c r="D29" s="29">
        <v>75</v>
      </c>
      <c r="E29" s="29">
        <v>102</v>
      </c>
      <c r="F29" s="29">
        <v>96</v>
      </c>
      <c r="G29" s="30">
        <v>198</v>
      </c>
    </row>
    <row r="30" spans="1:8" ht="15" customHeight="1" x14ac:dyDescent="0.15">
      <c r="A30" s="130"/>
      <c r="B30" s="143" t="s">
        <v>31</v>
      </c>
      <c r="C30" s="144"/>
      <c r="D30" s="29">
        <v>232</v>
      </c>
      <c r="E30" s="29">
        <v>313</v>
      </c>
      <c r="F30" s="29">
        <v>272</v>
      </c>
      <c r="G30" s="30">
        <v>585</v>
      </c>
    </row>
    <row r="31" spans="1:8" ht="15" customHeight="1" x14ac:dyDescent="0.15">
      <c r="A31" s="130"/>
      <c r="B31" s="143" t="s">
        <v>32</v>
      </c>
      <c r="C31" s="144"/>
      <c r="D31" s="29">
        <v>58</v>
      </c>
      <c r="E31" s="29">
        <v>71</v>
      </c>
      <c r="F31" s="29">
        <v>65</v>
      </c>
      <c r="G31" s="30">
        <v>136</v>
      </c>
    </row>
    <row r="32" spans="1:8" ht="15" customHeight="1" x14ac:dyDescent="0.15">
      <c r="A32" s="130"/>
      <c r="B32" s="143" t="s">
        <v>33</v>
      </c>
      <c r="C32" s="144"/>
      <c r="D32" s="29">
        <v>135</v>
      </c>
      <c r="E32" s="29">
        <v>181</v>
      </c>
      <c r="F32" s="29">
        <v>179</v>
      </c>
      <c r="G32" s="30">
        <v>360</v>
      </c>
    </row>
    <row r="33" spans="1:7" ht="15" customHeight="1" x14ac:dyDescent="0.15">
      <c r="A33" s="130"/>
      <c r="B33" s="143" t="s">
        <v>34</v>
      </c>
      <c r="C33" s="144"/>
      <c r="D33" s="29">
        <v>252</v>
      </c>
      <c r="E33" s="29">
        <v>311</v>
      </c>
      <c r="F33" s="29">
        <v>307</v>
      </c>
      <c r="G33" s="30">
        <v>618</v>
      </c>
    </row>
    <row r="34" spans="1:7" ht="15" customHeight="1" x14ac:dyDescent="0.15">
      <c r="A34" s="130"/>
      <c r="B34" s="143" t="s">
        <v>35</v>
      </c>
      <c r="C34" s="144"/>
      <c r="D34" s="29">
        <v>255</v>
      </c>
      <c r="E34" s="29">
        <v>334</v>
      </c>
      <c r="F34" s="29">
        <v>325</v>
      </c>
      <c r="G34" s="30">
        <v>659</v>
      </c>
    </row>
    <row r="35" spans="1:7" ht="15" customHeight="1" x14ac:dyDescent="0.15">
      <c r="A35" s="130"/>
      <c r="B35" s="143" t="s">
        <v>36</v>
      </c>
      <c r="C35" s="144"/>
      <c r="D35" s="29">
        <v>178</v>
      </c>
      <c r="E35" s="29">
        <v>218</v>
      </c>
      <c r="F35" s="29">
        <v>213</v>
      </c>
      <c r="G35" s="30">
        <v>431</v>
      </c>
    </row>
    <row r="36" spans="1:7" ht="15" customHeight="1" x14ac:dyDescent="0.15">
      <c r="A36" s="130"/>
      <c r="B36" s="143" t="s">
        <v>37</v>
      </c>
      <c r="C36" s="144"/>
      <c r="D36" s="29">
        <v>193</v>
      </c>
      <c r="E36" s="29">
        <v>269</v>
      </c>
      <c r="F36" s="29">
        <v>255</v>
      </c>
      <c r="G36" s="30">
        <v>524</v>
      </c>
    </row>
    <row r="37" spans="1:7" ht="15" customHeight="1" x14ac:dyDescent="0.15">
      <c r="A37" s="130"/>
      <c r="B37" s="143" t="s">
        <v>38</v>
      </c>
      <c r="C37" s="144"/>
      <c r="D37" s="29">
        <v>135</v>
      </c>
      <c r="E37" s="29">
        <v>127</v>
      </c>
      <c r="F37" s="29">
        <v>117</v>
      </c>
      <c r="G37" s="30">
        <v>244</v>
      </c>
    </row>
    <row r="38" spans="1:7" ht="15" customHeight="1" x14ac:dyDescent="0.15">
      <c r="A38" s="130"/>
      <c r="B38" s="143" t="s">
        <v>39</v>
      </c>
      <c r="C38" s="144"/>
      <c r="D38" s="29">
        <v>50</v>
      </c>
      <c r="E38" s="29">
        <v>67</v>
      </c>
      <c r="F38" s="29">
        <v>45</v>
      </c>
      <c r="G38" s="30">
        <v>112</v>
      </c>
    </row>
    <row r="39" spans="1:7" ht="15" customHeight="1" x14ac:dyDescent="0.15">
      <c r="A39" s="130"/>
      <c r="B39" s="143" t="s">
        <v>40</v>
      </c>
      <c r="C39" s="144"/>
      <c r="D39" s="29">
        <v>25</v>
      </c>
      <c r="E39" s="29">
        <v>22</v>
      </c>
      <c r="F39" s="29">
        <v>3</v>
      </c>
      <c r="G39" s="30">
        <v>25</v>
      </c>
    </row>
    <row r="40" spans="1:7" ht="15" customHeight="1" x14ac:dyDescent="0.15">
      <c r="A40" s="130"/>
      <c r="B40" s="143" t="s">
        <v>41</v>
      </c>
      <c r="C40" s="144"/>
      <c r="D40" s="29"/>
      <c r="E40" s="29"/>
      <c r="F40" s="29"/>
      <c r="G40" s="30"/>
    </row>
    <row r="41" spans="1:7" ht="15" customHeight="1" x14ac:dyDescent="0.15">
      <c r="A41" s="130"/>
      <c r="B41" s="143" t="s">
        <v>42</v>
      </c>
      <c r="C41" s="144"/>
      <c r="D41" s="29">
        <v>70</v>
      </c>
      <c r="E41" s="29">
        <v>18</v>
      </c>
      <c r="F41" s="29">
        <v>52</v>
      </c>
      <c r="G41" s="30">
        <v>70</v>
      </c>
    </row>
    <row r="42" spans="1:7" ht="15" customHeight="1" x14ac:dyDescent="0.15">
      <c r="A42" s="130"/>
      <c r="B42" s="143" t="s">
        <v>43</v>
      </c>
      <c r="C42" s="144"/>
      <c r="D42" s="29">
        <v>48</v>
      </c>
      <c r="E42" s="29">
        <v>58</v>
      </c>
      <c r="F42" s="29">
        <v>84</v>
      </c>
      <c r="G42" s="30">
        <v>142</v>
      </c>
    </row>
    <row r="43" spans="1:7" ht="15" customHeight="1" thickBot="1" x14ac:dyDescent="0.2">
      <c r="A43" s="131"/>
      <c r="B43" s="145" t="s">
        <v>44</v>
      </c>
      <c r="C43" s="146"/>
      <c r="D43" s="37">
        <v>2071</v>
      </c>
      <c r="E43" s="37">
        <v>2591</v>
      </c>
      <c r="F43" s="37">
        <v>2449</v>
      </c>
      <c r="G43" s="37">
        <v>5040</v>
      </c>
    </row>
    <row r="44" spans="1:7" ht="15" customHeight="1" thickTop="1" x14ac:dyDescent="0.15">
      <c r="A44" s="135" t="s">
        <v>45</v>
      </c>
      <c r="B44" s="149" t="s">
        <v>46</v>
      </c>
      <c r="C44" s="150"/>
      <c r="D44" s="38">
        <v>1309</v>
      </c>
      <c r="E44" s="38">
        <v>1705</v>
      </c>
      <c r="F44" s="38">
        <v>1757</v>
      </c>
      <c r="G44" s="39">
        <v>3462</v>
      </c>
    </row>
    <row r="45" spans="1:7" ht="15" customHeight="1" x14ac:dyDescent="0.15">
      <c r="A45" s="130"/>
      <c r="B45" s="143" t="s">
        <v>47</v>
      </c>
      <c r="C45" s="144"/>
      <c r="D45" s="29">
        <v>121</v>
      </c>
      <c r="E45" s="29">
        <v>147</v>
      </c>
      <c r="F45" s="29">
        <v>137</v>
      </c>
      <c r="G45" s="30">
        <v>284</v>
      </c>
    </row>
    <row r="46" spans="1:7" ht="15" customHeight="1" x14ac:dyDescent="0.15">
      <c r="A46" s="130"/>
      <c r="B46" s="143" t="s">
        <v>48</v>
      </c>
      <c r="C46" s="144"/>
      <c r="D46" s="29">
        <v>361</v>
      </c>
      <c r="E46" s="29">
        <v>483</v>
      </c>
      <c r="F46" s="29">
        <v>472</v>
      </c>
      <c r="G46" s="30">
        <v>955</v>
      </c>
    </row>
    <row r="47" spans="1:7" ht="15" customHeight="1" x14ac:dyDescent="0.15">
      <c r="A47" s="130"/>
      <c r="B47" s="143" t="s">
        <v>49</v>
      </c>
      <c r="C47" s="144"/>
      <c r="D47" s="29">
        <v>205</v>
      </c>
      <c r="E47" s="29">
        <v>279</v>
      </c>
      <c r="F47" s="29">
        <v>271</v>
      </c>
      <c r="G47" s="30">
        <v>550</v>
      </c>
    </row>
    <row r="48" spans="1:7" ht="15" customHeight="1" x14ac:dyDescent="0.15">
      <c r="A48" s="130"/>
      <c r="B48" s="143" t="s">
        <v>50</v>
      </c>
      <c r="C48" s="144"/>
      <c r="D48" s="29">
        <v>271</v>
      </c>
      <c r="E48" s="29">
        <v>359</v>
      </c>
      <c r="F48" s="29">
        <v>363</v>
      </c>
      <c r="G48" s="30">
        <v>722</v>
      </c>
    </row>
    <row r="49" spans="1:7" ht="15" customHeight="1" x14ac:dyDescent="0.15">
      <c r="A49" s="130"/>
      <c r="B49" s="143" t="s">
        <v>51</v>
      </c>
      <c r="C49" s="144"/>
      <c r="D49" s="29">
        <v>322</v>
      </c>
      <c r="E49" s="29">
        <v>453</v>
      </c>
      <c r="F49" s="29">
        <v>408</v>
      </c>
      <c r="G49" s="30">
        <v>861</v>
      </c>
    </row>
    <row r="50" spans="1:7" ht="15" customHeight="1" x14ac:dyDescent="0.15">
      <c r="A50" s="130"/>
      <c r="B50" s="143" t="s">
        <v>52</v>
      </c>
      <c r="C50" s="144"/>
      <c r="D50" s="29">
        <v>97</v>
      </c>
      <c r="E50" s="29">
        <v>125</v>
      </c>
      <c r="F50" s="29">
        <v>121</v>
      </c>
      <c r="G50" s="30">
        <v>246</v>
      </c>
    </row>
    <row r="51" spans="1:7" ht="15" customHeight="1" x14ac:dyDescent="0.15">
      <c r="A51" s="130"/>
      <c r="B51" s="143" t="s">
        <v>53</v>
      </c>
      <c r="C51" s="144"/>
      <c r="D51" s="29">
        <v>129</v>
      </c>
      <c r="E51" s="29">
        <v>152</v>
      </c>
      <c r="F51" s="29">
        <v>165</v>
      </c>
      <c r="G51" s="30">
        <v>317</v>
      </c>
    </row>
    <row r="52" spans="1:7" ht="15" customHeight="1" x14ac:dyDescent="0.15">
      <c r="A52" s="130"/>
      <c r="B52" s="143" t="s">
        <v>54</v>
      </c>
      <c r="C52" s="144"/>
      <c r="D52" s="29">
        <v>71</v>
      </c>
      <c r="E52" s="29">
        <v>95</v>
      </c>
      <c r="F52" s="29">
        <v>94</v>
      </c>
      <c r="G52" s="30">
        <v>189</v>
      </c>
    </row>
    <row r="53" spans="1:7" ht="15" customHeight="1" x14ac:dyDescent="0.15">
      <c r="A53" s="130"/>
      <c r="B53" s="143" t="s">
        <v>55</v>
      </c>
      <c r="C53" s="144"/>
      <c r="D53" s="29">
        <v>147</v>
      </c>
      <c r="E53" s="29">
        <v>188</v>
      </c>
      <c r="F53" s="29">
        <v>164</v>
      </c>
      <c r="G53" s="30">
        <v>352</v>
      </c>
    </row>
    <row r="54" spans="1:7" ht="15" customHeight="1" x14ac:dyDescent="0.15">
      <c r="A54" s="130"/>
      <c r="B54" s="143" t="s">
        <v>56</v>
      </c>
      <c r="C54" s="144"/>
      <c r="D54" s="29">
        <v>196</v>
      </c>
      <c r="E54" s="29">
        <v>242</v>
      </c>
      <c r="F54" s="29">
        <v>250</v>
      </c>
      <c r="G54" s="30">
        <v>492</v>
      </c>
    </row>
    <row r="55" spans="1:7" ht="15" customHeight="1" x14ac:dyDescent="0.15">
      <c r="A55" s="130"/>
      <c r="B55" s="143" t="s">
        <v>57</v>
      </c>
      <c r="C55" s="144"/>
      <c r="D55" s="29">
        <v>508</v>
      </c>
      <c r="E55" s="29">
        <v>638</v>
      </c>
      <c r="F55" s="29">
        <v>585</v>
      </c>
      <c r="G55" s="30">
        <v>1223</v>
      </c>
    </row>
    <row r="56" spans="1:7" ht="15" customHeight="1" x14ac:dyDescent="0.15">
      <c r="A56" s="130"/>
      <c r="B56" s="143" t="s">
        <v>58</v>
      </c>
      <c r="C56" s="144"/>
      <c r="D56" s="29">
        <v>159</v>
      </c>
      <c r="E56" s="29">
        <v>189</v>
      </c>
      <c r="F56" s="29">
        <v>218</v>
      </c>
      <c r="G56" s="30">
        <v>407</v>
      </c>
    </row>
    <row r="57" spans="1:7" ht="15" customHeight="1" x14ac:dyDescent="0.15">
      <c r="A57" s="130"/>
      <c r="B57" s="143" t="s">
        <v>59</v>
      </c>
      <c r="C57" s="144"/>
      <c r="D57" s="29">
        <v>93</v>
      </c>
      <c r="E57" s="29">
        <v>124</v>
      </c>
      <c r="F57" s="29">
        <v>145</v>
      </c>
      <c r="G57" s="30">
        <v>269</v>
      </c>
    </row>
    <row r="58" spans="1:7" ht="15" customHeight="1" x14ac:dyDescent="0.15">
      <c r="A58" s="130"/>
      <c r="B58" s="143" t="s">
        <v>60</v>
      </c>
      <c r="C58" s="144"/>
      <c r="D58" s="29">
        <v>54</v>
      </c>
      <c r="E58" s="29">
        <v>96</v>
      </c>
      <c r="F58" s="29">
        <v>95</v>
      </c>
      <c r="G58" s="30">
        <v>191</v>
      </c>
    </row>
    <row r="59" spans="1:7" ht="15" customHeight="1" x14ac:dyDescent="0.15">
      <c r="A59" s="130"/>
      <c r="B59" s="143" t="s">
        <v>61</v>
      </c>
      <c r="C59" s="144"/>
      <c r="D59" s="29">
        <v>82</v>
      </c>
      <c r="E59" s="29">
        <v>73</v>
      </c>
      <c r="F59" s="29">
        <v>9</v>
      </c>
      <c r="G59" s="30">
        <v>82</v>
      </c>
    </row>
    <row r="60" spans="1:7" ht="15" customHeight="1" x14ac:dyDescent="0.15">
      <c r="A60" s="130"/>
      <c r="B60" s="143" t="s">
        <v>62</v>
      </c>
      <c r="C60" s="144"/>
      <c r="D60" s="30">
        <v>70</v>
      </c>
      <c r="E60" s="30">
        <v>10</v>
      </c>
      <c r="F60" s="30">
        <v>60</v>
      </c>
      <c r="G60" s="30">
        <v>70</v>
      </c>
    </row>
    <row r="61" spans="1:7" ht="15" customHeight="1" thickBot="1" x14ac:dyDescent="0.2">
      <c r="A61" s="134"/>
      <c r="B61" s="145" t="s">
        <v>63</v>
      </c>
      <c r="C61" s="146"/>
      <c r="D61" s="32">
        <v>4195</v>
      </c>
      <c r="E61" s="32">
        <v>5358</v>
      </c>
      <c r="F61" s="32">
        <v>5314</v>
      </c>
      <c r="G61" s="32">
        <v>10672</v>
      </c>
    </row>
    <row r="62" spans="1:7" ht="15" customHeight="1" thickTop="1" x14ac:dyDescent="0.15">
      <c r="A62" s="129" t="s">
        <v>64</v>
      </c>
      <c r="B62" s="147" t="s">
        <v>65</v>
      </c>
      <c r="C62" s="148"/>
      <c r="D62" s="35">
        <v>55</v>
      </c>
      <c r="E62" s="35">
        <v>74</v>
      </c>
      <c r="F62" s="35">
        <v>67</v>
      </c>
      <c r="G62" s="36">
        <v>141</v>
      </c>
    </row>
    <row r="63" spans="1:7" ht="15" customHeight="1" x14ac:dyDescent="0.15">
      <c r="A63" s="130"/>
      <c r="B63" s="143" t="s">
        <v>66</v>
      </c>
      <c r="C63" s="144"/>
      <c r="D63" s="29">
        <v>132</v>
      </c>
      <c r="E63" s="29">
        <v>172</v>
      </c>
      <c r="F63" s="29">
        <v>169</v>
      </c>
      <c r="G63" s="30">
        <v>341</v>
      </c>
    </row>
    <row r="64" spans="1:7" ht="15" customHeight="1" x14ac:dyDescent="0.15">
      <c r="A64" s="130"/>
      <c r="B64" s="143" t="s">
        <v>67</v>
      </c>
      <c r="C64" s="144"/>
      <c r="D64" s="29">
        <v>172</v>
      </c>
      <c r="E64" s="29">
        <v>240</v>
      </c>
      <c r="F64" s="29">
        <v>253</v>
      </c>
      <c r="G64" s="30">
        <v>493</v>
      </c>
    </row>
    <row r="65" spans="1:7" ht="15" customHeight="1" x14ac:dyDescent="0.15">
      <c r="A65" s="130"/>
      <c r="B65" s="143" t="s">
        <v>68</v>
      </c>
      <c r="C65" s="144"/>
      <c r="D65" s="29">
        <v>187</v>
      </c>
      <c r="E65" s="29">
        <v>261</v>
      </c>
      <c r="F65" s="29">
        <v>251</v>
      </c>
      <c r="G65" s="30">
        <v>512</v>
      </c>
    </row>
    <row r="66" spans="1:7" ht="15" customHeight="1" x14ac:dyDescent="0.15">
      <c r="A66" s="130"/>
      <c r="B66" s="143" t="s">
        <v>69</v>
      </c>
      <c r="C66" s="144"/>
      <c r="D66" s="29">
        <v>162</v>
      </c>
      <c r="E66" s="29">
        <v>238</v>
      </c>
      <c r="F66" s="29">
        <v>217</v>
      </c>
      <c r="G66" s="30">
        <v>455</v>
      </c>
    </row>
    <row r="67" spans="1:7" ht="15" customHeight="1" x14ac:dyDescent="0.15">
      <c r="A67" s="130"/>
      <c r="B67" s="143" t="s">
        <v>70</v>
      </c>
      <c r="C67" s="144"/>
      <c r="D67" s="29">
        <v>135</v>
      </c>
      <c r="E67" s="29">
        <v>147</v>
      </c>
      <c r="F67" s="29">
        <v>149</v>
      </c>
      <c r="G67" s="30">
        <v>296</v>
      </c>
    </row>
    <row r="68" spans="1:7" ht="15" customHeight="1" x14ac:dyDescent="0.15">
      <c r="A68" s="130"/>
      <c r="B68" s="143" t="s">
        <v>71</v>
      </c>
      <c r="C68" s="144"/>
      <c r="D68" s="29">
        <v>224</v>
      </c>
      <c r="E68" s="29">
        <v>275</v>
      </c>
      <c r="F68" s="29">
        <v>260</v>
      </c>
      <c r="G68" s="30">
        <v>535</v>
      </c>
    </row>
    <row r="69" spans="1:7" ht="15" customHeight="1" x14ac:dyDescent="0.15">
      <c r="A69" s="130"/>
      <c r="B69" s="143" t="s">
        <v>72</v>
      </c>
      <c r="C69" s="144"/>
      <c r="D69" s="29">
        <v>265</v>
      </c>
      <c r="E69" s="29">
        <v>367</v>
      </c>
      <c r="F69" s="29">
        <v>383</v>
      </c>
      <c r="G69" s="30">
        <v>750</v>
      </c>
    </row>
    <row r="70" spans="1:7" ht="15" customHeight="1" x14ac:dyDescent="0.15">
      <c r="A70" s="130"/>
      <c r="B70" s="143" t="s">
        <v>73</v>
      </c>
      <c r="C70" s="144"/>
      <c r="D70" s="29">
        <v>230</v>
      </c>
      <c r="E70" s="29">
        <v>346</v>
      </c>
      <c r="F70" s="29">
        <v>329</v>
      </c>
      <c r="G70" s="30">
        <v>675</v>
      </c>
    </row>
    <row r="71" spans="1:7" ht="15" customHeight="1" x14ac:dyDescent="0.15">
      <c r="A71" s="130"/>
      <c r="B71" s="143" t="s">
        <v>74</v>
      </c>
      <c r="C71" s="144"/>
      <c r="D71" s="29">
        <v>318</v>
      </c>
      <c r="E71" s="29">
        <v>414</v>
      </c>
      <c r="F71" s="29">
        <v>447</v>
      </c>
      <c r="G71" s="30">
        <v>861</v>
      </c>
    </row>
    <row r="72" spans="1:7" ht="15" customHeight="1" x14ac:dyDescent="0.15">
      <c r="A72" s="130"/>
      <c r="B72" s="143" t="s">
        <v>75</v>
      </c>
      <c r="C72" s="144"/>
      <c r="D72" s="29">
        <v>119</v>
      </c>
      <c r="E72" s="29">
        <v>178</v>
      </c>
      <c r="F72" s="29">
        <v>179</v>
      </c>
      <c r="G72" s="30">
        <v>357</v>
      </c>
    </row>
    <row r="73" spans="1:7" ht="15" customHeight="1" x14ac:dyDescent="0.15">
      <c r="A73" s="130"/>
      <c r="B73" s="143" t="s">
        <v>76</v>
      </c>
      <c r="C73" s="144"/>
      <c r="D73" s="29">
        <v>59</v>
      </c>
      <c r="E73" s="29">
        <v>95</v>
      </c>
      <c r="F73" s="29">
        <v>76</v>
      </c>
      <c r="G73" s="30">
        <v>171</v>
      </c>
    </row>
    <row r="74" spans="1:7" ht="15" customHeight="1" x14ac:dyDescent="0.15">
      <c r="A74" s="130"/>
      <c r="B74" s="143" t="s">
        <v>77</v>
      </c>
      <c r="C74" s="144"/>
      <c r="D74" s="29">
        <v>170</v>
      </c>
      <c r="E74" s="29">
        <v>239</v>
      </c>
      <c r="F74" s="29">
        <v>239</v>
      </c>
      <c r="G74" s="30">
        <v>478</v>
      </c>
    </row>
    <row r="75" spans="1:7" ht="15" customHeight="1" x14ac:dyDescent="0.15">
      <c r="A75" s="130"/>
      <c r="B75" s="143" t="s">
        <v>78</v>
      </c>
      <c r="C75" s="144"/>
      <c r="D75" s="29">
        <v>414</v>
      </c>
      <c r="E75" s="29">
        <v>558</v>
      </c>
      <c r="F75" s="29">
        <v>585</v>
      </c>
      <c r="G75" s="30">
        <v>1143</v>
      </c>
    </row>
    <row r="76" spans="1:7" ht="15" customHeight="1" x14ac:dyDescent="0.15">
      <c r="A76" s="130"/>
      <c r="B76" s="143" t="s">
        <v>79</v>
      </c>
      <c r="C76" s="144"/>
      <c r="D76" s="29">
        <v>717</v>
      </c>
      <c r="E76" s="29">
        <v>957</v>
      </c>
      <c r="F76" s="29">
        <v>969</v>
      </c>
      <c r="G76" s="30">
        <v>1926</v>
      </c>
    </row>
    <row r="77" spans="1:7" ht="15" customHeight="1" x14ac:dyDescent="0.15">
      <c r="A77" s="130"/>
      <c r="B77" s="143" t="s">
        <v>80</v>
      </c>
      <c r="C77" s="144"/>
      <c r="D77" s="29">
        <v>292</v>
      </c>
      <c r="E77" s="29">
        <v>415</v>
      </c>
      <c r="F77" s="29">
        <v>406</v>
      </c>
      <c r="G77" s="30">
        <v>821</v>
      </c>
    </row>
    <row r="78" spans="1:7" ht="15" customHeight="1" x14ac:dyDescent="0.15">
      <c r="A78" s="130"/>
      <c r="B78" s="143" t="s">
        <v>81</v>
      </c>
      <c r="C78" s="144"/>
      <c r="D78" s="29">
        <v>186</v>
      </c>
      <c r="E78" s="29">
        <v>242</v>
      </c>
      <c r="F78" s="29">
        <v>254</v>
      </c>
      <c r="G78" s="30">
        <v>496</v>
      </c>
    </row>
    <row r="79" spans="1:7" ht="15" customHeight="1" x14ac:dyDescent="0.15">
      <c r="A79" s="130"/>
      <c r="B79" s="143" t="s">
        <v>82</v>
      </c>
      <c r="C79" s="144"/>
      <c r="D79" s="29">
        <v>385</v>
      </c>
      <c r="E79" s="29">
        <v>498</v>
      </c>
      <c r="F79" s="29">
        <v>499</v>
      </c>
      <c r="G79" s="30">
        <v>997</v>
      </c>
    </row>
    <row r="80" spans="1:7" ht="15" customHeight="1" x14ac:dyDescent="0.15">
      <c r="A80" s="130"/>
      <c r="B80" s="143" t="s">
        <v>83</v>
      </c>
      <c r="C80" s="144"/>
      <c r="D80" s="29">
        <v>166</v>
      </c>
      <c r="E80" s="29">
        <v>217</v>
      </c>
      <c r="F80" s="29">
        <v>195</v>
      </c>
      <c r="G80" s="30">
        <v>412</v>
      </c>
    </row>
    <row r="81" spans="1:7" ht="15" customHeight="1" x14ac:dyDescent="0.15">
      <c r="A81" s="130"/>
      <c r="B81" s="143" t="s">
        <v>84</v>
      </c>
      <c r="C81" s="144"/>
      <c r="D81" s="29">
        <v>107</v>
      </c>
      <c r="E81" s="29">
        <v>155</v>
      </c>
      <c r="F81" s="29">
        <v>146</v>
      </c>
      <c r="G81" s="30">
        <v>301</v>
      </c>
    </row>
    <row r="82" spans="1:7" ht="15" customHeight="1" x14ac:dyDescent="0.15">
      <c r="A82" s="130"/>
      <c r="B82" s="143" t="s">
        <v>85</v>
      </c>
      <c r="C82" s="144"/>
      <c r="D82" s="29">
        <v>118</v>
      </c>
      <c r="E82" s="29">
        <v>145</v>
      </c>
      <c r="F82" s="29">
        <v>173</v>
      </c>
      <c r="G82" s="30">
        <v>318</v>
      </c>
    </row>
    <row r="83" spans="1:7" ht="15" customHeight="1" x14ac:dyDescent="0.15">
      <c r="A83" s="130"/>
      <c r="B83" s="143" t="s">
        <v>86</v>
      </c>
      <c r="C83" s="144"/>
      <c r="D83" s="29">
        <v>69</v>
      </c>
      <c r="E83" s="29">
        <v>97</v>
      </c>
      <c r="F83" s="29">
        <v>119</v>
      </c>
      <c r="G83" s="30">
        <v>216</v>
      </c>
    </row>
    <row r="84" spans="1:7" ht="15" customHeight="1" x14ac:dyDescent="0.15">
      <c r="A84" s="130"/>
      <c r="B84" s="143" t="s">
        <v>87</v>
      </c>
      <c r="C84" s="144"/>
      <c r="D84" s="29">
        <v>220</v>
      </c>
      <c r="E84" s="29">
        <v>396</v>
      </c>
      <c r="F84" s="29">
        <v>397</v>
      </c>
      <c r="G84" s="30">
        <v>793</v>
      </c>
    </row>
    <row r="85" spans="1:7" ht="15" customHeight="1" x14ac:dyDescent="0.15">
      <c r="A85" s="130"/>
      <c r="B85" s="143" t="s">
        <v>88</v>
      </c>
      <c r="C85" s="144"/>
      <c r="D85" s="29">
        <v>128</v>
      </c>
      <c r="E85" s="29">
        <v>224</v>
      </c>
      <c r="F85" s="29">
        <v>232</v>
      </c>
      <c r="G85" s="30">
        <v>456</v>
      </c>
    </row>
    <row r="86" spans="1:7" ht="15" customHeight="1" x14ac:dyDescent="0.15">
      <c r="A86" s="130"/>
      <c r="B86" s="143" t="s">
        <v>89</v>
      </c>
      <c r="C86" s="144"/>
      <c r="D86" s="29">
        <v>53</v>
      </c>
      <c r="E86" s="29">
        <v>23</v>
      </c>
      <c r="F86" s="29">
        <v>30</v>
      </c>
      <c r="G86" s="30">
        <v>53</v>
      </c>
    </row>
    <row r="87" spans="1:7" ht="15" customHeight="1" x14ac:dyDescent="0.15">
      <c r="A87" s="130"/>
      <c r="B87" s="143" t="s">
        <v>90</v>
      </c>
      <c r="C87" s="144"/>
      <c r="D87" s="29">
        <v>122</v>
      </c>
      <c r="E87" s="29">
        <v>40</v>
      </c>
      <c r="F87" s="29">
        <v>83</v>
      </c>
      <c r="G87" s="30">
        <v>123</v>
      </c>
    </row>
    <row r="88" spans="1:7" ht="15" customHeight="1" x14ac:dyDescent="0.15">
      <c r="A88" s="130"/>
      <c r="B88" s="143" t="s">
        <v>91</v>
      </c>
      <c r="C88" s="144"/>
      <c r="D88" s="29">
        <v>51</v>
      </c>
      <c r="E88" s="29">
        <v>31</v>
      </c>
      <c r="F88" s="29">
        <v>20</v>
      </c>
      <c r="G88" s="30">
        <v>51</v>
      </c>
    </row>
    <row r="89" spans="1:7" ht="15" customHeight="1" thickBot="1" x14ac:dyDescent="0.2">
      <c r="A89" s="134"/>
      <c r="B89" s="145" t="s">
        <v>92</v>
      </c>
      <c r="C89" s="146"/>
      <c r="D89" s="32">
        <v>5256</v>
      </c>
      <c r="E89" s="32">
        <v>7044</v>
      </c>
      <c r="F89" s="32">
        <v>7127</v>
      </c>
      <c r="G89" s="32">
        <v>14171</v>
      </c>
    </row>
    <row r="90" spans="1:7" ht="15" customHeight="1" thickTop="1" thickBot="1" x14ac:dyDescent="0.2">
      <c r="A90" s="9" t="s">
        <v>96</v>
      </c>
      <c r="B90" s="153" t="s">
        <v>97</v>
      </c>
      <c r="C90" s="154"/>
      <c r="D90" s="40">
        <v>485</v>
      </c>
      <c r="E90" s="40">
        <v>605</v>
      </c>
      <c r="F90" s="40">
        <v>569</v>
      </c>
      <c r="G90" s="41">
        <v>1174</v>
      </c>
    </row>
    <row r="91" spans="1:7" ht="15" customHeight="1" thickTop="1" x14ac:dyDescent="0.15">
      <c r="A91" s="8"/>
      <c r="B91" s="151" t="s">
        <v>93</v>
      </c>
      <c r="C91" s="152"/>
      <c r="D91" s="42">
        <v>16591</v>
      </c>
      <c r="E91" s="42">
        <v>21593</v>
      </c>
      <c r="F91" s="42">
        <v>21446</v>
      </c>
      <c r="G91" s="42">
        <v>43039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F1" sqref="F1:G1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119" t="s">
        <v>102</v>
      </c>
      <c r="G1" s="120"/>
      <c r="H1" s="2"/>
    </row>
    <row r="2" spans="1:8" ht="13.5" customHeight="1" x14ac:dyDescent="0.15">
      <c r="A2" s="121" t="s">
        <v>0</v>
      </c>
      <c r="B2" s="121"/>
      <c r="C2" s="121"/>
      <c r="D2" s="121"/>
      <c r="E2" s="121"/>
      <c r="F2" s="121"/>
      <c r="G2" s="121"/>
      <c r="H2" s="3"/>
    </row>
    <row r="3" spans="1:8" ht="13.5" customHeight="1" x14ac:dyDescent="0.2">
      <c r="A3" s="121"/>
      <c r="B3" s="121"/>
      <c r="C3" s="121"/>
      <c r="D3" s="121"/>
      <c r="E3" s="121"/>
      <c r="F3" s="121"/>
      <c r="G3" s="121"/>
      <c r="H3" s="4"/>
    </row>
    <row r="4" spans="1:8" ht="16.5" customHeight="1" x14ac:dyDescent="0.15">
      <c r="B4" s="122"/>
      <c r="C4" s="122"/>
      <c r="D4" s="5"/>
      <c r="E4" s="123" t="s">
        <v>94</v>
      </c>
      <c r="F4" s="123"/>
      <c r="G4" s="123"/>
    </row>
    <row r="5" spans="1:8" ht="15" customHeight="1" x14ac:dyDescent="0.15">
      <c r="A5" s="6"/>
      <c r="B5" s="142" t="s">
        <v>1</v>
      </c>
      <c r="C5" s="142"/>
      <c r="D5" s="44" t="s">
        <v>2</v>
      </c>
      <c r="E5" s="44" t="s">
        <v>3</v>
      </c>
      <c r="F5" s="44" t="s">
        <v>4</v>
      </c>
      <c r="G5" s="44" t="s">
        <v>5</v>
      </c>
    </row>
    <row r="6" spans="1:8" ht="15" customHeight="1" x14ac:dyDescent="0.15">
      <c r="A6" s="130" t="s">
        <v>6</v>
      </c>
      <c r="B6" s="143" t="s">
        <v>95</v>
      </c>
      <c r="C6" s="144"/>
      <c r="D6" s="29">
        <v>439</v>
      </c>
      <c r="E6" s="29">
        <v>560</v>
      </c>
      <c r="F6" s="29">
        <v>559</v>
      </c>
      <c r="G6" s="30">
        <v>1119</v>
      </c>
    </row>
    <row r="7" spans="1:8" ht="15" customHeight="1" x14ac:dyDescent="0.15">
      <c r="A7" s="130"/>
      <c r="B7" s="143" t="s">
        <v>7</v>
      </c>
      <c r="C7" s="144"/>
      <c r="D7" s="29">
        <v>146</v>
      </c>
      <c r="E7" s="29">
        <v>178</v>
      </c>
      <c r="F7" s="29">
        <v>185</v>
      </c>
      <c r="G7" s="30">
        <v>363</v>
      </c>
    </row>
    <row r="8" spans="1:8" ht="15" customHeight="1" x14ac:dyDescent="0.15">
      <c r="A8" s="130"/>
      <c r="B8" s="143" t="s">
        <v>8</v>
      </c>
      <c r="C8" s="144"/>
      <c r="D8" s="29">
        <v>95</v>
      </c>
      <c r="E8" s="29">
        <v>124</v>
      </c>
      <c r="F8" s="29">
        <v>106</v>
      </c>
      <c r="G8" s="30">
        <v>230</v>
      </c>
    </row>
    <row r="9" spans="1:8" ht="15" customHeight="1" x14ac:dyDescent="0.15">
      <c r="A9" s="130"/>
      <c r="B9" s="143" t="s">
        <v>9</v>
      </c>
      <c r="C9" s="144"/>
      <c r="D9" s="29">
        <v>343</v>
      </c>
      <c r="E9" s="29">
        <v>406</v>
      </c>
      <c r="F9" s="29">
        <v>450</v>
      </c>
      <c r="G9" s="30">
        <v>856</v>
      </c>
    </row>
    <row r="10" spans="1:8" ht="15" customHeight="1" x14ac:dyDescent="0.15">
      <c r="A10" s="130"/>
      <c r="B10" s="143" t="s">
        <v>10</v>
      </c>
      <c r="C10" s="144"/>
      <c r="D10" s="29">
        <v>90</v>
      </c>
      <c r="E10" s="29">
        <v>118</v>
      </c>
      <c r="F10" s="29">
        <v>115</v>
      </c>
      <c r="G10" s="30">
        <v>233</v>
      </c>
    </row>
    <row r="11" spans="1:8" ht="15" customHeight="1" x14ac:dyDescent="0.15">
      <c r="A11" s="130"/>
      <c r="B11" s="143" t="s">
        <v>11</v>
      </c>
      <c r="C11" s="144"/>
      <c r="D11" s="29">
        <v>84</v>
      </c>
      <c r="E11" s="29">
        <v>110</v>
      </c>
      <c r="F11" s="29">
        <v>91</v>
      </c>
      <c r="G11" s="30">
        <v>201</v>
      </c>
    </row>
    <row r="12" spans="1:8" ht="15" customHeight="1" x14ac:dyDescent="0.15">
      <c r="A12" s="130"/>
      <c r="B12" s="143" t="s">
        <v>12</v>
      </c>
      <c r="C12" s="144"/>
      <c r="D12" s="29">
        <v>85</v>
      </c>
      <c r="E12" s="29">
        <v>103</v>
      </c>
      <c r="F12" s="29">
        <v>103</v>
      </c>
      <c r="G12" s="30">
        <v>206</v>
      </c>
    </row>
    <row r="13" spans="1:8" ht="15" customHeight="1" x14ac:dyDescent="0.15">
      <c r="A13" s="130"/>
      <c r="B13" s="143" t="s">
        <v>13</v>
      </c>
      <c r="C13" s="144"/>
      <c r="D13" s="29">
        <v>353</v>
      </c>
      <c r="E13" s="29">
        <v>469</v>
      </c>
      <c r="F13" s="29">
        <v>457</v>
      </c>
      <c r="G13" s="30">
        <v>926</v>
      </c>
    </row>
    <row r="14" spans="1:8" ht="15" customHeight="1" x14ac:dyDescent="0.15">
      <c r="A14" s="130"/>
      <c r="B14" s="143" t="s">
        <v>14</v>
      </c>
      <c r="C14" s="144"/>
      <c r="D14" s="29">
        <v>195</v>
      </c>
      <c r="E14" s="29">
        <v>269</v>
      </c>
      <c r="F14" s="29">
        <v>263</v>
      </c>
      <c r="G14" s="30">
        <v>532</v>
      </c>
    </row>
    <row r="15" spans="1:8" ht="15" customHeight="1" x14ac:dyDescent="0.15">
      <c r="A15" s="130"/>
      <c r="B15" s="143" t="s">
        <v>15</v>
      </c>
      <c r="C15" s="144"/>
      <c r="D15" s="29">
        <v>231</v>
      </c>
      <c r="E15" s="29">
        <v>291</v>
      </c>
      <c r="F15" s="29">
        <v>286</v>
      </c>
      <c r="G15" s="30">
        <v>577</v>
      </c>
    </row>
    <row r="16" spans="1:8" ht="15" customHeight="1" x14ac:dyDescent="0.15">
      <c r="A16" s="130"/>
      <c r="B16" s="143" t="s">
        <v>16</v>
      </c>
      <c r="C16" s="144"/>
      <c r="D16" s="29">
        <v>166</v>
      </c>
      <c r="E16" s="29">
        <v>241</v>
      </c>
      <c r="F16" s="29">
        <v>226</v>
      </c>
      <c r="G16" s="30">
        <v>467</v>
      </c>
    </row>
    <row r="17" spans="1:8" ht="15" customHeight="1" x14ac:dyDescent="0.15">
      <c r="A17" s="130"/>
      <c r="B17" s="143" t="s">
        <v>17</v>
      </c>
      <c r="C17" s="144"/>
      <c r="D17" s="29">
        <v>155</v>
      </c>
      <c r="E17" s="29">
        <v>206</v>
      </c>
      <c r="F17" s="29">
        <v>228</v>
      </c>
      <c r="G17" s="30">
        <v>434</v>
      </c>
    </row>
    <row r="18" spans="1:8" ht="15" customHeight="1" x14ac:dyDescent="0.15">
      <c r="A18" s="130"/>
      <c r="B18" s="143" t="s">
        <v>18</v>
      </c>
      <c r="C18" s="144"/>
      <c r="D18" s="29">
        <v>272</v>
      </c>
      <c r="E18" s="29">
        <v>321</v>
      </c>
      <c r="F18" s="29">
        <v>309</v>
      </c>
      <c r="G18" s="30">
        <v>630</v>
      </c>
    </row>
    <row r="19" spans="1:8" ht="15" customHeight="1" x14ac:dyDescent="0.15">
      <c r="A19" s="130"/>
      <c r="B19" s="143" t="s">
        <v>19</v>
      </c>
      <c r="C19" s="144"/>
      <c r="D19" s="29">
        <v>202</v>
      </c>
      <c r="E19" s="29">
        <v>254</v>
      </c>
      <c r="F19" s="29">
        <v>238</v>
      </c>
      <c r="G19" s="30">
        <v>492</v>
      </c>
    </row>
    <row r="20" spans="1:8" ht="15" customHeight="1" x14ac:dyDescent="0.15">
      <c r="A20" s="130"/>
      <c r="B20" s="143" t="s">
        <v>20</v>
      </c>
      <c r="C20" s="144"/>
      <c r="D20" s="29">
        <v>124</v>
      </c>
      <c r="E20" s="29">
        <v>150</v>
      </c>
      <c r="F20" s="29">
        <v>158</v>
      </c>
      <c r="G20" s="30">
        <v>308</v>
      </c>
    </row>
    <row r="21" spans="1:8" ht="15" customHeight="1" x14ac:dyDescent="0.15">
      <c r="A21" s="130"/>
      <c r="B21" s="143" t="s">
        <v>21</v>
      </c>
      <c r="C21" s="144"/>
      <c r="D21" s="29">
        <v>628</v>
      </c>
      <c r="E21" s="29">
        <v>987</v>
      </c>
      <c r="F21" s="29">
        <v>947</v>
      </c>
      <c r="G21" s="30">
        <v>1934</v>
      </c>
    </row>
    <row r="22" spans="1:8" ht="15" customHeight="1" x14ac:dyDescent="0.15">
      <c r="A22" s="130"/>
      <c r="B22" s="143" t="s">
        <v>22</v>
      </c>
      <c r="C22" s="144"/>
      <c r="D22" s="29">
        <v>390</v>
      </c>
      <c r="E22" s="29">
        <v>543</v>
      </c>
      <c r="F22" s="29">
        <v>587</v>
      </c>
      <c r="G22" s="30">
        <v>1130</v>
      </c>
    </row>
    <row r="23" spans="1:8" ht="15" customHeight="1" x14ac:dyDescent="0.15">
      <c r="A23" s="130"/>
      <c r="B23" s="143" t="s">
        <v>23</v>
      </c>
      <c r="C23" s="144"/>
      <c r="D23" s="29">
        <v>433</v>
      </c>
      <c r="E23" s="29">
        <v>572</v>
      </c>
      <c r="F23" s="29">
        <v>496</v>
      </c>
      <c r="G23" s="30">
        <v>1068</v>
      </c>
    </row>
    <row r="24" spans="1:8" ht="15" customHeight="1" x14ac:dyDescent="0.15">
      <c r="A24" s="130"/>
      <c r="B24" s="31" t="s">
        <v>24</v>
      </c>
      <c r="C24" s="31"/>
      <c r="D24" s="30">
        <v>51</v>
      </c>
      <c r="E24" s="30">
        <v>73</v>
      </c>
      <c r="F24" s="30">
        <v>103</v>
      </c>
      <c r="G24" s="30">
        <v>176</v>
      </c>
      <c r="H24" s="7"/>
    </row>
    <row r="25" spans="1:8" ht="15" customHeight="1" x14ac:dyDescent="0.15">
      <c r="A25" s="130"/>
      <c r="B25" s="143" t="s">
        <v>25</v>
      </c>
      <c r="C25" s="144"/>
      <c r="D25" s="30">
        <v>109</v>
      </c>
      <c r="E25" s="30">
        <v>36</v>
      </c>
      <c r="F25" s="30">
        <v>73</v>
      </c>
      <c r="G25" s="30">
        <v>109</v>
      </c>
      <c r="H25" s="7"/>
    </row>
    <row r="26" spans="1:8" ht="15" customHeight="1" thickBot="1" x14ac:dyDescent="0.2">
      <c r="A26" s="134"/>
      <c r="B26" s="145" t="s">
        <v>26</v>
      </c>
      <c r="C26" s="146"/>
      <c r="D26" s="32">
        <v>4591</v>
      </c>
      <c r="E26" s="32">
        <v>6011</v>
      </c>
      <c r="F26" s="33">
        <v>5980</v>
      </c>
      <c r="G26" s="34">
        <v>11991</v>
      </c>
    </row>
    <row r="27" spans="1:8" ht="15" customHeight="1" thickTop="1" x14ac:dyDescent="0.15">
      <c r="A27" s="129" t="s">
        <v>27</v>
      </c>
      <c r="B27" s="147" t="s">
        <v>28</v>
      </c>
      <c r="C27" s="148"/>
      <c r="D27" s="35">
        <v>266</v>
      </c>
      <c r="E27" s="35">
        <v>377</v>
      </c>
      <c r="F27" s="35">
        <v>323</v>
      </c>
      <c r="G27" s="36">
        <v>700</v>
      </c>
    </row>
    <row r="28" spans="1:8" ht="15" customHeight="1" x14ac:dyDescent="0.15">
      <c r="A28" s="130"/>
      <c r="B28" s="143" t="s">
        <v>29</v>
      </c>
      <c r="C28" s="144"/>
      <c r="D28" s="29">
        <v>99</v>
      </c>
      <c r="E28" s="29">
        <v>122</v>
      </c>
      <c r="F28" s="29">
        <v>109</v>
      </c>
      <c r="G28" s="30">
        <v>231</v>
      </c>
    </row>
    <row r="29" spans="1:8" ht="15" customHeight="1" x14ac:dyDescent="0.15">
      <c r="A29" s="130"/>
      <c r="B29" s="143" t="s">
        <v>30</v>
      </c>
      <c r="C29" s="144"/>
      <c r="D29" s="29">
        <v>76</v>
      </c>
      <c r="E29" s="29">
        <v>102</v>
      </c>
      <c r="F29" s="29">
        <v>96</v>
      </c>
      <c r="G29" s="30">
        <v>198</v>
      </c>
    </row>
    <row r="30" spans="1:8" ht="15" customHeight="1" x14ac:dyDescent="0.15">
      <c r="A30" s="130"/>
      <c r="B30" s="143" t="s">
        <v>31</v>
      </c>
      <c r="C30" s="144"/>
      <c r="D30" s="29">
        <v>234</v>
      </c>
      <c r="E30" s="29">
        <v>314</v>
      </c>
      <c r="F30" s="29">
        <v>276</v>
      </c>
      <c r="G30" s="30">
        <v>590</v>
      </c>
    </row>
    <row r="31" spans="1:8" ht="15" customHeight="1" x14ac:dyDescent="0.15">
      <c r="A31" s="130"/>
      <c r="B31" s="143" t="s">
        <v>32</v>
      </c>
      <c r="C31" s="144"/>
      <c r="D31" s="29">
        <v>58</v>
      </c>
      <c r="E31" s="29">
        <v>71</v>
      </c>
      <c r="F31" s="29">
        <v>65</v>
      </c>
      <c r="G31" s="30">
        <v>136</v>
      </c>
    </row>
    <row r="32" spans="1:8" ht="15" customHeight="1" x14ac:dyDescent="0.15">
      <c r="A32" s="130"/>
      <c r="B32" s="143" t="s">
        <v>33</v>
      </c>
      <c r="C32" s="144"/>
      <c r="D32" s="29">
        <v>135</v>
      </c>
      <c r="E32" s="29">
        <v>180</v>
      </c>
      <c r="F32" s="29">
        <v>179</v>
      </c>
      <c r="G32" s="30">
        <v>359</v>
      </c>
    </row>
    <row r="33" spans="1:7" ht="15" customHeight="1" x14ac:dyDescent="0.15">
      <c r="A33" s="130"/>
      <c r="B33" s="143" t="s">
        <v>34</v>
      </c>
      <c r="C33" s="144"/>
      <c r="D33" s="29">
        <v>249</v>
      </c>
      <c r="E33" s="29">
        <v>309</v>
      </c>
      <c r="F33" s="29">
        <v>305</v>
      </c>
      <c r="G33" s="30">
        <v>614</v>
      </c>
    </row>
    <row r="34" spans="1:7" ht="15" customHeight="1" x14ac:dyDescent="0.15">
      <c r="A34" s="130"/>
      <c r="B34" s="143" t="s">
        <v>35</v>
      </c>
      <c r="C34" s="144"/>
      <c r="D34" s="29">
        <v>251</v>
      </c>
      <c r="E34" s="29">
        <v>331</v>
      </c>
      <c r="F34" s="29">
        <v>326</v>
      </c>
      <c r="G34" s="30">
        <v>657</v>
      </c>
    </row>
    <row r="35" spans="1:7" ht="15" customHeight="1" x14ac:dyDescent="0.15">
      <c r="A35" s="130"/>
      <c r="B35" s="143" t="s">
        <v>36</v>
      </c>
      <c r="C35" s="144"/>
      <c r="D35" s="29">
        <v>178</v>
      </c>
      <c r="E35" s="29">
        <v>216</v>
      </c>
      <c r="F35" s="29">
        <v>212</v>
      </c>
      <c r="G35" s="30">
        <v>428</v>
      </c>
    </row>
    <row r="36" spans="1:7" ht="15" customHeight="1" x14ac:dyDescent="0.15">
      <c r="A36" s="130"/>
      <c r="B36" s="143" t="s">
        <v>37</v>
      </c>
      <c r="C36" s="144"/>
      <c r="D36" s="29">
        <v>193</v>
      </c>
      <c r="E36" s="29">
        <v>268</v>
      </c>
      <c r="F36" s="29">
        <v>255</v>
      </c>
      <c r="G36" s="30">
        <v>523</v>
      </c>
    </row>
    <row r="37" spans="1:7" ht="15" customHeight="1" x14ac:dyDescent="0.15">
      <c r="A37" s="130"/>
      <c r="B37" s="143" t="s">
        <v>38</v>
      </c>
      <c r="C37" s="144"/>
      <c r="D37" s="29">
        <v>136</v>
      </c>
      <c r="E37" s="29">
        <v>127</v>
      </c>
      <c r="F37" s="29">
        <v>118</v>
      </c>
      <c r="G37" s="30">
        <v>245</v>
      </c>
    </row>
    <row r="38" spans="1:7" ht="15" customHeight="1" x14ac:dyDescent="0.15">
      <c r="A38" s="130"/>
      <c r="B38" s="143" t="s">
        <v>39</v>
      </c>
      <c r="C38" s="144"/>
      <c r="D38" s="29">
        <v>49</v>
      </c>
      <c r="E38" s="29">
        <v>66</v>
      </c>
      <c r="F38" s="29">
        <v>44</v>
      </c>
      <c r="G38" s="30">
        <v>110</v>
      </c>
    </row>
    <row r="39" spans="1:7" ht="15" customHeight="1" x14ac:dyDescent="0.15">
      <c r="A39" s="130"/>
      <c r="B39" s="143" t="s">
        <v>40</v>
      </c>
      <c r="C39" s="144"/>
      <c r="D39" s="29">
        <v>25</v>
      </c>
      <c r="E39" s="29">
        <v>22</v>
      </c>
      <c r="F39" s="29">
        <v>3</v>
      </c>
      <c r="G39" s="30">
        <v>25</v>
      </c>
    </row>
    <row r="40" spans="1:7" ht="15" customHeight="1" x14ac:dyDescent="0.15">
      <c r="A40" s="130"/>
      <c r="B40" s="143" t="s">
        <v>41</v>
      </c>
      <c r="C40" s="144"/>
      <c r="D40" s="29"/>
      <c r="E40" s="29"/>
      <c r="F40" s="29"/>
      <c r="G40" s="30"/>
    </row>
    <row r="41" spans="1:7" ht="15" customHeight="1" x14ac:dyDescent="0.15">
      <c r="A41" s="130"/>
      <c r="B41" s="143" t="s">
        <v>42</v>
      </c>
      <c r="C41" s="144"/>
      <c r="D41" s="29">
        <v>70</v>
      </c>
      <c r="E41" s="29">
        <v>18</v>
      </c>
      <c r="F41" s="29">
        <v>52</v>
      </c>
      <c r="G41" s="30">
        <v>70</v>
      </c>
    </row>
    <row r="42" spans="1:7" ht="15" customHeight="1" x14ac:dyDescent="0.15">
      <c r="A42" s="130"/>
      <c r="B42" s="143" t="s">
        <v>43</v>
      </c>
      <c r="C42" s="144"/>
      <c r="D42" s="29">
        <v>48</v>
      </c>
      <c r="E42" s="29">
        <v>58</v>
      </c>
      <c r="F42" s="29">
        <v>82</v>
      </c>
      <c r="G42" s="30">
        <v>140</v>
      </c>
    </row>
    <row r="43" spans="1:7" ht="15" customHeight="1" thickBot="1" x14ac:dyDescent="0.2">
      <c r="A43" s="131"/>
      <c r="B43" s="145" t="s">
        <v>44</v>
      </c>
      <c r="C43" s="146"/>
      <c r="D43" s="37">
        <v>2067</v>
      </c>
      <c r="E43" s="37">
        <v>2581</v>
      </c>
      <c r="F43" s="37">
        <v>2445</v>
      </c>
      <c r="G43" s="37">
        <v>5026</v>
      </c>
    </row>
    <row r="44" spans="1:7" ht="15" customHeight="1" thickTop="1" x14ac:dyDescent="0.15">
      <c r="A44" s="135" t="s">
        <v>45</v>
      </c>
      <c r="B44" s="149" t="s">
        <v>46</v>
      </c>
      <c r="C44" s="150"/>
      <c r="D44" s="38">
        <v>1316</v>
      </c>
      <c r="E44" s="38">
        <v>1712</v>
      </c>
      <c r="F44" s="38">
        <v>1760</v>
      </c>
      <c r="G44" s="39">
        <v>3472</v>
      </c>
    </row>
    <row r="45" spans="1:7" ht="15" customHeight="1" x14ac:dyDescent="0.15">
      <c r="A45" s="130"/>
      <c r="B45" s="143" t="s">
        <v>47</v>
      </c>
      <c r="C45" s="144"/>
      <c r="D45" s="29">
        <v>120</v>
      </c>
      <c r="E45" s="29">
        <v>146</v>
      </c>
      <c r="F45" s="29">
        <v>134</v>
      </c>
      <c r="G45" s="30">
        <v>280</v>
      </c>
    </row>
    <row r="46" spans="1:7" ht="15" customHeight="1" x14ac:dyDescent="0.15">
      <c r="A46" s="130"/>
      <c r="B46" s="143" t="s">
        <v>48</v>
      </c>
      <c r="C46" s="144"/>
      <c r="D46" s="29">
        <v>359</v>
      </c>
      <c r="E46" s="29">
        <v>480</v>
      </c>
      <c r="F46" s="29">
        <v>474</v>
      </c>
      <c r="G46" s="30">
        <v>954</v>
      </c>
    </row>
    <row r="47" spans="1:7" ht="15" customHeight="1" x14ac:dyDescent="0.15">
      <c r="A47" s="130"/>
      <c r="B47" s="143" t="s">
        <v>49</v>
      </c>
      <c r="C47" s="144"/>
      <c r="D47" s="29">
        <v>207</v>
      </c>
      <c r="E47" s="29">
        <v>281</v>
      </c>
      <c r="F47" s="29">
        <v>276</v>
      </c>
      <c r="G47" s="30">
        <v>557</v>
      </c>
    </row>
    <row r="48" spans="1:7" ht="15" customHeight="1" x14ac:dyDescent="0.15">
      <c r="A48" s="130"/>
      <c r="B48" s="143" t="s">
        <v>50</v>
      </c>
      <c r="C48" s="144"/>
      <c r="D48" s="29">
        <v>271</v>
      </c>
      <c r="E48" s="29">
        <v>359</v>
      </c>
      <c r="F48" s="29">
        <v>359</v>
      </c>
      <c r="G48" s="30">
        <v>718</v>
      </c>
    </row>
    <row r="49" spans="1:7" ht="15" customHeight="1" x14ac:dyDescent="0.15">
      <c r="A49" s="130"/>
      <c r="B49" s="143" t="s">
        <v>51</v>
      </c>
      <c r="C49" s="144"/>
      <c r="D49" s="29">
        <v>320</v>
      </c>
      <c r="E49" s="29">
        <v>451</v>
      </c>
      <c r="F49" s="29">
        <v>404</v>
      </c>
      <c r="G49" s="30">
        <v>855</v>
      </c>
    </row>
    <row r="50" spans="1:7" ht="15" customHeight="1" x14ac:dyDescent="0.15">
      <c r="A50" s="130"/>
      <c r="B50" s="143" t="s">
        <v>52</v>
      </c>
      <c r="C50" s="144"/>
      <c r="D50" s="29">
        <v>97</v>
      </c>
      <c r="E50" s="29">
        <v>124</v>
      </c>
      <c r="F50" s="29">
        <v>121</v>
      </c>
      <c r="G50" s="30">
        <v>245</v>
      </c>
    </row>
    <row r="51" spans="1:7" ht="15" customHeight="1" x14ac:dyDescent="0.15">
      <c r="A51" s="130"/>
      <c r="B51" s="143" t="s">
        <v>53</v>
      </c>
      <c r="C51" s="144"/>
      <c r="D51" s="29">
        <v>129</v>
      </c>
      <c r="E51" s="29">
        <v>149</v>
      </c>
      <c r="F51" s="29">
        <v>163</v>
      </c>
      <c r="G51" s="30">
        <v>312</v>
      </c>
    </row>
    <row r="52" spans="1:7" ht="15" customHeight="1" x14ac:dyDescent="0.15">
      <c r="A52" s="130"/>
      <c r="B52" s="143" t="s">
        <v>54</v>
      </c>
      <c r="C52" s="144"/>
      <c r="D52" s="29">
        <v>71</v>
      </c>
      <c r="E52" s="29">
        <v>95</v>
      </c>
      <c r="F52" s="29">
        <v>94</v>
      </c>
      <c r="G52" s="30">
        <v>189</v>
      </c>
    </row>
    <row r="53" spans="1:7" ht="15" customHeight="1" x14ac:dyDescent="0.15">
      <c r="A53" s="130"/>
      <c r="B53" s="143" t="s">
        <v>55</v>
      </c>
      <c r="C53" s="144"/>
      <c r="D53" s="29">
        <v>149</v>
      </c>
      <c r="E53" s="29">
        <v>189</v>
      </c>
      <c r="F53" s="29">
        <v>165</v>
      </c>
      <c r="G53" s="30">
        <v>354</v>
      </c>
    </row>
    <row r="54" spans="1:7" ht="15" customHeight="1" x14ac:dyDescent="0.15">
      <c r="A54" s="130"/>
      <c r="B54" s="143" t="s">
        <v>56</v>
      </c>
      <c r="C54" s="144"/>
      <c r="D54" s="29">
        <v>196</v>
      </c>
      <c r="E54" s="29">
        <v>242</v>
      </c>
      <c r="F54" s="29">
        <v>252</v>
      </c>
      <c r="G54" s="30">
        <v>494</v>
      </c>
    </row>
    <row r="55" spans="1:7" ht="15" customHeight="1" x14ac:dyDescent="0.15">
      <c r="A55" s="130"/>
      <c r="B55" s="143" t="s">
        <v>57</v>
      </c>
      <c r="C55" s="144"/>
      <c r="D55" s="29">
        <v>508</v>
      </c>
      <c r="E55" s="29">
        <v>640</v>
      </c>
      <c r="F55" s="29">
        <v>584</v>
      </c>
      <c r="G55" s="30">
        <v>1224</v>
      </c>
    </row>
    <row r="56" spans="1:7" ht="15" customHeight="1" x14ac:dyDescent="0.15">
      <c r="A56" s="130"/>
      <c r="B56" s="143" t="s">
        <v>58</v>
      </c>
      <c r="C56" s="144"/>
      <c r="D56" s="29">
        <v>159</v>
      </c>
      <c r="E56" s="29">
        <v>187</v>
      </c>
      <c r="F56" s="29">
        <v>220</v>
      </c>
      <c r="G56" s="30">
        <v>407</v>
      </c>
    </row>
    <row r="57" spans="1:7" ht="15" customHeight="1" x14ac:dyDescent="0.15">
      <c r="A57" s="130"/>
      <c r="B57" s="143" t="s">
        <v>59</v>
      </c>
      <c r="C57" s="144"/>
      <c r="D57" s="29">
        <v>93</v>
      </c>
      <c r="E57" s="29">
        <v>123</v>
      </c>
      <c r="F57" s="29">
        <v>145</v>
      </c>
      <c r="G57" s="30">
        <v>268</v>
      </c>
    </row>
    <row r="58" spans="1:7" ht="15" customHeight="1" x14ac:dyDescent="0.15">
      <c r="A58" s="130"/>
      <c r="B58" s="143" t="s">
        <v>60</v>
      </c>
      <c r="C58" s="144"/>
      <c r="D58" s="29">
        <v>54</v>
      </c>
      <c r="E58" s="29">
        <v>93</v>
      </c>
      <c r="F58" s="29">
        <v>96</v>
      </c>
      <c r="G58" s="30">
        <v>189</v>
      </c>
    </row>
    <row r="59" spans="1:7" ht="15" customHeight="1" x14ac:dyDescent="0.15">
      <c r="A59" s="130"/>
      <c r="B59" s="143" t="s">
        <v>61</v>
      </c>
      <c r="C59" s="144"/>
      <c r="D59" s="29">
        <v>82</v>
      </c>
      <c r="E59" s="29">
        <v>73</v>
      </c>
      <c r="F59" s="29">
        <v>9</v>
      </c>
      <c r="G59" s="30">
        <v>82</v>
      </c>
    </row>
    <row r="60" spans="1:7" ht="15" customHeight="1" x14ac:dyDescent="0.15">
      <c r="A60" s="130"/>
      <c r="B60" s="143" t="s">
        <v>62</v>
      </c>
      <c r="C60" s="144"/>
      <c r="D60" s="30">
        <v>70</v>
      </c>
      <c r="E60" s="30">
        <v>10</v>
      </c>
      <c r="F60" s="30">
        <v>60</v>
      </c>
      <c r="G60" s="30">
        <v>70</v>
      </c>
    </row>
    <row r="61" spans="1:7" ht="15" customHeight="1" thickBot="1" x14ac:dyDescent="0.2">
      <c r="A61" s="134"/>
      <c r="B61" s="145" t="s">
        <v>63</v>
      </c>
      <c r="C61" s="146"/>
      <c r="D61" s="32">
        <v>4201</v>
      </c>
      <c r="E61" s="32">
        <v>5354</v>
      </c>
      <c r="F61" s="32">
        <v>5316</v>
      </c>
      <c r="G61" s="32">
        <v>10670</v>
      </c>
    </row>
    <row r="62" spans="1:7" ht="15" customHeight="1" thickTop="1" x14ac:dyDescent="0.15">
      <c r="A62" s="129" t="s">
        <v>64</v>
      </c>
      <c r="B62" s="147" t="s">
        <v>65</v>
      </c>
      <c r="C62" s="148"/>
      <c r="D62" s="35">
        <v>55</v>
      </c>
      <c r="E62" s="35">
        <v>74</v>
      </c>
      <c r="F62" s="35">
        <v>66</v>
      </c>
      <c r="G62" s="36">
        <v>140</v>
      </c>
    </row>
    <row r="63" spans="1:7" ht="15" customHeight="1" x14ac:dyDescent="0.15">
      <c r="A63" s="130"/>
      <c r="B63" s="143" t="s">
        <v>66</v>
      </c>
      <c r="C63" s="144"/>
      <c r="D63" s="29">
        <v>132</v>
      </c>
      <c r="E63" s="29">
        <v>171</v>
      </c>
      <c r="F63" s="29">
        <v>169</v>
      </c>
      <c r="G63" s="30">
        <v>340</v>
      </c>
    </row>
    <row r="64" spans="1:7" ht="15" customHeight="1" x14ac:dyDescent="0.15">
      <c r="A64" s="130"/>
      <c r="B64" s="143" t="s">
        <v>67</v>
      </c>
      <c r="C64" s="144"/>
      <c r="D64" s="29">
        <v>172</v>
      </c>
      <c r="E64" s="29">
        <v>242</v>
      </c>
      <c r="F64" s="29">
        <v>251</v>
      </c>
      <c r="G64" s="30">
        <v>493</v>
      </c>
    </row>
    <row r="65" spans="1:7" ht="15" customHeight="1" x14ac:dyDescent="0.15">
      <c r="A65" s="130"/>
      <c r="B65" s="143" t="s">
        <v>68</v>
      </c>
      <c r="C65" s="144"/>
      <c r="D65" s="29">
        <v>187</v>
      </c>
      <c r="E65" s="29">
        <v>262</v>
      </c>
      <c r="F65" s="29">
        <v>255</v>
      </c>
      <c r="G65" s="30">
        <v>517</v>
      </c>
    </row>
    <row r="66" spans="1:7" ht="15" customHeight="1" x14ac:dyDescent="0.15">
      <c r="A66" s="130"/>
      <c r="B66" s="143" t="s">
        <v>69</v>
      </c>
      <c r="C66" s="144"/>
      <c r="D66" s="29">
        <v>162</v>
      </c>
      <c r="E66" s="29">
        <v>238</v>
      </c>
      <c r="F66" s="29">
        <v>215</v>
      </c>
      <c r="G66" s="30">
        <v>453</v>
      </c>
    </row>
    <row r="67" spans="1:7" ht="15" customHeight="1" x14ac:dyDescent="0.15">
      <c r="A67" s="130"/>
      <c r="B67" s="143" t="s">
        <v>70</v>
      </c>
      <c r="C67" s="144"/>
      <c r="D67" s="29">
        <v>115</v>
      </c>
      <c r="E67" s="29">
        <v>134</v>
      </c>
      <c r="F67" s="29">
        <v>130</v>
      </c>
      <c r="G67" s="30">
        <v>264</v>
      </c>
    </row>
    <row r="68" spans="1:7" ht="15" customHeight="1" x14ac:dyDescent="0.15">
      <c r="A68" s="130"/>
      <c r="B68" s="143" t="s">
        <v>71</v>
      </c>
      <c r="C68" s="144"/>
      <c r="D68" s="29">
        <v>212</v>
      </c>
      <c r="E68" s="29">
        <v>262</v>
      </c>
      <c r="F68" s="29">
        <v>249</v>
      </c>
      <c r="G68" s="30">
        <v>511</v>
      </c>
    </row>
    <row r="69" spans="1:7" ht="15" customHeight="1" x14ac:dyDescent="0.15">
      <c r="A69" s="130"/>
      <c r="B69" s="143" t="s">
        <v>72</v>
      </c>
      <c r="C69" s="144"/>
      <c r="D69" s="29">
        <v>305</v>
      </c>
      <c r="E69" s="29">
        <v>401</v>
      </c>
      <c r="F69" s="29">
        <v>421</v>
      </c>
      <c r="G69" s="30">
        <v>822</v>
      </c>
    </row>
    <row r="70" spans="1:7" ht="15" customHeight="1" x14ac:dyDescent="0.15">
      <c r="A70" s="130"/>
      <c r="B70" s="143" t="s">
        <v>73</v>
      </c>
      <c r="C70" s="144"/>
      <c r="D70" s="29">
        <v>230</v>
      </c>
      <c r="E70" s="29">
        <v>347</v>
      </c>
      <c r="F70" s="29">
        <v>328</v>
      </c>
      <c r="G70" s="30">
        <v>675</v>
      </c>
    </row>
    <row r="71" spans="1:7" ht="15" customHeight="1" x14ac:dyDescent="0.15">
      <c r="A71" s="130"/>
      <c r="B71" s="143" t="s">
        <v>74</v>
      </c>
      <c r="C71" s="144"/>
      <c r="D71" s="29">
        <v>321</v>
      </c>
      <c r="E71" s="29">
        <v>418</v>
      </c>
      <c r="F71" s="29">
        <v>449</v>
      </c>
      <c r="G71" s="30">
        <v>867</v>
      </c>
    </row>
    <row r="72" spans="1:7" ht="15" customHeight="1" x14ac:dyDescent="0.15">
      <c r="A72" s="130"/>
      <c r="B72" s="143" t="s">
        <v>75</v>
      </c>
      <c r="C72" s="144"/>
      <c r="D72" s="29">
        <v>119</v>
      </c>
      <c r="E72" s="29">
        <v>178</v>
      </c>
      <c r="F72" s="29">
        <v>179</v>
      </c>
      <c r="G72" s="30">
        <v>357</v>
      </c>
    </row>
    <row r="73" spans="1:7" ht="15" customHeight="1" x14ac:dyDescent="0.15">
      <c r="A73" s="130"/>
      <c r="B73" s="143" t="s">
        <v>76</v>
      </c>
      <c r="C73" s="144"/>
      <c r="D73" s="29">
        <v>59</v>
      </c>
      <c r="E73" s="29">
        <v>91</v>
      </c>
      <c r="F73" s="29">
        <v>75</v>
      </c>
      <c r="G73" s="30">
        <v>166</v>
      </c>
    </row>
    <row r="74" spans="1:7" ht="15" customHeight="1" x14ac:dyDescent="0.15">
      <c r="A74" s="130"/>
      <c r="B74" s="143" t="s">
        <v>77</v>
      </c>
      <c r="C74" s="144"/>
      <c r="D74" s="29">
        <v>170</v>
      </c>
      <c r="E74" s="29">
        <v>237</v>
      </c>
      <c r="F74" s="29">
        <v>239</v>
      </c>
      <c r="G74" s="30">
        <v>476</v>
      </c>
    </row>
    <row r="75" spans="1:7" ht="15" customHeight="1" x14ac:dyDescent="0.15">
      <c r="A75" s="130"/>
      <c r="B75" s="143" t="s">
        <v>78</v>
      </c>
      <c r="C75" s="144"/>
      <c r="D75" s="29">
        <v>413</v>
      </c>
      <c r="E75" s="29">
        <v>554</v>
      </c>
      <c r="F75" s="29">
        <v>586</v>
      </c>
      <c r="G75" s="30">
        <v>1140</v>
      </c>
    </row>
    <row r="76" spans="1:7" ht="15" customHeight="1" x14ac:dyDescent="0.15">
      <c r="A76" s="130"/>
      <c r="B76" s="143" t="s">
        <v>79</v>
      </c>
      <c r="C76" s="144"/>
      <c r="D76" s="29">
        <v>718</v>
      </c>
      <c r="E76" s="29">
        <v>954</v>
      </c>
      <c r="F76" s="29">
        <v>967</v>
      </c>
      <c r="G76" s="30">
        <v>1921</v>
      </c>
    </row>
    <row r="77" spans="1:7" ht="15" customHeight="1" x14ac:dyDescent="0.15">
      <c r="A77" s="130"/>
      <c r="B77" s="143" t="s">
        <v>80</v>
      </c>
      <c r="C77" s="144"/>
      <c r="D77" s="29">
        <v>292</v>
      </c>
      <c r="E77" s="29">
        <v>416</v>
      </c>
      <c r="F77" s="29">
        <v>405</v>
      </c>
      <c r="G77" s="30">
        <v>821</v>
      </c>
    </row>
    <row r="78" spans="1:7" ht="15" customHeight="1" x14ac:dyDescent="0.15">
      <c r="A78" s="130"/>
      <c r="B78" s="143" t="s">
        <v>81</v>
      </c>
      <c r="C78" s="144"/>
      <c r="D78" s="29">
        <v>190</v>
      </c>
      <c r="E78" s="29">
        <v>247</v>
      </c>
      <c r="F78" s="29">
        <v>259</v>
      </c>
      <c r="G78" s="30">
        <v>506</v>
      </c>
    </row>
    <row r="79" spans="1:7" ht="15" customHeight="1" x14ac:dyDescent="0.15">
      <c r="A79" s="130"/>
      <c r="B79" s="143" t="s">
        <v>82</v>
      </c>
      <c r="C79" s="144"/>
      <c r="D79" s="29">
        <v>383</v>
      </c>
      <c r="E79" s="29">
        <v>498</v>
      </c>
      <c r="F79" s="29">
        <v>495</v>
      </c>
      <c r="G79" s="30">
        <v>993</v>
      </c>
    </row>
    <row r="80" spans="1:7" ht="15" customHeight="1" x14ac:dyDescent="0.15">
      <c r="A80" s="130"/>
      <c r="B80" s="143" t="s">
        <v>83</v>
      </c>
      <c r="C80" s="144"/>
      <c r="D80" s="29">
        <v>170</v>
      </c>
      <c r="E80" s="29">
        <v>216</v>
      </c>
      <c r="F80" s="29">
        <v>195</v>
      </c>
      <c r="G80" s="30">
        <v>411</v>
      </c>
    </row>
    <row r="81" spans="1:7" ht="15" customHeight="1" x14ac:dyDescent="0.15">
      <c r="A81" s="130"/>
      <c r="B81" s="143" t="s">
        <v>84</v>
      </c>
      <c r="C81" s="144"/>
      <c r="D81" s="29">
        <v>109</v>
      </c>
      <c r="E81" s="29">
        <v>155</v>
      </c>
      <c r="F81" s="29">
        <v>147</v>
      </c>
      <c r="G81" s="30">
        <v>302</v>
      </c>
    </row>
    <row r="82" spans="1:7" ht="15" customHeight="1" x14ac:dyDescent="0.15">
      <c r="A82" s="130"/>
      <c r="B82" s="143" t="s">
        <v>85</v>
      </c>
      <c r="C82" s="144"/>
      <c r="D82" s="29">
        <v>118</v>
      </c>
      <c r="E82" s="29">
        <v>145</v>
      </c>
      <c r="F82" s="29">
        <v>174</v>
      </c>
      <c r="G82" s="30">
        <v>319</v>
      </c>
    </row>
    <row r="83" spans="1:7" ht="15" customHeight="1" x14ac:dyDescent="0.15">
      <c r="A83" s="130"/>
      <c r="B83" s="143" t="s">
        <v>86</v>
      </c>
      <c r="C83" s="144"/>
      <c r="D83" s="29">
        <v>69</v>
      </c>
      <c r="E83" s="29">
        <v>97</v>
      </c>
      <c r="F83" s="29">
        <v>118</v>
      </c>
      <c r="G83" s="30">
        <v>215</v>
      </c>
    </row>
    <row r="84" spans="1:7" ht="15" customHeight="1" x14ac:dyDescent="0.15">
      <c r="A84" s="130"/>
      <c r="B84" s="143" t="s">
        <v>87</v>
      </c>
      <c r="C84" s="144"/>
      <c r="D84" s="29">
        <v>222</v>
      </c>
      <c r="E84" s="29">
        <v>397</v>
      </c>
      <c r="F84" s="29">
        <v>399</v>
      </c>
      <c r="G84" s="30">
        <v>796</v>
      </c>
    </row>
    <row r="85" spans="1:7" ht="15" customHeight="1" x14ac:dyDescent="0.15">
      <c r="A85" s="130"/>
      <c r="B85" s="143" t="s">
        <v>88</v>
      </c>
      <c r="C85" s="144"/>
      <c r="D85" s="29">
        <v>128</v>
      </c>
      <c r="E85" s="29">
        <v>224</v>
      </c>
      <c r="F85" s="29">
        <v>233</v>
      </c>
      <c r="G85" s="30">
        <v>457</v>
      </c>
    </row>
    <row r="86" spans="1:7" ht="15" customHeight="1" x14ac:dyDescent="0.15">
      <c r="A86" s="130"/>
      <c r="B86" s="143" t="s">
        <v>89</v>
      </c>
      <c r="C86" s="144"/>
      <c r="D86" s="29">
        <v>53</v>
      </c>
      <c r="E86" s="29">
        <v>23</v>
      </c>
      <c r="F86" s="29">
        <v>30</v>
      </c>
      <c r="G86" s="30">
        <v>53</v>
      </c>
    </row>
    <row r="87" spans="1:7" ht="15" customHeight="1" x14ac:dyDescent="0.15">
      <c r="A87" s="130"/>
      <c r="B87" s="143" t="s">
        <v>90</v>
      </c>
      <c r="C87" s="144"/>
      <c r="D87" s="29">
        <v>122</v>
      </c>
      <c r="E87" s="29">
        <v>40</v>
      </c>
      <c r="F87" s="29">
        <v>83</v>
      </c>
      <c r="G87" s="30">
        <v>123</v>
      </c>
    </row>
    <row r="88" spans="1:7" ht="15" customHeight="1" x14ac:dyDescent="0.15">
      <c r="A88" s="130"/>
      <c r="B88" s="143" t="s">
        <v>91</v>
      </c>
      <c r="C88" s="144"/>
      <c r="D88" s="29">
        <v>51</v>
      </c>
      <c r="E88" s="29">
        <v>31</v>
      </c>
      <c r="F88" s="29">
        <v>20</v>
      </c>
      <c r="G88" s="30">
        <v>51</v>
      </c>
    </row>
    <row r="89" spans="1:7" ht="15" customHeight="1" thickBot="1" x14ac:dyDescent="0.2">
      <c r="A89" s="134"/>
      <c r="B89" s="145" t="s">
        <v>92</v>
      </c>
      <c r="C89" s="146"/>
      <c r="D89" s="32">
        <v>5277</v>
      </c>
      <c r="E89" s="32">
        <v>7052</v>
      </c>
      <c r="F89" s="32">
        <v>7137</v>
      </c>
      <c r="G89" s="32">
        <v>14189</v>
      </c>
    </row>
    <row r="90" spans="1:7" ht="15" customHeight="1" thickTop="1" thickBot="1" x14ac:dyDescent="0.2">
      <c r="A90" s="9" t="s">
        <v>96</v>
      </c>
      <c r="B90" s="153" t="s">
        <v>97</v>
      </c>
      <c r="C90" s="154"/>
      <c r="D90" s="40">
        <v>488</v>
      </c>
      <c r="E90" s="40">
        <v>608</v>
      </c>
      <c r="F90" s="40">
        <v>568</v>
      </c>
      <c r="G90" s="41">
        <v>1176</v>
      </c>
    </row>
    <row r="91" spans="1:7" ht="15" customHeight="1" thickTop="1" x14ac:dyDescent="0.15">
      <c r="A91" s="8"/>
      <c r="B91" s="151" t="s">
        <v>93</v>
      </c>
      <c r="C91" s="152"/>
      <c r="D91" s="42">
        <v>16624</v>
      </c>
      <c r="E91" s="42">
        <v>21606</v>
      </c>
      <c r="F91" s="42">
        <v>21446</v>
      </c>
      <c r="G91" s="42">
        <v>43052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topLeftCell="A4" zoomScale="85" zoomScaleNormal="100" zoomScaleSheetLayoutView="85" workbookViewId="0">
      <selection activeCell="D24" sqref="D24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119" t="s">
        <v>123</v>
      </c>
      <c r="G1" s="120"/>
      <c r="H1" s="2"/>
    </row>
    <row r="2" spans="1:8" ht="13.5" customHeight="1" x14ac:dyDescent="0.15">
      <c r="A2" s="121" t="s">
        <v>0</v>
      </c>
      <c r="B2" s="121"/>
      <c r="C2" s="121"/>
      <c r="D2" s="121"/>
      <c r="E2" s="121"/>
      <c r="F2" s="121"/>
      <c r="G2" s="121"/>
      <c r="H2" s="3"/>
    </row>
    <row r="3" spans="1:8" ht="13.5" customHeight="1" x14ac:dyDescent="0.2">
      <c r="A3" s="121"/>
      <c r="B3" s="121"/>
      <c r="C3" s="121"/>
      <c r="D3" s="121"/>
      <c r="E3" s="121"/>
      <c r="F3" s="121"/>
      <c r="G3" s="121"/>
      <c r="H3" s="4"/>
    </row>
    <row r="4" spans="1:8" ht="16.5" customHeight="1" x14ac:dyDescent="0.15">
      <c r="B4" s="122"/>
      <c r="C4" s="122"/>
      <c r="D4" s="5"/>
      <c r="E4" s="123" t="s">
        <v>94</v>
      </c>
      <c r="F4" s="123"/>
      <c r="G4" s="123"/>
    </row>
    <row r="5" spans="1:8" ht="15" customHeight="1" x14ac:dyDescent="0.15">
      <c r="A5" s="6"/>
      <c r="B5" s="67" t="s">
        <v>103</v>
      </c>
      <c r="C5" s="68"/>
      <c r="D5" s="46" t="s">
        <v>104</v>
      </c>
      <c r="E5" s="46" t="s">
        <v>105</v>
      </c>
      <c r="F5" s="46" t="s">
        <v>106</v>
      </c>
      <c r="G5" s="46" t="s">
        <v>107</v>
      </c>
    </row>
    <row r="6" spans="1:8" ht="15" customHeight="1" x14ac:dyDescent="0.15">
      <c r="A6" s="45" t="s">
        <v>108</v>
      </c>
      <c r="B6" s="47" t="s">
        <v>109</v>
      </c>
      <c r="C6" s="48"/>
      <c r="D6" s="29">
        <v>438</v>
      </c>
      <c r="E6" s="29">
        <v>559</v>
      </c>
      <c r="F6" s="29">
        <v>564</v>
      </c>
      <c r="G6" s="30">
        <v>1123</v>
      </c>
    </row>
    <row r="7" spans="1:8" ht="15" customHeight="1" x14ac:dyDescent="0.15">
      <c r="A7" s="69"/>
      <c r="B7" s="47" t="s">
        <v>7</v>
      </c>
      <c r="C7" s="48"/>
      <c r="D7" s="29">
        <v>146</v>
      </c>
      <c r="E7" s="29">
        <v>178</v>
      </c>
      <c r="F7" s="29">
        <v>184</v>
      </c>
      <c r="G7" s="30">
        <v>362</v>
      </c>
    </row>
    <row r="8" spans="1:8" ht="15" customHeight="1" x14ac:dyDescent="0.15">
      <c r="A8" s="69"/>
      <c r="B8" s="47" t="s">
        <v>8</v>
      </c>
      <c r="C8" s="48"/>
      <c r="D8" s="29">
        <v>94</v>
      </c>
      <c r="E8" s="29">
        <v>123</v>
      </c>
      <c r="F8" s="29">
        <v>105</v>
      </c>
      <c r="G8" s="30">
        <v>228</v>
      </c>
    </row>
    <row r="9" spans="1:8" ht="15" customHeight="1" x14ac:dyDescent="0.15">
      <c r="A9" s="69"/>
      <c r="B9" s="47" t="s">
        <v>9</v>
      </c>
      <c r="C9" s="48"/>
      <c r="D9" s="29">
        <v>344</v>
      </c>
      <c r="E9" s="29">
        <v>406</v>
      </c>
      <c r="F9" s="29">
        <v>452</v>
      </c>
      <c r="G9" s="30">
        <v>858</v>
      </c>
    </row>
    <row r="10" spans="1:8" ht="15" customHeight="1" x14ac:dyDescent="0.15">
      <c r="A10" s="69"/>
      <c r="B10" s="47" t="s">
        <v>10</v>
      </c>
      <c r="C10" s="48"/>
      <c r="D10" s="29">
        <v>90</v>
      </c>
      <c r="E10" s="29">
        <v>118</v>
      </c>
      <c r="F10" s="29">
        <v>115</v>
      </c>
      <c r="G10" s="30">
        <v>233</v>
      </c>
    </row>
    <row r="11" spans="1:8" ht="15" customHeight="1" x14ac:dyDescent="0.15">
      <c r="A11" s="69"/>
      <c r="B11" s="47" t="s">
        <v>11</v>
      </c>
      <c r="C11" s="48"/>
      <c r="D11" s="29">
        <v>83</v>
      </c>
      <c r="E11" s="29">
        <v>108</v>
      </c>
      <c r="F11" s="29">
        <v>90</v>
      </c>
      <c r="G11" s="30">
        <v>198</v>
      </c>
    </row>
    <row r="12" spans="1:8" ht="15" customHeight="1" x14ac:dyDescent="0.15">
      <c r="A12" s="69"/>
      <c r="B12" s="47" t="s">
        <v>12</v>
      </c>
      <c r="C12" s="48"/>
      <c r="D12" s="29">
        <v>85</v>
      </c>
      <c r="E12" s="29">
        <v>102</v>
      </c>
      <c r="F12" s="29">
        <v>102</v>
      </c>
      <c r="G12" s="30">
        <v>204</v>
      </c>
    </row>
    <row r="13" spans="1:8" ht="15" customHeight="1" x14ac:dyDescent="0.15">
      <c r="A13" s="69"/>
      <c r="B13" s="47" t="s">
        <v>13</v>
      </c>
      <c r="C13" s="48"/>
      <c r="D13" s="29">
        <v>351</v>
      </c>
      <c r="E13" s="29">
        <v>464</v>
      </c>
      <c r="F13" s="29">
        <v>450</v>
      </c>
      <c r="G13" s="30">
        <v>914</v>
      </c>
    </row>
    <row r="14" spans="1:8" ht="15" customHeight="1" x14ac:dyDescent="0.15">
      <c r="A14" s="69"/>
      <c r="B14" s="47" t="s">
        <v>14</v>
      </c>
      <c r="C14" s="48"/>
      <c r="D14" s="29">
        <v>197</v>
      </c>
      <c r="E14" s="29">
        <v>271</v>
      </c>
      <c r="F14" s="29">
        <v>267</v>
      </c>
      <c r="G14" s="30">
        <v>538</v>
      </c>
    </row>
    <row r="15" spans="1:8" ht="15" customHeight="1" x14ac:dyDescent="0.15">
      <c r="A15" s="69"/>
      <c r="B15" s="47" t="s">
        <v>15</v>
      </c>
      <c r="C15" s="48"/>
      <c r="D15" s="29">
        <v>229</v>
      </c>
      <c r="E15" s="29">
        <v>291</v>
      </c>
      <c r="F15" s="29">
        <v>282</v>
      </c>
      <c r="G15" s="30">
        <v>573</v>
      </c>
    </row>
    <row r="16" spans="1:8" ht="15" customHeight="1" x14ac:dyDescent="0.15">
      <c r="A16" s="69"/>
      <c r="B16" s="47" t="s">
        <v>16</v>
      </c>
      <c r="C16" s="48"/>
      <c r="D16" s="29">
        <v>169</v>
      </c>
      <c r="E16" s="29">
        <v>241</v>
      </c>
      <c r="F16" s="29">
        <v>229</v>
      </c>
      <c r="G16" s="30">
        <v>470</v>
      </c>
    </row>
    <row r="17" spans="1:8" ht="15" customHeight="1" x14ac:dyDescent="0.15">
      <c r="A17" s="69"/>
      <c r="B17" s="47" t="s">
        <v>17</v>
      </c>
      <c r="C17" s="48"/>
      <c r="D17" s="29">
        <v>155</v>
      </c>
      <c r="E17" s="29">
        <v>206</v>
      </c>
      <c r="F17" s="29">
        <v>227</v>
      </c>
      <c r="G17" s="30">
        <v>433</v>
      </c>
    </row>
    <row r="18" spans="1:8" ht="15" customHeight="1" x14ac:dyDescent="0.15">
      <c r="A18" s="69"/>
      <c r="B18" s="47" t="s">
        <v>18</v>
      </c>
      <c r="C18" s="48"/>
      <c r="D18" s="29">
        <v>270</v>
      </c>
      <c r="E18" s="29">
        <v>318</v>
      </c>
      <c r="F18" s="29">
        <v>307</v>
      </c>
      <c r="G18" s="30">
        <v>625</v>
      </c>
    </row>
    <row r="19" spans="1:8" ht="15" customHeight="1" x14ac:dyDescent="0.15">
      <c r="A19" s="69"/>
      <c r="B19" s="47" t="s">
        <v>19</v>
      </c>
      <c r="C19" s="48"/>
      <c r="D19" s="29">
        <v>201</v>
      </c>
      <c r="E19" s="29">
        <v>255</v>
      </c>
      <c r="F19" s="29">
        <v>239</v>
      </c>
      <c r="G19" s="30">
        <v>494</v>
      </c>
    </row>
    <row r="20" spans="1:8" ht="15" customHeight="1" x14ac:dyDescent="0.15">
      <c r="A20" s="69"/>
      <c r="B20" s="47" t="s">
        <v>20</v>
      </c>
      <c r="C20" s="48"/>
      <c r="D20" s="29">
        <v>127</v>
      </c>
      <c r="E20" s="29">
        <v>153</v>
      </c>
      <c r="F20" s="29">
        <v>160</v>
      </c>
      <c r="G20" s="30">
        <v>313</v>
      </c>
    </row>
    <row r="21" spans="1:8" ht="15" customHeight="1" x14ac:dyDescent="0.15">
      <c r="A21" s="69"/>
      <c r="B21" s="47" t="s">
        <v>21</v>
      </c>
      <c r="C21" s="48"/>
      <c r="D21" s="29">
        <v>631</v>
      </c>
      <c r="E21" s="29">
        <v>991</v>
      </c>
      <c r="F21" s="29">
        <v>954</v>
      </c>
      <c r="G21" s="30">
        <v>1945</v>
      </c>
    </row>
    <row r="22" spans="1:8" ht="15" customHeight="1" x14ac:dyDescent="0.15">
      <c r="A22" s="69"/>
      <c r="B22" s="47" t="s">
        <v>22</v>
      </c>
      <c r="C22" s="48"/>
      <c r="D22" s="29">
        <v>387</v>
      </c>
      <c r="E22" s="29">
        <v>539</v>
      </c>
      <c r="F22" s="29">
        <v>584</v>
      </c>
      <c r="G22" s="30">
        <v>1123</v>
      </c>
    </row>
    <row r="23" spans="1:8" ht="15" customHeight="1" x14ac:dyDescent="0.15">
      <c r="A23" s="69"/>
      <c r="B23" s="47" t="s">
        <v>23</v>
      </c>
      <c r="C23" s="48"/>
      <c r="D23" s="29">
        <v>435</v>
      </c>
      <c r="E23" s="29">
        <v>575</v>
      </c>
      <c r="F23" s="29">
        <v>500</v>
      </c>
      <c r="G23" s="30">
        <v>1075</v>
      </c>
    </row>
    <row r="24" spans="1:8" ht="15" customHeight="1" x14ac:dyDescent="0.15">
      <c r="A24" s="69"/>
      <c r="B24" s="31" t="s">
        <v>110</v>
      </c>
      <c r="C24" s="31"/>
      <c r="D24" s="30">
        <v>52</v>
      </c>
      <c r="E24" s="30">
        <v>73</v>
      </c>
      <c r="F24" s="30">
        <v>102</v>
      </c>
      <c r="G24" s="30">
        <v>175</v>
      </c>
      <c r="H24" s="7"/>
    </row>
    <row r="25" spans="1:8" ht="15" customHeight="1" x14ac:dyDescent="0.15">
      <c r="A25" s="69"/>
      <c r="B25" s="47" t="s">
        <v>111</v>
      </c>
      <c r="C25" s="48"/>
      <c r="D25" s="30">
        <v>109</v>
      </c>
      <c r="E25" s="30">
        <v>38</v>
      </c>
      <c r="F25" s="30">
        <v>71</v>
      </c>
      <c r="G25" s="30">
        <v>109</v>
      </c>
      <c r="H25" s="7"/>
    </row>
    <row r="26" spans="1:8" ht="15" customHeight="1" thickBot="1" x14ac:dyDescent="0.2">
      <c r="A26" s="70"/>
      <c r="B26" s="49" t="s">
        <v>112</v>
      </c>
      <c r="C26" s="50"/>
      <c r="D26" s="32">
        <v>4593</v>
      </c>
      <c r="E26" s="32">
        <v>6009</v>
      </c>
      <c r="F26" s="33">
        <v>5984</v>
      </c>
      <c r="G26" s="34">
        <v>11993</v>
      </c>
    </row>
    <row r="27" spans="1:8" ht="15" customHeight="1" thickTop="1" x14ac:dyDescent="0.15">
      <c r="A27" s="71" t="s">
        <v>113</v>
      </c>
      <c r="B27" s="51" t="s">
        <v>28</v>
      </c>
      <c r="C27" s="52"/>
      <c r="D27" s="35">
        <v>266</v>
      </c>
      <c r="E27" s="35">
        <v>376</v>
      </c>
      <c r="F27" s="35">
        <v>321</v>
      </c>
      <c r="G27" s="36">
        <v>697</v>
      </c>
    </row>
    <row r="28" spans="1:8" ht="15" customHeight="1" x14ac:dyDescent="0.15">
      <c r="A28" s="69"/>
      <c r="B28" s="47" t="s">
        <v>29</v>
      </c>
      <c r="C28" s="48"/>
      <c r="D28" s="29">
        <v>98</v>
      </c>
      <c r="E28" s="29">
        <v>122</v>
      </c>
      <c r="F28" s="29">
        <v>109</v>
      </c>
      <c r="G28" s="30">
        <v>231</v>
      </c>
    </row>
    <row r="29" spans="1:8" ht="15" customHeight="1" x14ac:dyDescent="0.15">
      <c r="A29" s="69"/>
      <c r="B29" s="47" t="s">
        <v>30</v>
      </c>
      <c r="C29" s="48"/>
      <c r="D29" s="29">
        <v>78</v>
      </c>
      <c r="E29" s="29">
        <v>103</v>
      </c>
      <c r="F29" s="29">
        <v>97</v>
      </c>
      <c r="G29" s="30">
        <v>200</v>
      </c>
    </row>
    <row r="30" spans="1:8" ht="15" customHeight="1" x14ac:dyDescent="0.15">
      <c r="A30" s="69"/>
      <c r="B30" s="47" t="s">
        <v>31</v>
      </c>
      <c r="C30" s="48"/>
      <c r="D30" s="29">
        <v>235</v>
      </c>
      <c r="E30" s="29">
        <v>313</v>
      </c>
      <c r="F30" s="29">
        <v>281</v>
      </c>
      <c r="G30" s="30">
        <v>594</v>
      </c>
    </row>
    <row r="31" spans="1:8" ht="15" customHeight="1" x14ac:dyDescent="0.15">
      <c r="A31" s="69"/>
      <c r="B31" s="47" t="s">
        <v>32</v>
      </c>
      <c r="C31" s="48"/>
      <c r="D31" s="29">
        <v>58</v>
      </c>
      <c r="E31" s="29">
        <v>70</v>
      </c>
      <c r="F31" s="29">
        <v>64</v>
      </c>
      <c r="G31" s="30">
        <v>134</v>
      </c>
    </row>
    <row r="32" spans="1:8" ht="15" customHeight="1" x14ac:dyDescent="0.15">
      <c r="A32" s="69"/>
      <c r="B32" s="47" t="s">
        <v>33</v>
      </c>
      <c r="C32" s="48"/>
      <c r="D32" s="29">
        <v>134</v>
      </c>
      <c r="E32" s="29">
        <v>177</v>
      </c>
      <c r="F32" s="29">
        <v>179</v>
      </c>
      <c r="G32" s="30">
        <v>356</v>
      </c>
    </row>
    <row r="33" spans="1:7" ht="15" customHeight="1" x14ac:dyDescent="0.15">
      <c r="A33" s="69"/>
      <c r="B33" s="47" t="s">
        <v>34</v>
      </c>
      <c r="C33" s="48"/>
      <c r="D33" s="29">
        <v>248</v>
      </c>
      <c r="E33" s="29">
        <v>307</v>
      </c>
      <c r="F33" s="29">
        <v>303</v>
      </c>
      <c r="G33" s="30">
        <v>610</v>
      </c>
    </row>
    <row r="34" spans="1:7" ht="15" customHeight="1" x14ac:dyDescent="0.15">
      <c r="A34" s="69"/>
      <c r="B34" s="47" t="s">
        <v>35</v>
      </c>
      <c r="C34" s="48"/>
      <c r="D34" s="29">
        <v>251</v>
      </c>
      <c r="E34" s="29">
        <v>332</v>
      </c>
      <c r="F34" s="29">
        <v>325</v>
      </c>
      <c r="G34" s="30">
        <v>657</v>
      </c>
    </row>
    <row r="35" spans="1:7" ht="15" customHeight="1" x14ac:dyDescent="0.15">
      <c r="A35" s="69"/>
      <c r="B35" s="47" t="s">
        <v>36</v>
      </c>
      <c r="C35" s="48"/>
      <c r="D35" s="29">
        <v>178</v>
      </c>
      <c r="E35" s="29">
        <v>216</v>
      </c>
      <c r="F35" s="29">
        <v>211</v>
      </c>
      <c r="G35" s="30">
        <v>427</v>
      </c>
    </row>
    <row r="36" spans="1:7" ht="15" customHeight="1" x14ac:dyDescent="0.15">
      <c r="A36" s="69"/>
      <c r="B36" s="47" t="s">
        <v>37</v>
      </c>
      <c r="C36" s="48"/>
      <c r="D36" s="29">
        <v>193</v>
      </c>
      <c r="E36" s="29">
        <v>268</v>
      </c>
      <c r="F36" s="29">
        <v>254</v>
      </c>
      <c r="G36" s="30">
        <v>522</v>
      </c>
    </row>
    <row r="37" spans="1:7" ht="15" customHeight="1" x14ac:dyDescent="0.15">
      <c r="A37" s="69"/>
      <c r="B37" s="47" t="s">
        <v>38</v>
      </c>
      <c r="C37" s="48"/>
      <c r="D37" s="29">
        <v>137</v>
      </c>
      <c r="E37" s="29">
        <v>129</v>
      </c>
      <c r="F37" s="29">
        <v>116</v>
      </c>
      <c r="G37" s="30">
        <v>245</v>
      </c>
    </row>
    <row r="38" spans="1:7" ht="15" customHeight="1" x14ac:dyDescent="0.15">
      <c r="A38" s="69"/>
      <c r="B38" s="47" t="s">
        <v>39</v>
      </c>
      <c r="C38" s="48"/>
      <c r="D38" s="29">
        <v>49</v>
      </c>
      <c r="E38" s="29">
        <v>66</v>
      </c>
      <c r="F38" s="29">
        <v>44</v>
      </c>
      <c r="G38" s="30">
        <v>110</v>
      </c>
    </row>
    <row r="39" spans="1:7" ht="15" customHeight="1" x14ac:dyDescent="0.15">
      <c r="A39" s="69"/>
      <c r="B39" s="47" t="s">
        <v>40</v>
      </c>
      <c r="C39" s="48"/>
      <c r="D39" s="29">
        <v>24</v>
      </c>
      <c r="E39" s="29">
        <v>21</v>
      </c>
      <c r="F39" s="29">
        <v>3</v>
      </c>
      <c r="G39" s="30">
        <v>24</v>
      </c>
    </row>
    <row r="40" spans="1:7" ht="15" customHeight="1" x14ac:dyDescent="0.15">
      <c r="A40" s="69"/>
      <c r="B40" s="47" t="s">
        <v>41</v>
      </c>
      <c r="C40" s="48"/>
      <c r="D40" s="29"/>
      <c r="E40" s="29"/>
      <c r="F40" s="29"/>
      <c r="G40" s="30"/>
    </row>
    <row r="41" spans="1:7" ht="15" customHeight="1" x14ac:dyDescent="0.15">
      <c r="A41" s="69"/>
      <c r="B41" s="47" t="s">
        <v>42</v>
      </c>
      <c r="C41" s="48"/>
      <c r="D41" s="29">
        <v>69</v>
      </c>
      <c r="E41" s="29">
        <v>17</v>
      </c>
      <c r="F41" s="29">
        <v>52</v>
      </c>
      <c r="G41" s="30">
        <v>69</v>
      </c>
    </row>
    <row r="42" spans="1:7" ht="15" customHeight="1" x14ac:dyDescent="0.15">
      <c r="A42" s="69"/>
      <c r="B42" s="47" t="s">
        <v>43</v>
      </c>
      <c r="C42" s="48"/>
      <c r="D42" s="29">
        <v>48</v>
      </c>
      <c r="E42" s="29">
        <v>58</v>
      </c>
      <c r="F42" s="29">
        <v>81</v>
      </c>
      <c r="G42" s="30">
        <v>139</v>
      </c>
    </row>
    <row r="43" spans="1:7" ht="15" customHeight="1" thickBot="1" x14ac:dyDescent="0.2">
      <c r="A43" s="70"/>
      <c r="B43" s="49" t="s">
        <v>114</v>
      </c>
      <c r="C43" s="50"/>
      <c r="D43" s="37">
        <v>2066</v>
      </c>
      <c r="E43" s="37">
        <v>2575</v>
      </c>
      <c r="F43" s="37">
        <v>2440</v>
      </c>
      <c r="G43" s="37">
        <v>5015</v>
      </c>
    </row>
    <row r="44" spans="1:7" ht="15" customHeight="1" thickTop="1" x14ac:dyDescent="0.15">
      <c r="A44" s="71" t="s">
        <v>115</v>
      </c>
      <c r="B44" s="51" t="s">
        <v>46</v>
      </c>
      <c r="C44" s="52"/>
      <c r="D44" s="38">
        <v>1316</v>
      </c>
      <c r="E44" s="38">
        <v>1706</v>
      </c>
      <c r="F44" s="38">
        <v>1766</v>
      </c>
      <c r="G44" s="39">
        <v>3472</v>
      </c>
    </row>
    <row r="45" spans="1:7" ht="15" customHeight="1" x14ac:dyDescent="0.15">
      <c r="A45" s="69"/>
      <c r="B45" s="47" t="s">
        <v>47</v>
      </c>
      <c r="C45" s="48"/>
      <c r="D45" s="29">
        <v>121</v>
      </c>
      <c r="E45" s="29">
        <v>147</v>
      </c>
      <c r="F45" s="29">
        <v>133</v>
      </c>
      <c r="G45" s="30">
        <v>280</v>
      </c>
    </row>
    <row r="46" spans="1:7" ht="15" customHeight="1" x14ac:dyDescent="0.15">
      <c r="A46" s="69"/>
      <c r="B46" s="47" t="s">
        <v>48</v>
      </c>
      <c r="C46" s="48"/>
      <c r="D46" s="29">
        <v>362</v>
      </c>
      <c r="E46" s="29">
        <v>481</v>
      </c>
      <c r="F46" s="29">
        <v>476</v>
      </c>
      <c r="G46" s="30">
        <v>957</v>
      </c>
    </row>
    <row r="47" spans="1:7" ht="15" customHeight="1" x14ac:dyDescent="0.15">
      <c r="A47" s="69"/>
      <c r="B47" s="47" t="s">
        <v>49</v>
      </c>
      <c r="C47" s="48"/>
      <c r="D47" s="29">
        <v>208</v>
      </c>
      <c r="E47" s="29">
        <v>281</v>
      </c>
      <c r="F47" s="29">
        <v>270</v>
      </c>
      <c r="G47" s="30">
        <v>551</v>
      </c>
    </row>
    <row r="48" spans="1:7" ht="15" customHeight="1" x14ac:dyDescent="0.15">
      <c r="A48" s="69"/>
      <c r="B48" s="47" t="s">
        <v>50</v>
      </c>
      <c r="C48" s="48"/>
      <c r="D48" s="29">
        <v>271</v>
      </c>
      <c r="E48" s="29">
        <v>361</v>
      </c>
      <c r="F48" s="29">
        <v>360</v>
      </c>
      <c r="G48" s="30">
        <v>721</v>
      </c>
    </row>
    <row r="49" spans="1:7" ht="15" customHeight="1" x14ac:dyDescent="0.15">
      <c r="A49" s="69"/>
      <c r="B49" s="47" t="s">
        <v>51</v>
      </c>
      <c r="C49" s="48"/>
      <c r="D49" s="29">
        <v>324</v>
      </c>
      <c r="E49" s="29">
        <v>456</v>
      </c>
      <c r="F49" s="29">
        <v>404</v>
      </c>
      <c r="G49" s="30">
        <v>860</v>
      </c>
    </row>
    <row r="50" spans="1:7" ht="15" customHeight="1" x14ac:dyDescent="0.15">
      <c r="A50" s="69"/>
      <c r="B50" s="47" t="s">
        <v>52</v>
      </c>
      <c r="C50" s="48"/>
      <c r="D50" s="29">
        <v>97</v>
      </c>
      <c r="E50" s="29">
        <v>122</v>
      </c>
      <c r="F50" s="29">
        <v>121</v>
      </c>
      <c r="G50" s="30">
        <v>243</v>
      </c>
    </row>
    <row r="51" spans="1:7" ht="15" customHeight="1" x14ac:dyDescent="0.15">
      <c r="A51" s="69"/>
      <c r="B51" s="47" t="s">
        <v>53</v>
      </c>
      <c r="C51" s="48"/>
      <c r="D51" s="29">
        <v>129</v>
      </c>
      <c r="E51" s="29">
        <v>148</v>
      </c>
      <c r="F51" s="29">
        <v>163</v>
      </c>
      <c r="G51" s="30">
        <v>311</v>
      </c>
    </row>
    <row r="52" spans="1:7" ht="15" customHeight="1" x14ac:dyDescent="0.15">
      <c r="A52" s="69"/>
      <c r="B52" s="47" t="s">
        <v>54</v>
      </c>
      <c r="C52" s="48"/>
      <c r="D52" s="29">
        <v>71</v>
      </c>
      <c r="E52" s="29">
        <v>95</v>
      </c>
      <c r="F52" s="29">
        <v>94</v>
      </c>
      <c r="G52" s="30">
        <v>189</v>
      </c>
    </row>
    <row r="53" spans="1:7" ht="15" customHeight="1" x14ac:dyDescent="0.15">
      <c r="A53" s="69"/>
      <c r="B53" s="47" t="s">
        <v>55</v>
      </c>
      <c r="C53" s="48"/>
      <c r="D53" s="29">
        <v>149</v>
      </c>
      <c r="E53" s="29">
        <v>189</v>
      </c>
      <c r="F53" s="29">
        <v>165</v>
      </c>
      <c r="G53" s="30">
        <v>354</v>
      </c>
    </row>
    <row r="54" spans="1:7" ht="15" customHeight="1" x14ac:dyDescent="0.15">
      <c r="A54" s="69"/>
      <c r="B54" s="47" t="s">
        <v>56</v>
      </c>
      <c r="C54" s="48"/>
      <c r="D54" s="29">
        <v>198</v>
      </c>
      <c r="E54" s="29">
        <v>243</v>
      </c>
      <c r="F54" s="29">
        <v>251</v>
      </c>
      <c r="G54" s="30">
        <v>494</v>
      </c>
    </row>
    <row r="55" spans="1:7" ht="15" customHeight="1" x14ac:dyDescent="0.15">
      <c r="A55" s="69"/>
      <c r="B55" s="47" t="s">
        <v>57</v>
      </c>
      <c r="C55" s="48"/>
      <c r="D55" s="29">
        <v>508</v>
      </c>
      <c r="E55" s="29">
        <v>642</v>
      </c>
      <c r="F55" s="29">
        <v>587</v>
      </c>
      <c r="G55" s="30">
        <v>1229</v>
      </c>
    </row>
    <row r="56" spans="1:7" ht="15" customHeight="1" x14ac:dyDescent="0.15">
      <c r="A56" s="69"/>
      <c r="B56" s="47" t="s">
        <v>58</v>
      </c>
      <c r="C56" s="48"/>
      <c r="D56" s="29">
        <v>158</v>
      </c>
      <c r="E56" s="29">
        <v>186</v>
      </c>
      <c r="F56" s="29">
        <v>219</v>
      </c>
      <c r="G56" s="30">
        <v>405</v>
      </c>
    </row>
    <row r="57" spans="1:7" ht="15" customHeight="1" x14ac:dyDescent="0.15">
      <c r="A57" s="69"/>
      <c r="B57" s="47" t="s">
        <v>59</v>
      </c>
      <c r="C57" s="48"/>
      <c r="D57" s="29">
        <v>93</v>
      </c>
      <c r="E57" s="29">
        <v>122</v>
      </c>
      <c r="F57" s="29">
        <v>141</v>
      </c>
      <c r="G57" s="30">
        <v>263</v>
      </c>
    </row>
    <row r="58" spans="1:7" ht="15" customHeight="1" x14ac:dyDescent="0.15">
      <c r="A58" s="69"/>
      <c r="B58" s="47" t="s">
        <v>60</v>
      </c>
      <c r="C58" s="48"/>
      <c r="D58" s="29">
        <v>54</v>
      </c>
      <c r="E58" s="29">
        <v>93</v>
      </c>
      <c r="F58" s="29">
        <v>97</v>
      </c>
      <c r="G58" s="30">
        <v>190</v>
      </c>
    </row>
    <row r="59" spans="1:7" ht="15" customHeight="1" x14ac:dyDescent="0.15">
      <c r="A59" s="69"/>
      <c r="B59" s="47" t="s">
        <v>61</v>
      </c>
      <c r="C59" s="48"/>
      <c r="D59" s="29">
        <v>82</v>
      </c>
      <c r="E59" s="29">
        <v>73</v>
      </c>
      <c r="F59" s="29">
        <v>9</v>
      </c>
      <c r="G59" s="30">
        <v>82</v>
      </c>
    </row>
    <row r="60" spans="1:7" ht="15" customHeight="1" x14ac:dyDescent="0.15">
      <c r="A60" s="69"/>
      <c r="B60" s="47" t="s">
        <v>116</v>
      </c>
      <c r="C60" s="48"/>
      <c r="D60" s="30">
        <v>70</v>
      </c>
      <c r="E60" s="30">
        <v>9</v>
      </c>
      <c r="F60" s="30">
        <v>61</v>
      </c>
      <c r="G60" s="30">
        <v>70</v>
      </c>
    </row>
    <row r="61" spans="1:7" ht="15" customHeight="1" thickBot="1" x14ac:dyDescent="0.2">
      <c r="A61" s="70"/>
      <c r="B61" s="49" t="s">
        <v>117</v>
      </c>
      <c r="C61" s="50"/>
      <c r="D61" s="32">
        <v>4211</v>
      </c>
      <c r="E61" s="32">
        <v>5354</v>
      </c>
      <c r="F61" s="32">
        <v>5317</v>
      </c>
      <c r="G61" s="32">
        <v>10671</v>
      </c>
    </row>
    <row r="62" spans="1:7" ht="15" customHeight="1" thickTop="1" x14ac:dyDescent="0.15">
      <c r="A62" s="71" t="s">
        <v>118</v>
      </c>
      <c r="B62" s="51" t="s">
        <v>65</v>
      </c>
      <c r="C62" s="52"/>
      <c r="D62" s="35">
        <v>54</v>
      </c>
      <c r="E62" s="35">
        <v>73</v>
      </c>
      <c r="F62" s="35">
        <v>64</v>
      </c>
      <c r="G62" s="36">
        <v>137</v>
      </c>
    </row>
    <row r="63" spans="1:7" ht="15" customHeight="1" x14ac:dyDescent="0.15">
      <c r="A63" s="69"/>
      <c r="B63" s="47" t="s">
        <v>66</v>
      </c>
      <c r="C63" s="48"/>
      <c r="D63" s="29">
        <v>132</v>
      </c>
      <c r="E63" s="29">
        <v>171</v>
      </c>
      <c r="F63" s="29">
        <v>169</v>
      </c>
      <c r="G63" s="30">
        <v>340</v>
      </c>
    </row>
    <row r="64" spans="1:7" ht="15" customHeight="1" x14ac:dyDescent="0.15">
      <c r="A64" s="69"/>
      <c r="B64" s="47" t="s">
        <v>67</v>
      </c>
      <c r="C64" s="48"/>
      <c r="D64" s="29">
        <v>172</v>
      </c>
      <c r="E64" s="29">
        <v>239</v>
      </c>
      <c r="F64" s="29">
        <v>252</v>
      </c>
      <c r="G64" s="30">
        <v>491</v>
      </c>
    </row>
    <row r="65" spans="1:7" ht="15" customHeight="1" x14ac:dyDescent="0.15">
      <c r="A65" s="69"/>
      <c r="B65" s="47" t="s">
        <v>68</v>
      </c>
      <c r="C65" s="48"/>
      <c r="D65" s="29">
        <v>187</v>
      </c>
      <c r="E65" s="29">
        <v>262</v>
      </c>
      <c r="F65" s="29">
        <v>254</v>
      </c>
      <c r="G65" s="30">
        <v>516</v>
      </c>
    </row>
    <row r="66" spans="1:7" ht="15" customHeight="1" x14ac:dyDescent="0.15">
      <c r="A66" s="69"/>
      <c r="B66" s="47" t="s">
        <v>69</v>
      </c>
      <c r="C66" s="48"/>
      <c r="D66" s="29">
        <v>160</v>
      </c>
      <c r="E66" s="29">
        <v>236</v>
      </c>
      <c r="F66" s="29">
        <v>211</v>
      </c>
      <c r="G66" s="30">
        <v>447</v>
      </c>
    </row>
    <row r="67" spans="1:7" ht="15" customHeight="1" x14ac:dyDescent="0.15">
      <c r="A67" s="69"/>
      <c r="B67" s="47" t="s">
        <v>70</v>
      </c>
      <c r="C67" s="48"/>
      <c r="D67" s="29">
        <v>116</v>
      </c>
      <c r="E67" s="29">
        <v>138</v>
      </c>
      <c r="F67" s="29">
        <v>132</v>
      </c>
      <c r="G67" s="30">
        <v>270</v>
      </c>
    </row>
    <row r="68" spans="1:7" ht="15" customHeight="1" x14ac:dyDescent="0.15">
      <c r="A68" s="69"/>
      <c r="B68" s="47" t="s">
        <v>71</v>
      </c>
      <c r="C68" s="48"/>
      <c r="D68" s="29">
        <v>214</v>
      </c>
      <c r="E68" s="29">
        <v>263</v>
      </c>
      <c r="F68" s="29">
        <v>248</v>
      </c>
      <c r="G68" s="30">
        <v>511</v>
      </c>
    </row>
    <row r="69" spans="1:7" ht="15" customHeight="1" x14ac:dyDescent="0.15">
      <c r="A69" s="69"/>
      <c r="B69" s="47" t="s">
        <v>72</v>
      </c>
      <c r="C69" s="48"/>
      <c r="D69" s="29">
        <v>314</v>
      </c>
      <c r="E69" s="29">
        <v>412</v>
      </c>
      <c r="F69" s="29">
        <v>427</v>
      </c>
      <c r="G69" s="30">
        <v>839</v>
      </c>
    </row>
    <row r="70" spans="1:7" ht="15" customHeight="1" x14ac:dyDescent="0.15">
      <c r="A70" s="69"/>
      <c r="B70" s="47" t="s">
        <v>73</v>
      </c>
      <c r="C70" s="48"/>
      <c r="D70" s="29">
        <v>230</v>
      </c>
      <c r="E70" s="29">
        <v>345</v>
      </c>
      <c r="F70" s="29">
        <v>329</v>
      </c>
      <c r="G70" s="30">
        <v>674</v>
      </c>
    </row>
    <row r="71" spans="1:7" ht="15" customHeight="1" x14ac:dyDescent="0.15">
      <c r="A71" s="69"/>
      <c r="B71" s="47" t="s">
        <v>74</v>
      </c>
      <c r="C71" s="48"/>
      <c r="D71" s="29">
        <v>325</v>
      </c>
      <c r="E71" s="29">
        <v>425</v>
      </c>
      <c r="F71" s="29">
        <v>454</v>
      </c>
      <c r="G71" s="30">
        <v>879</v>
      </c>
    </row>
    <row r="72" spans="1:7" ht="15" customHeight="1" x14ac:dyDescent="0.15">
      <c r="A72" s="69"/>
      <c r="B72" s="47" t="s">
        <v>75</v>
      </c>
      <c r="C72" s="48"/>
      <c r="D72" s="29">
        <v>119</v>
      </c>
      <c r="E72" s="29">
        <v>179</v>
      </c>
      <c r="F72" s="29">
        <v>173</v>
      </c>
      <c r="G72" s="30">
        <v>352</v>
      </c>
    </row>
    <row r="73" spans="1:7" ht="15" customHeight="1" x14ac:dyDescent="0.15">
      <c r="A73" s="69"/>
      <c r="B73" s="47" t="s">
        <v>76</v>
      </c>
      <c r="C73" s="48"/>
      <c r="D73" s="29">
        <v>59</v>
      </c>
      <c r="E73" s="29">
        <v>91</v>
      </c>
      <c r="F73" s="29">
        <v>75</v>
      </c>
      <c r="G73" s="30">
        <v>166</v>
      </c>
    </row>
    <row r="74" spans="1:7" ht="15" customHeight="1" x14ac:dyDescent="0.15">
      <c r="A74" s="69"/>
      <c r="B74" s="47" t="s">
        <v>77</v>
      </c>
      <c r="C74" s="48"/>
      <c r="D74" s="29">
        <v>171</v>
      </c>
      <c r="E74" s="29">
        <v>240</v>
      </c>
      <c r="F74" s="29">
        <v>241</v>
      </c>
      <c r="G74" s="30">
        <v>481</v>
      </c>
    </row>
    <row r="75" spans="1:7" ht="15" customHeight="1" x14ac:dyDescent="0.15">
      <c r="A75" s="69"/>
      <c r="B75" s="47" t="s">
        <v>78</v>
      </c>
      <c r="C75" s="48"/>
      <c r="D75" s="29">
        <v>416</v>
      </c>
      <c r="E75" s="29">
        <v>549</v>
      </c>
      <c r="F75" s="29">
        <v>590</v>
      </c>
      <c r="G75" s="30">
        <v>1139</v>
      </c>
    </row>
    <row r="76" spans="1:7" ht="15" customHeight="1" x14ac:dyDescent="0.15">
      <c r="A76" s="69"/>
      <c r="B76" s="47" t="s">
        <v>79</v>
      </c>
      <c r="C76" s="48"/>
      <c r="D76" s="29">
        <v>719</v>
      </c>
      <c r="E76" s="29">
        <v>955</v>
      </c>
      <c r="F76" s="29">
        <v>968</v>
      </c>
      <c r="G76" s="30">
        <v>1923</v>
      </c>
    </row>
    <row r="77" spans="1:7" ht="15" customHeight="1" x14ac:dyDescent="0.15">
      <c r="A77" s="69"/>
      <c r="B77" s="47" t="s">
        <v>80</v>
      </c>
      <c r="C77" s="48"/>
      <c r="D77" s="29">
        <v>292</v>
      </c>
      <c r="E77" s="29">
        <v>415</v>
      </c>
      <c r="F77" s="29">
        <v>402</v>
      </c>
      <c r="G77" s="30">
        <v>817</v>
      </c>
    </row>
    <row r="78" spans="1:7" ht="15" customHeight="1" x14ac:dyDescent="0.15">
      <c r="A78" s="69"/>
      <c r="B78" s="47" t="s">
        <v>81</v>
      </c>
      <c r="C78" s="48"/>
      <c r="D78" s="29">
        <v>192</v>
      </c>
      <c r="E78" s="29">
        <v>249</v>
      </c>
      <c r="F78" s="29">
        <v>263</v>
      </c>
      <c r="G78" s="30">
        <v>512</v>
      </c>
    </row>
    <row r="79" spans="1:7" ht="15" customHeight="1" x14ac:dyDescent="0.15">
      <c r="A79" s="69"/>
      <c r="B79" s="47" t="s">
        <v>82</v>
      </c>
      <c r="C79" s="48"/>
      <c r="D79" s="29">
        <v>383</v>
      </c>
      <c r="E79" s="29">
        <v>497</v>
      </c>
      <c r="F79" s="29">
        <v>493</v>
      </c>
      <c r="G79" s="30">
        <v>990</v>
      </c>
    </row>
    <row r="80" spans="1:7" ht="15" customHeight="1" x14ac:dyDescent="0.15">
      <c r="A80" s="69"/>
      <c r="B80" s="47" t="s">
        <v>83</v>
      </c>
      <c r="C80" s="48"/>
      <c r="D80" s="29">
        <v>169</v>
      </c>
      <c r="E80" s="29">
        <v>215</v>
      </c>
      <c r="F80" s="29">
        <v>192</v>
      </c>
      <c r="G80" s="30">
        <v>407</v>
      </c>
    </row>
    <row r="81" spans="1:7" ht="15" customHeight="1" x14ac:dyDescent="0.15">
      <c r="A81" s="69"/>
      <c r="B81" s="47" t="s">
        <v>84</v>
      </c>
      <c r="C81" s="48"/>
      <c r="D81" s="29">
        <v>110</v>
      </c>
      <c r="E81" s="29">
        <v>156</v>
      </c>
      <c r="F81" s="29">
        <v>147</v>
      </c>
      <c r="G81" s="30">
        <v>303</v>
      </c>
    </row>
    <row r="82" spans="1:7" ht="15" customHeight="1" x14ac:dyDescent="0.15">
      <c r="A82" s="69"/>
      <c r="B82" s="47" t="s">
        <v>85</v>
      </c>
      <c r="C82" s="48"/>
      <c r="D82" s="29">
        <v>119</v>
      </c>
      <c r="E82" s="29">
        <v>144</v>
      </c>
      <c r="F82" s="29">
        <v>175</v>
      </c>
      <c r="G82" s="30">
        <v>319</v>
      </c>
    </row>
    <row r="83" spans="1:7" ht="15" customHeight="1" x14ac:dyDescent="0.15">
      <c r="A83" s="69"/>
      <c r="B83" s="47" t="s">
        <v>86</v>
      </c>
      <c r="C83" s="48"/>
      <c r="D83" s="29">
        <v>71</v>
      </c>
      <c r="E83" s="29">
        <v>97</v>
      </c>
      <c r="F83" s="29">
        <v>123</v>
      </c>
      <c r="G83" s="30">
        <v>220</v>
      </c>
    </row>
    <row r="84" spans="1:7" ht="15" customHeight="1" x14ac:dyDescent="0.15">
      <c r="A84" s="69"/>
      <c r="B84" s="47" t="s">
        <v>87</v>
      </c>
      <c r="C84" s="48"/>
      <c r="D84" s="29">
        <v>222</v>
      </c>
      <c r="E84" s="29">
        <v>398</v>
      </c>
      <c r="F84" s="29">
        <v>400</v>
      </c>
      <c r="G84" s="30">
        <v>798</v>
      </c>
    </row>
    <row r="85" spans="1:7" ht="15" customHeight="1" x14ac:dyDescent="0.15">
      <c r="A85" s="69"/>
      <c r="B85" s="47" t="s">
        <v>88</v>
      </c>
      <c r="C85" s="48"/>
      <c r="D85" s="29">
        <v>129</v>
      </c>
      <c r="E85" s="29">
        <v>226</v>
      </c>
      <c r="F85" s="29">
        <v>235</v>
      </c>
      <c r="G85" s="30">
        <v>461</v>
      </c>
    </row>
    <row r="86" spans="1:7" ht="15" customHeight="1" x14ac:dyDescent="0.15">
      <c r="A86" s="69"/>
      <c r="B86" s="47" t="s">
        <v>89</v>
      </c>
      <c r="C86" s="48"/>
      <c r="D86" s="29">
        <v>53</v>
      </c>
      <c r="E86" s="29">
        <v>23</v>
      </c>
      <c r="F86" s="29">
        <v>30</v>
      </c>
      <c r="G86" s="30">
        <v>53</v>
      </c>
    </row>
    <row r="87" spans="1:7" ht="15" customHeight="1" x14ac:dyDescent="0.15">
      <c r="A87" s="69"/>
      <c r="B87" s="47" t="s">
        <v>90</v>
      </c>
      <c r="C87" s="48"/>
      <c r="D87" s="29">
        <v>120</v>
      </c>
      <c r="E87" s="29">
        <v>37</v>
      </c>
      <c r="F87" s="29">
        <v>84</v>
      </c>
      <c r="G87" s="30">
        <v>121</v>
      </c>
    </row>
    <row r="88" spans="1:7" ht="15" customHeight="1" x14ac:dyDescent="0.15">
      <c r="A88" s="69"/>
      <c r="B88" s="47" t="s">
        <v>91</v>
      </c>
      <c r="C88" s="48"/>
      <c r="D88" s="29">
        <v>52</v>
      </c>
      <c r="E88" s="29">
        <v>32</v>
      </c>
      <c r="F88" s="29">
        <v>20</v>
      </c>
      <c r="G88" s="30">
        <v>52</v>
      </c>
    </row>
    <row r="89" spans="1:7" ht="15" customHeight="1" thickBot="1" x14ac:dyDescent="0.2">
      <c r="A89" s="70"/>
      <c r="B89" s="49" t="s">
        <v>119</v>
      </c>
      <c r="C89" s="50"/>
      <c r="D89" s="32">
        <v>5300</v>
      </c>
      <c r="E89" s="32">
        <v>7067</v>
      </c>
      <c r="F89" s="32">
        <v>7151</v>
      </c>
      <c r="G89" s="32">
        <v>14218</v>
      </c>
    </row>
    <row r="90" spans="1:7" ht="15" customHeight="1" thickTop="1" thickBot="1" x14ac:dyDescent="0.2">
      <c r="A90" s="9" t="s">
        <v>120</v>
      </c>
      <c r="B90" s="55" t="s">
        <v>121</v>
      </c>
      <c r="C90" s="56"/>
      <c r="D90" s="40">
        <v>487</v>
      </c>
      <c r="E90" s="40">
        <v>610</v>
      </c>
      <c r="F90" s="40">
        <v>571</v>
      </c>
      <c r="G90" s="41">
        <v>1181</v>
      </c>
    </row>
    <row r="91" spans="1:7" ht="15" customHeight="1" thickTop="1" x14ac:dyDescent="0.15">
      <c r="A91" s="8"/>
      <c r="B91" s="53" t="s">
        <v>122</v>
      </c>
      <c r="C91" s="54"/>
      <c r="D91" s="42">
        <v>16657</v>
      </c>
      <c r="E91" s="42">
        <v>21615</v>
      </c>
      <c r="F91" s="42">
        <v>21463</v>
      </c>
      <c r="G91" s="42">
        <v>43078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4">
    <mergeCell ref="F1:G1"/>
    <mergeCell ref="A2:G3"/>
    <mergeCell ref="B4:C4"/>
    <mergeCell ref="E4:G4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="85" zoomScaleNormal="100" zoomScaleSheetLayoutView="85" workbookViewId="0">
      <selection activeCell="E6" sqref="E6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119" t="s">
        <v>124</v>
      </c>
      <c r="G1" s="120"/>
      <c r="H1" s="2"/>
    </row>
    <row r="2" spans="1:8" ht="13.5" customHeight="1" x14ac:dyDescent="0.15">
      <c r="A2" s="121" t="s">
        <v>0</v>
      </c>
      <c r="B2" s="121"/>
      <c r="C2" s="121"/>
      <c r="D2" s="121"/>
      <c r="E2" s="121"/>
      <c r="F2" s="121"/>
      <c r="G2" s="121"/>
      <c r="H2" s="3"/>
    </row>
    <row r="3" spans="1:8" ht="13.5" customHeight="1" x14ac:dyDescent="0.2">
      <c r="A3" s="121"/>
      <c r="B3" s="121"/>
      <c r="C3" s="121"/>
      <c r="D3" s="121"/>
      <c r="E3" s="121"/>
      <c r="F3" s="121"/>
      <c r="G3" s="121"/>
      <c r="H3" s="4"/>
    </row>
    <row r="4" spans="1:8" ht="16.5" customHeight="1" x14ac:dyDescent="0.15">
      <c r="B4" s="122"/>
      <c r="C4" s="122"/>
      <c r="D4" s="5"/>
      <c r="E4" s="123" t="s">
        <v>94</v>
      </c>
      <c r="F4" s="123"/>
      <c r="G4" s="123"/>
    </row>
    <row r="5" spans="1:8" ht="15" customHeight="1" thickBot="1" x14ac:dyDescent="0.2">
      <c r="A5" s="72"/>
      <c r="B5" s="73" t="s">
        <v>103</v>
      </c>
      <c r="C5" s="74"/>
      <c r="D5" s="75" t="s">
        <v>125</v>
      </c>
      <c r="E5" s="75" t="s">
        <v>126</v>
      </c>
      <c r="F5" s="75" t="s">
        <v>127</v>
      </c>
      <c r="G5" s="75" t="s">
        <v>128</v>
      </c>
    </row>
    <row r="6" spans="1:8" ht="15" customHeight="1" thickTop="1" x14ac:dyDescent="0.15">
      <c r="A6" s="71" t="s">
        <v>108</v>
      </c>
      <c r="B6" s="65" t="s">
        <v>109</v>
      </c>
      <c r="C6" s="66"/>
      <c r="D6" s="35">
        <v>440</v>
      </c>
      <c r="E6" s="35">
        <v>563</v>
      </c>
      <c r="F6" s="35">
        <v>565</v>
      </c>
      <c r="G6" s="36">
        <v>1128</v>
      </c>
    </row>
    <row r="7" spans="1:8" ht="15" customHeight="1" x14ac:dyDescent="0.15">
      <c r="A7" s="69"/>
      <c r="B7" s="57" t="s">
        <v>7</v>
      </c>
      <c r="C7" s="58"/>
      <c r="D7" s="29">
        <v>146</v>
      </c>
      <c r="E7" s="29">
        <v>179</v>
      </c>
      <c r="F7" s="29">
        <v>180</v>
      </c>
      <c r="G7" s="30">
        <v>359</v>
      </c>
    </row>
    <row r="8" spans="1:8" ht="15" customHeight="1" x14ac:dyDescent="0.15">
      <c r="A8" s="69"/>
      <c r="B8" s="57" t="s">
        <v>8</v>
      </c>
      <c r="C8" s="58"/>
      <c r="D8" s="29">
        <v>94</v>
      </c>
      <c r="E8" s="29">
        <v>123</v>
      </c>
      <c r="F8" s="29">
        <v>105</v>
      </c>
      <c r="G8" s="30">
        <v>228</v>
      </c>
    </row>
    <row r="9" spans="1:8" ht="15" customHeight="1" x14ac:dyDescent="0.15">
      <c r="A9" s="69"/>
      <c r="B9" s="57" t="s">
        <v>9</v>
      </c>
      <c r="C9" s="58"/>
      <c r="D9" s="29">
        <v>342</v>
      </c>
      <c r="E9" s="29">
        <v>408</v>
      </c>
      <c r="F9" s="29">
        <v>450</v>
      </c>
      <c r="G9" s="30">
        <v>858</v>
      </c>
    </row>
    <row r="10" spans="1:8" ht="15" customHeight="1" x14ac:dyDescent="0.15">
      <c r="A10" s="69"/>
      <c r="B10" s="57" t="s">
        <v>10</v>
      </c>
      <c r="C10" s="58"/>
      <c r="D10" s="29">
        <v>90</v>
      </c>
      <c r="E10" s="29">
        <v>118</v>
      </c>
      <c r="F10" s="29">
        <v>117</v>
      </c>
      <c r="G10" s="30">
        <v>235</v>
      </c>
    </row>
    <row r="11" spans="1:8" ht="15" customHeight="1" x14ac:dyDescent="0.15">
      <c r="A11" s="69"/>
      <c r="B11" s="57" t="s">
        <v>11</v>
      </c>
      <c r="C11" s="58"/>
      <c r="D11" s="29">
        <v>83</v>
      </c>
      <c r="E11" s="29">
        <v>107</v>
      </c>
      <c r="F11" s="29">
        <v>90</v>
      </c>
      <c r="G11" s="30">
        <v>197</v>
      </c>
    </row>
    <row r="12" spans="1:8" ht="15" customHeight="1" x14ac:dyDescent="0.15">
      <c r="A12" s="69"/>
      <c r="B12" s="57" t="s">
        <v>12</v>
      </c>
      <c r="C12" s="58"/>
      <c r="D12" s="29">
        <v>86</v>
      </c>
      <c r="E12" s="29">
        <v>105</v>
      </c>
      <c r="F12" s="29">
        <v>106</v>
      </c>
      <c r="G12" s="30">
        <v>211</v>
      </c>
    </row>
    <row r="13" spans="1:8" ht="15" customHeight="1" x14ac:dyDescent="0.15">
      <c r="A13" s="69"/>
      <c r="B13" s="57" t="s">
        <v>13</v>
      </c>
      <c r="C13" s="58"/>
      <c r="D13" s="29">
        <v>349</v>
      </c>
      <c r="E13" s="29">
        <v>465</v>
      </c>
      <c r="F13" s="29">
        <v>449</v>
      </c>
      <c r="G13" s="30">
        <v>914</v>
      </c>
    </row>
    <row r="14" spans="1:8" ht="15" customHeight="1" x14ac:dyDescent="0.15">
      <c r="A14" s="69"/>
      <c r="B14" s="57" t="s">
        <v>14</v>
      </c>
      <c r="C14" s="58"/>
      <c r="D14" s="29">
        <v>198</v>
      </c>
      <c r="E14" s="29">
        <v>272</v>
      </c>
      <c r="F14" s="29">
        <v>270</v>
      </c>
      <c r="G14" s="30">
        <v>542</v>
      </c>
    </row>
    <row r="15" spans="1:8" ht="15" customHeight="1" x14ac:dyDescent="0.15">
      <c r="A15" s="69"/>
      <c r="B15" s="57" t="s">
        <v>15</v>
      </c>
      <c r="C15" s="58"/>
      <c r="D15" s="29">
        <v>230</v>
      </c>
      <c r="E15" s="29">
        <v>292</v>
      </c>
      <c r="F15" s="29">
        <v>287</v>
      </c>
      <c r="G15" s="30">
        <v>579</v>
      </c>
    </row>
    <row r="16" spans="1:8" ht="15" customHeight="1" x14ac:dyDescent="0.15">
      <c r="A16" s="69"/>
      <c r="B16" s="57" t="s">
        <v>16</v>
      </c>
      <c r="C16" s="58"/>
      <c r="D16" s="29">
        <v>169</v>
      </c>
      <c r="E16" s="29">
        <v>243</v>
      </c>
      <c r="F16" s="29">
        <v>228</v>
      </c>
      <c r="G16" s="30">
        <v>471</v>
      </c>
    </row>
    <row r="17" spans="1:8" ht="15" customHeight="1" x14ac:dyDescent="0.15">
      <c r="A17" s="69"/>
      <c r="B17" s="57" t="s">
        <v>17</v>
      </c>
      <c r="C17" s="58"/>
      <c r="D17" s="29">
        <v>154</v>
      </c>
      <c r="E17" s="29">
        <v>206</v>
      </c>
      <c r="F17" s="29">
        <v>227</v>
      </c>
      <c r="G17" s="30">
        <v>433</v>
      </c>
    </row>
    <row r="18" spans="1:8" ht="15" customHeight="1" x14ac:dyDescent="0.15">
      <c r="A18" s="69"/>
      <c r="B18" s="57" t="s">
        <v>18</v>
      </c>
      <c r="C18" s="58"/>
      <c r="D18" s="29">
        <v>269</v>
      </c>
      <c r="E18" s="29">
        <v>317</v>
      </c>
      <c r="F18" s="29">
        <v>306</v>
      </c>
      <c r="G18" s="30">
        <v>623</v>
      </c>
    </row>
    <row r="19" spans="1:8" ht="15" customHeight="1" x14ac:dyDescent="0.15">
      <c r="A19" s="69"/>
      <c r="B19" s="57" t="s">
        <v>19</v>
      </c>
      <c r="C19" s="58"/>
      <c r="D19" s="29">
        <v>205</v>
      </c>
      <c r="E19" s="29">
        <v>260</v>
      </c>
      <c r="F19" s="29">
        <v>240</v>
      </c>
      <c r="G19" s="30">
        <v>500</v>
      </c>
    </row>
    <row r="20" spans="1:8" ht="15" customHeight="1" x14ac:dyDescent="0.15">
      <c r="A20" s="69"/>
      <c r="B20" s="57" t="s">
        <v>20</v>
      </c>
      <c r="C20" s="58"/>
      <c r="D20" s="29">
        <v>126</v>
      </c>
      <c r="E20" s="29">
        <v>153</v>
      </c>
      <c r="F20" s="29">
        <v>159</v>
      </c>
      <c r="G20" s="30">
        <v>312</v>
      </c>
    </row>
    <row r="21" spans="1:8" ht="15" customHeight="1" x14ac:dyDescent="0.15">
      <c r="A21" s="69"/>
      <c r="B21" s="57" t="s">
        <v>21</v>
      </c>
      <c r="C21" s="58"/>
      <c r="D21" s="29">
        <v>633</v>
      </c>
      <c r="E21" s="29">
        <v>995</v>
      </c>
      <c r="F21" s="29">
        <v>953</v>
      </c>
      <c r="G21" s="30">
        <v>1948</v>
      </c>
    </row>
    <row r="22" spans="1:8" ht="15" customHeight="1" x14ac:dyDescent="0.15">
      <c r="A22" s="69"/>
      <c r="B22" s="57" t="s">
        <v>22</v>
      </c>
      <c r="C22" s="58"/>
      <c r="D22" s="29">
        <v>388</v>
      </c>
      <c r="E22" s="29">
        <v>539</v>
      </c>
      <c r="F22" s="29">
        <v>582</v>
      </c>
      <c r="G22" s="30">
        <v>1121</v>
      </c>
    </row>
    <row r="23" spans="1:8" ht="15" customHeight="1" x14ac:dyDescent="0.15">
      <c r="A23" s="69"/>
      <c r="B23" s="57" t="s">
        <v>23</v>
      </c>
      <c r="C23" s="58"/>
      <c r="D23" s="29">
        <v>436</v>
      </c>
      <c r="E23" s="29">
        <v>575</v>
      </c>
      <c r="F23" s="29">
        <v>497</v>
      </c>
      <c r="G23" s="30">
        <v>1072</v>
      </c>
    </row>
    <row r="24" spans="1:8" ht="15" customHeight="1" x14ac:dyDescent="0.15">
      <c r="A24" s="69"/>
      <c r="B24" s="31" t="s">
        <v>110</v>
      </c>
      <c r="C24" s="31"/>
      <c r="D24" s="30">
        <v>52</v>
      </c>
      <c r="E24" s="30">
        <v>73</v>
      </c>
      <c r="F24" s="30">
        <v>100</v>
      </c>
      <c r="G24" s="30">
        <v>173</v>
      </c>
      <c r="H24" s="7"/>
    </row>
    <row r="25" spans="1:8" ht="15" customHeight="1" x14ac:dyDescent="0.15">
      <c r="A25" s="69"/>
      <c r="B25" s="57" t="s">
        <v>111</v>
      </c>
      <c r="C25" s="58"/>
      <c r="D25" s="30">
        <v>109</v>
      </c>
      <c r="E25" s="30">
        <v>39</v>
      </c>
      <c r="F25" s="30">
        <v>70</v>
      </c>
      <c r="G25" s="30">
        <v>109</v>
      </c>
      <c r="H25" s="7"/>
    </row>
    <row r="26" spans="1:8" ht="15" customHeight="1" thickBot="1" x14ac:dyDescent="0.2">
      <c r="A26" s="70"/>
      <c r="B26" s="61" t="s">
        <v>112</v>
      </c>
      <c r="C26" s="62"/>
      <c r="D26" s="37">
        <v>4599</v>
      </c>
      <c r="E26" s="37">
        <v>6032</v>
      </c>
      <c r="F26" s="76">
        <v>5981</v>
      </c>
      <c r="G26" s="77">
        <v>12013</v>
      </c>
    </row>
    <row r="27" spans="1:8" ht="15" customHeight="1" thickTop="1" x14ac:dyDescent="0.15">
      <c r="A27" s="71" t="s">
        <v>113</v>
      </c>
      <c r="B27" s="65" t="s">
        <v>28</v>
      </c>
      <c r="C27" s="66"/>
      <c r="D27" s="35">
        <v>265</v>
      </c>
      <c r="E27" s="35">
        <v>376</v>
      </c>
      <c r="F27" s="35">
        <v>320</v>
      </c>
      <c r="G27" s="36">
        <v>696</v>
      </c>
    </row>
    <row r="28" spans="1:8" ht="15" customHeight="1" x14ac:dyDescent="0.15">
      <c r="A28" s="69"/>
      <c r="B28" s="57" t="s">
        <v>29</v>
      </c>
      <c r="C28" s="58"/>
      <c r="D28" s="29">
        <v>98</v>
      </c>
      <c r="E28" s="29">
        <v>122</v>
      </c>
      <c r="F28" s="29">
        <v>109</v>
      </c>
      <c r="G28" s="30">
        <v>231</v>
      </c>
    </row>
    <row r="29" spans="1:8" ht="15" customHeight="1" x14ac:dyDescent="0.15">
      <c r="A29" s="69"/>
      <c r="B29" s="57" t="s">
        <v>30</v>
      </c>
      <c r="C29" s="58"/>
      <c r="D29" s="29">
        <v>78</v>
      </c>
      <c r="E29" s="29">
        <v>103</v>
      </c>
      <c r="F29" s="29">
        <v>97</v>
      </c>
      <c r="G29" s="30">
        <v>200</v>
      </c>
    </row>
    <row r="30" spans="1:8" ht="15" customHeight="1" x14ac:dyDescent="0.15">
      <c r="A30" s="69"/>
      <c r="B30" s="57" t="s">
        <v>31</v>
      </c>
      <c r="C30" s="58"/>
      <c r="D30" s="29">
        <v>236</v>
      </c>
      <c r="E30" s="29">
        <v>315</v>
      </c>
      <c r="F30" s="29">
        <v>281</v>
      </c>
      <c r="G30" s="30">
        <v>596</v>
      </c>
    </row>
    <row r="31" spans="1:8" ht="15" customHeight="1" x14ac:dyDescent="0.15">
      <c r="A31" s="69"/>
      <c r="B31" s="57" t="s">
        <v>32</v>
      </c>
      <c r="C31" s="58"/>
      <c r="D31" s="29">
        <v>57</v>
      </c>
      <c r="E31" s="29">
        <v>69</v>
      </c>
      <c r="F31" s="29">
        <v>64</v>
      </c>
      <c r="G31" s="30">
        <v>133</v>
      </c>
    </row>
    <row r="32" spans="1:8" ht="15" customHeight="1" x14ac:dyDescent="0.15">
      <c r="A32" s="69"/>
      <c r="B32" s="57" t="s">
        <v>33</v>
      </c>
      <c r="C32" s="58"/>
      <c r="D32" s="29">
        <v>133</v>
      </c>
      <c r="E32" s="29">
        <v>174</v>
      </c>
      <c r="F32" s="29">
        <v>180</v>
      </c>
      <c r="G32" s="30">
        <v>354</v>
      </c>
    </row>
    <row r="33" spans="1:7" ht="15" customHeight="1" x14ac:dyDescent="0.15">
      <c r="A33" s="69"/>
      <c r="B33" s="57" t="s">
        <v>34</v>
      </c>
      <c r="C33" s="58"/>
      <c r="D33" s="29">
        <v>247</v>
      </c>
      <c r="E33" s="29">
        <v>310</v>
      </c>
      <c r="F33" s="29">
        <v>302</v>
      </c>
      <c r="G33" s="30">
        <v>612</v>
      </c>
    </row>
    <row r="34" spans="1:7" ht="15" customHeight="1" x14ac:dyDescent="0.15">
      <c r="A34" s="69"/>
      <c r="B34" s="57" t="s">
        <v>35</v>
      </c>
      <c r="C34" s="58"/>
      <c r="D34" s="29">
        <v>252</v>
      </c>
      <c r="E34" s="29">
        <v>333</v>
      </c>
      <c r="F34" s="29">
        <v>324</v>
      </c>
      <c r="G34" s="30">
        <v>657</v>
      </c>
    </row>
    <row r="35" spans="1:7" ht="15" customHeight="1" x14ac:dyDescent="0.15">
      <c r="A35" s="69"/>
      <c r="B35" s="57" t="s">
        <v>36</v>
      </c>
      <c r="C35" s="58"/>
      <c r="D35" s="29">
        <v>178</v>
      </c>
      <c r="E35" s="29">
        <v>217</v>
      </c>
      <c r="F35" s="29">
        <v>211</v>
      </c>
      <c r="G35" s="30">
        <v>428</v>
      </c>
    </row>
    <row r="36" spans="1:7" ht="15" customHeight="1" x14ac:dyDescent="0.15">
      <c r="A36" s="69"/>
      <c r="B36" s="57" t="s">
        <v>37</v>
      </c>
      <c r="C36" s="58"/>
      <c r="D36" s="29">
        <v>191</v>
      </c>
      <c r="E36" s="29">
        <v>265</v>
      </c>
      <c r="F36" s="29">
        <v>253</v>
      </c>
      <c r="G36" s="30">
        <v>518</v>
      </c>
    </row>
    <row r="37" spans="1:7" ht="15" customHeight="1" x14ac:dyDescent="0.15">
      <c r="A37" s="69"/>
      <c r="B37" s="57" t="s">
        <v>38</v>
      </c>
      <c r="C37" s="58"/>
      <c r="D37" s="29">
        <v>138</v>
      </c>
      <c r="E37" s="29">
        <v>130</v>
      </c>
      <c r="F37" s="29">
        <v>118</v>
      </c>
      <c r="G37" s="30">
        <v>248</v>
      </c>
    </row>
    <row r="38" spans="1:7" ht="15" customHeight="1" x14ac:dyDescent="0.15">
      <c r="A38" s="69"/>
      <c r="B38" s="57" t="s">
        <v>39</v>
      </c>
      <c r="C38" s="58"/>
      <c r="D38" s="29">
        <v>49</v>
      </c>
      <c r="E38" s="29">
        <v>66</v>
      </c>
      <c r="F38" s="29">
        <v>46</v>
      </c>
      <c r="G38" s="30">
        <v>112</v>
      </c>
    </row>
    <row r="39" spans="1:7" ht="15" customHeight="1" x14ac:dyDescent="0.15">
      <c r="A39" s="69"/>
      <c r="B39" s="57" t="s">
        <v>40</v>
      </c>
      <c r="C39" s="58"/>
      <c r="D39" s="29">
        <v>24</v>
      </c>
      <c r="E39" s="29">
        <v>21</v>
      </c>
      <c r="F39" s="29">
        <v>3</v>
      </c>
      <c r="G39" s="30">
        <v>24</v>
      </c>
    </row>
    <row r="40" spans="1:7" ht="15" customHeight="1" x14ac:dyDescent="0.15">
      <c r="A40" s="69"/>
      <c r="B40" s="57" t="s">
        <v>41</v>
      </c>
      <c r="C40" s="58"/>
      <c r="D40" s="29"/>
      <c r="E40" s="29"/>
      <c r="F40" s="29"/>
      <c r="G40" s="30"/>
    </row>
    <row r="41" spans="1:7" ht="15" customHeight="1" x14ac:dyDescent="0.15">
      <c r="A41" s="69"/>
      <c r="B41" s="57" t="s">
        <v>42</v>
      </c>
      <c r="C41" s="58"/>
      <c r="D41" s="29">
        <v>70</v>
      </c>
      <c r="E41" s="29">
        <v>18</v>
      </c>
      <c r="F41" s="29">
        <v>52</v>
      </c>
      <c r="G41" s="30">
        <v>70</v>
      </c>
    </row>
    <row r="42" spans="1:7" ht="15" customHeight="1" x14ac:dyDescent="0.15">
      <c r="A42" s="69"/>
      <c r="B42" s="57" t="s">
        <v>43</v>
      </c>
      <c r="C42" s="58"/>
      <c r="D42" s="29">
        <v>48</v>
      </c>
      <c r="E42" s="29">
        <v>58</v>
      </c>
      <c r="F42" s="29">
        <v>81</v>
      </c>
      <c r="G42" s="30">
        <v>139</v>
      </c>
    </row>
    <row r="43" spans="1:7" ht="15" customHeight="1" thickBot="1" x14ac:dyDescent="0.2">
      <c r="A43" s="70"/>
      <c r="B43" s="61" t="s">
        <v>114</v>
      </c>
      <c r="C43" s="62"/>
      <c r="D43" s="37">
        <v>2064</v>
      </c>
      <c r="E43" s="37">
        <v>2577</v>
      </c>
      <c r="F43" s="37">
        <v>2441</v>
      </c>
      <c r="G43" s="37">
        <v>5018</v>
      </c>
    </row>
    <row r="44" spans="1:7" ht="15" customHeight="1" thickTop="1" x14ac:dyDescent="0.15">
      <c r="A44" s="71" t="s">
        <v>115</v>
      </c>
      <c r="B44" s="65" t="s">
        <v>46</v>
      </c>
      <c r="C44" s="66"/>
      <c r="D44" s="38">
        <v>1319</v>
      </c>
      <c r="E44" s="38">
        <v>1703</v>
      </c>
      <c r="F44" s="38">
        <v>1768</v>
      </c>
      <c r="G44" s="39">
        <v>3471</v>
      </c>
    </row>
    <row r="45" spans="1:7" ht="15" customHeight="1" x14ac:dyDescent="0.15">
      <c r="A45" s="69"/>
      <c r="B45" s="57" t="s">
        <v>47</v>
      </c>
      <c r="C45" s="58"/>
      <c r="D45" s="29">
        <v>123</v>
      </c>
      <c r="E45" s="29">
        <v>148</v>
      </c>
      <c r="F45" s="29">
        <v>134</v>
      </c>
      <c r="G45" s="30">
        <v>282</v>
      </c>
    </row>
    <row r="46" spans="1:7" ht="15" customHeight="1" x14ac:dyDescent="0.15">
      <c r="A46" s="69"/>
      <c r="B46" s="57" t="s">
        <v>48</v>
      </c>
      <c r="C46" s="58"/>
      <c r="D46" s="29">
        <v>365</v>
      </c>
      <c r="E46" s="29">
        <v>481</v>
      </c>
      <c r="F46" s="29">
        <v>479</v>
      </c>
      <c r="G46" s="30">
        <v>960</v>
      </c>
    </row>
    <row r="47" spans="1:7" ht="15" customHeight="1" x14ac:dyDescent="0.15">
      <c r="A47" s="69"/>
      <c r="B47" s="57" t="s">
        <v>49</v>
      </c>
      <c r="C47" s="58"/>
      <c r="D47" s="29">
        <v>207</v>
      </c>
      <c r="E47" s="29">
        <v>278</v>
      </c>
      <c r="F47" s="29">
        <v>265</v>
      </c>
      <c r="G47" s="30">
        <v>543</v>
      </c>
    </row>
    <row r="48" spans="1:7" ht="15" customHeight="1" x14ac:dyDescent="0.15">
      <c r="A48" s="69"/>
      <c r="B48" s="57" t="s">
        <v>50</v>
      </c>
      <c r="C48" s="58"/>
      <c r="D48" s="29">
        <v>271</v>
      </c>
      <c r="E48" s="29">
        <v>363</v>
      </c>
      <c r="F48" s="29">
        <v>360</v>
      </c>
      <c r="G48" s="30">
        <v>723</v>
      </c>
    </row>
    <row r="49" spans="1:7" ht="15" customHeight="1" x14ac:dyDescent="0.15">
      <c r="A49" s="69"/>
      <c r="B49" s="57" t="s">
        <v>51</v>
      </c>
      <c r="C49" s="58"/>
      <c r="D49" s="29">
        <v>324</v>
      </c>
      <c r="E49" s="29">
        <v>455</v>
      </c>
      <c r="F49" s="29">
        <v>404</v>
      </c>
      <c r="G49" s="30">
        <v>859</v>
      </c>
    </row>
    <row r="50" spans="1:7" ht="15" customHeight="1" x14ac:dyDescent="0.15">
      <c r="A50" s="69"/>
      <c r="B50" s="57" t="s">
        <v>52</v>
      </c>
      <c r="C50" s="58"/>
      <c r="D50" s="29">
        <v>98</v>
      </c>
      <c r="E50" s="29">
        <v>122</v>
      </c>
      <c r="F50" s="29">
        <v>122</v>
      </c>
      <c r="G50" s="30">
        <v>244</v>
      </c>
    </row>
    <row r="51" spans="1:7" ht="15" customHeight="1" x14ac:dyDescent="0.15">
      <c r="A51" s="69"/>
      <c r="B51" s="57" t="s">
        <v>53</v>
      </c>
      <c r="C51" s="58"/>
      <c r="D51" s="29">
        <v>129</v>
      </c>
      <c r="E51" s="29">
        <v>146</v>
      </c>
      <c r="F51" s="29">
        <v>163</v>
      </c>
      <c r="G51" s="30">
        <v>309</v>
      </c>
    </row>
    <row r="52" spans="1:7" ht="15" customHeight="1" x14ac:dyDescent="0.15">
      <c r="A52" s="69"/>
      <c r="B52" s="57" t="s">
        <v>54</v>
      </c>
      <c r="C52" s="58"/>
      <c r="D52" s="29">
        <v>71</v>
      </c>
      <c r="E52" s="29">
        <v>95</v>
      </c>
      <c r="F52" s="29">
        <v>93</v>
      </c>
      <c r="G52" s="30">
        <v>188</v>
      </c>
    </row>
    <row r="53" spans="1:7" ht="15" customHeight="1" x14ac:dyDescent="0.15">
      <c r="A53" s="69"/>
      <c r="B53" s="57" t="s">
        <v>55</v>
      </c>
      <c r="C53" s="58"/>
      <c r="D53" s="29">
        <v>149</v>
      </c>
      <c r="E53" s="29">
        <v>189</v>
      </c>
      <c r="F53" s="29">
        <v>164</v>
      </c>
      <c r="G53" s="30">
        <v>353</v>
      </c>
    </row>
    <row r="54" spans="1:7" ht="15" customHeight="1" x14ac:dyDescent="0.15">
      <c r="A54" s="69"/>
      <c r="B54" s="57" t="s">
        <v>56</v>
      </c>
      <c r="C54" s="58"/>
      <c r="D54" s="29">
        <v>197</v>
      </c>
      <c r="E54" s="29">
        <v>242</v>
      </c>
      <c r="F54" s="29">
        <v>247</v>
      </c>
      <c r="G54" s="30">
        <v>489</v>
      </c>
    </row>
    <row r="55" spans="1:7" ht="15" customHeight="1" x14ac:dyDescent="0.15">
      <c r="A55" s="69"/>
      <c r="B55" s="57" t="s">
        <v>57</v>
      </c>
      <c r="C55" s="58"/>
      <c r="D55" s="29">
        <v>506</v>
      </c>
      <c r="E55" s="29">
        <v>639</v>
      </c>
      <c r="F55" s="29">
        <v>587</v>
      </c>
      <c r="G55" s="30">
        <v>1226</v>
      </c>
    </row>
    <row r="56" spans="1:7" ht="15" customHeight="1" x14ac:dyDescent="0.15">
      <c r="A56" s="69"/>
      <c r="B56" s="57" t="s">
        <v>58</v>
      </c>
      <c r="C56" s="58"/>
      <c r="D56" s="29">
        <v>158</v>
      </c>
      <c r="E56" s="29">
        <v>187</v>
      </c>
      <c r="F56" s="29">
        <v>220</v>
      </c>
      <c r="G56" s="30">
        <v>407</v>
      </c>
    </row>
    <row r="57" spans="1:7" ht="15" customHeight="1" x14ac:dyDescent="0.15">
      <c r="A57" s="69"/>
      <c r="B57" s="57" t="s">
        <v>59</v>
      </c>
      <c r="C57" s="58"/>
      <c r="D57" s="29">
        <v>93</v>
      </c>
      <c r="E57" s="29">
        <v>121</v>
      </c>
      <c r="F57" s="29">
        <v>142</v>
      </c>
      <c r="G57" s="30">
        <v>263</v>
      </c>
    </row>
    <row r="58" spans="1:7" ht="15" customHeight="1" x14ac:dyDescent="0.15">
      <c r="A58" s="69"/>
      <c r="B58" s="57" t="s">
        <v>60</v>
      </c>
      <c r="C58" s="58"/>
      <c r="D58" s="29">
        <v>53</v>
      </c>
      <c r="E58" s="29">
        <v>93</v>
      </c>
      <c r="F58" s="29">
        <v>96</v>
      </c>
      <c r="G58" s="30">
        <v>189</v>
      </c>
    </row>
    <row r="59" spans="1:7" ht="15" customHeight="1" x14ac:dyDescent="0.15">
      <c r="A59" s="69"/>
      <c r="B59" s="57" t="s">
        <v>61</v>
      </c>
      <c r="C59" s="58"/>
      <c r="D59" s="29">
        <v>94</v>
      </c>
      <c r="E59" s="29">
        <v>85</v>
      </c>
      <c r="F59" s="29">
        <v>9</v>
      </c>
      <c r="G59" s="30">
        <v>94</v>
      </c>
    </row>
    <row r="60" spans="1:7" ht="15" customHeight="1" x14ac:dyDescent="0.15">
      <c r="A60" s="69"/>
      <c r="B60" s="57" t="s">
        <v>116</v>
      </c>
      <c r="C60" s="58"/>
      <c r="D60" s="30">
        <v>68</v>
      </c>
      <c r="E60" s="30">
        <v>9</v>
      </c>
      <c r="F60" s="30">
        <v>59</v>
      </c>
      <c r="G60" s="30">
        <v>68</v>
      </c>
    </row>
    <row r="61" spans="1:7" ht="15" customHeight="1" thickBot="1" x14ac:dyDescent="0.2">
      <c r="A61" s="70"/>
      <c r="B61" s="61" t="s">
        <v>117</v>
      </c>
      <c r="C61" s="62"/>
      <c r="D61" s="32">
        <v>4225</v>
      </c>
      <c r="E61" s="32">
        <v>5356</v>
      </c>
      <c r="F61" s="32">
        <v>5312</v>
      </c>
      <c r="G61" s="32">
        <v>10668</v>
      </c>
    </row>
    <row r="62" spans="1:7" ht="15" customHeight="1" thickTop="1" x14ac:dyDescent="0.15">
      <c r="A62" s="71" t="s">
        <v>118</v>
      </c>
      <c r="B62" s="65" t="s">
        <v>65</v>
      </c>
      <c r="C62" s="66"/>
      <c r="D62" s="35">
        <v>54</v>
      </c>
      <c r="E62" s="35">
        <v>73</v>
      </c>
      <c r="F62" s="35">
        <v>64</v>
      </c>
      <c r="G62" s="36">
        <v>137</v>
      </c>
    </row>
    <row r="63" spans="1:7" ht="15" customHeight="1" x14ac:dyDescent="0.15">
      <c r="A63" s="69"/>
      <c r="B63" s="57" t="s">
        <v>66</v>
      </c>
      <c r="C63" s="58"/>
      <c r="D63" s="29">
        <v>132</v>
      </c>
      <c r="E63" s="29">
        <v>172</v>
      </c>
      <c r="F63" s="29">
        <v>169</v>
      </c>
      <c r="G63" s="30">
        <v>341</v>
      </c>
    </row>
    <row r="64" spans="1:7" ht="15" customHeight="1" x14ac:dyDescent="0.15">
      <c r="A64" s="69"/>
      <c r="B64" s="57" t="s">
        <v>67</v>
      </c>
      <c r="C64" s="58"/>
      <c r="D64" s="29">
        <v>171</v>
      </c>
      <c r="E64" s="29">
        <v>236</v>
      </c>
      <c r="F64" s="29">
        <v>250</v>
      </c>
      <c r="G64" s="30">
        <v>486</v>
      </c>
    </row>
    <row r="65" spans="1:7" ht="15" customHeight="1" x14ac:dyDescent="0.15">
      <c r="A65" s="69"/>
      <c r="B65" s="57" t="s">
        <v>68</v>
      </c>
      <c r="C65" s="58"/>
      <c r="D65" s="29">
        <v>185</v>
      </c>
      <c r="E65" s="29">
        <v>260</v>
      </c>
      <c r="F65" s="29">
        <v>252</v>
      </c>
      <c r="G65" s="30">
        <v>512</v>
      </c>
    </row>
    <row r="66" spans="1:7" ht="15" customHeight="1" x14ac:dyDescent="0.15">
      <c r="A66" s="69"/>
      <c r="B66" s="57" t="s">
        <v>69</v>
      </c>
      <c r="C66" s="58"/>
      <c r="D66" s="29">
        <v>161</v>
      </c>
      <c r="E66" s="29">
        <v>233</v>
      </c>
      <c r="F66" s="29">
        <v>213</v>
      </c>
      <c r="G66" s="30">
        <v>446</v>
      </c>
    </row>
    <row r="67" spans="1:7" ht="15" customHeight="1" x14ac:dyDescent="0.15">
      <c r="A67" s="69"/>
      <c r="B67" s="57" t="s">
        <v>70</v>
      </c>
      <c r="C67" s="58"/>
      <c r="D67" s="29">
        <v>117</v>
      </c>
      <c r="E67" s="29">
        <v>139</v>
      </c>
      <c r="F67" s="29">
        <v>133</v>
      </c>
      <c r="G67" s="30">
        <v>272</v>
      </c>
    </row>
    <row r="68" spans="1:7" ht="15" customHeight="1" x14ac:dyDescent="0.15">
      <c r="A68" s="69"/>
      <c r="B68" s="57" t="s">
        <v>71</v>
      </c>
      <c r="C68" s="58"/>
      <c r="D68" s="29">
        <v>214</v>
      </c>
      <c r="E68" s="29">
        <v>263</v>
      </c>
      <c r="F68" s="29">
        <v>247</v>
      </c>
      <c r="G68" s="30">
        <v>510</v>
      </c>
    </row>
    <row r="69" spans="1:7" ht="15" customHeight="1" x14ac:dyDescent="0.15">
      <c r="A69" s="69"/>
      <c r="B69" s="57" t="s">
        <v>72</v>
      </c>
      <c r="C69" s="58"/>
      <c r="D69" s="29">
        <v>322</v>
      </c>
      <c r="E69" s="29">
        <v>423</v>
      </c>
      <c r="F69" s="29">
        <v>435</v>
      </c>
      <c r="G69" s="30">
        <v>858</v>
      </c>
    </row>
    <row r="70" spans="1:7" ht="15" customHeight="1" x14ac:dyDescent="0.15">
      <c r="A70" s="69"/>
      <c r="B70" s="57" t="s">
        <v>73</v>
      </c>
      <c r="C70" s="58"/>
      <c r="D70" s="29">
        <v>229</v>
      </c>
      <c r="E70" s="29">
        <v>343</v>
      </c>
      <c r="F70" s="29">
        <v>327</v>
      </c>
      <c r="G70" s="30">
        <v>670</v>
      </c>
    </row>
    <row r="71" spans="1:7" ht="15" customHeight="1" x14ac:dyDescent="0.15">
      <c r="A71" s="69"/>
      <c r="B71" s="57" t="s">
        <v>74</v>
      </c>
      <c r="C71" s="58"/>
      <c r="D71" s="29">
        <v>328</v>
      </c>
      <c r="E71" s="29">
        <v>425</v>
      </c>
      <c r="F71" s="29">
        <v>454</v>
      </c>
      <c r="G71" s="30">
        <v>879</v>
      </c>
    </row>
    <row r="72" spans="1:7" ht="15" customHeight="1" x14ac:dyDescent="0.15">
      <c r="A72" s="69"/>
      <c r="B72" s="57" t="s">
        <v>75</v>
      </c>
      <c r="C72" s="58"/>
      <c r="D72" s="29">
        <v>120</v>
      </c>
      <c r="E72" s="29">
        <v>179</v>
      </c>
      <c r="F72" s="29">
        <v>172</v>
      </c>
      <c r="G72" s="30">
        <v>351</v>
      </c>
    </row>
    <row r="73" spans="1:7" ht="15" customHeight="1" x14ac:dyDescent="0.15">
      <c r="A73" s="69"/>
      <c r="B73" s="57" t="s">
        <v>76</v>
      </c>
      <c r="C73" s="58"/>
      <c r="D73" s="29">
        <v>59</v>
      </c>
      <c r="E73" s="29">
        <v>89</v>
      </c>
      <c r="F73" s="29">
        <v>73</v>
      </c>
      <c r="G73" s="30">
        <v>162</v>
      </c>
    </row>
    <row r="74" spans="1:7" ht="15" customHeight="1" x14ac:dyDescent="0.15">
      <c r="A74" s="69"/>
      <c r="B74" s="57" t="s">
        <v>77</v>
      </c>
      <c r="C74" s="58"/>
      <c r="D74" s="29">
        <v>172</v>
      </c>
      <c r="E74" s="29">
        <v>242</v>
      </c>
      <c r="F74" s="29">
        <v>245</v>
      </c>
      <c r="G74" s="30">
        <v>487</v>
      </c>
    </row>
    <row r="75" spans="1:7" ht="15" customHeight="1" x14ac:dyDescent="0.15">
      <c r="A75" s="69"/>
      <c r="B75" s="57" t="s">
        <v>78</v>
      </c>
      <c r="C75" s="58"/>
      <c r="D75" s="29">
        <v>419</v>
      </c>
      <c r="E75" s="29">
        <v>549</v>
      </c>
      <c r="F75" s="29">
        <v>595</v>
      </c>
      <c r="G75" s="30">
        <v>1144</v>
      </c>
    </row>
    <row r="76" spans="1:7" ht="15" customHeight="1" x14ac:dyDescent="0.15">
      <c r="A76" s="69"/>
      <c r="B76" s="57" t="s">
        <v>79</v>
      </c>
      <c r="C76" s="58"/>
      <c r="D76" s="29">
        <v>719</v>
      </c>
      <c r="E76" s="29">
        <v>955</v>
      </c>
      <c r="F76" s="29">
        <v>966</v>
      </c>
      <c r="G76" s="30">
        <v>1921</v>
      </c>
    </row>
    <row r="77" spans="1:7" ht="15" customHeight="1" x14ac:dyDescent="0.15">
      <c r="A77" s="69"/>
      <c r="B77" s="57" t="s">
        <v>80</v>
      </c>
      <c r="C77" s="58"/>
      <c r="D77" s="29">
        <v>294</v>
      </c>
      <c r="E77" s="29">
        <v>418</v>
      </c>
      <c r="F77" s="29">
        <v>403</v>
      </c>
      <c r="G77" s="30">
        <v>821</v>
      </c>
    </row>
    <row r="78" spans="1:7" ht="15" customHeight="1" x14ac:dyDescent="0.15">
      <c r="A78" s="69"/>
      <c r="B78" s="57" t="s">
        <v>81</v>
      </c>
      <c r="C78" s="58"/>
      <c r="D78" s="29">
        <v>194</v>
      </c>
      <c r="E78" s="29">
        <v>251</v>
      </c>
      <c r="F78" s="29">
        <v>262</v>
      </c>
      <c r="G78" s="30">
        <v>513</v>
      </c>
    </row>
    <row r="79" spans="1:7" ht="15" customHeight="1" x14ac:dyDescent="0.15">
      <c r="A79" s="69"/>
      <c r="B79" s="57" t="s">
        <v>82</v>
      </c>
      <c r="C79" s="58"/>
      <c r="D79" s="29">
        <v>380</v>
      </c>
      <c r="E79" s="29">
        <v>495</v>
      </c>
      <c r="F79" s="29">
        <v>489</v>
      </c>
      <c r="G79" s="30">
        <v>984</v>
      </c>
    </row>
    <row r="80" spans="1:7" ht="15" customHeight="1" x14ac:dyDescent="0.15">
      <c r="A80" s="69"/>
      <c r="B80" s="57" t="s">
        <v>83</v>
      </c>
      <c r="C80" s="58"/>
      <c r="D80" s="29">
        <v>170</v>
      </c>
      <c r="E80" s="29">
        <v>215</v>
      </c>
      <c r="F80" s="29">
        <v>192</v>
      </c>
      <c r="G80" s="30">
        <v>407</v>
      </c>
    </row>
    <row r="81" spans="1:7" ht="15" customHeight="1" x14ac:dyDescent="0.15">
      <c r="A81" s="69"/>
      <c r="B81" s="57" t="s">
        <v>84</v>
      </c>
      <c r="C81" s="58"/>
      <c r="D81" s="29">
        <v>109</v>
      </c>
      <c r="E81" s="29">
        <v>155</v>
      </c>
      <c r="F81" s="29">
        <v>147</v>
      </c>
      <c r="G81" s="30">
        <v>302</v>
      </c>
    </row>
    <row r="82" spans="1:7" ht="15" customHeight="1" x14ac:dyDescent="0.15">
      <c r="A82" s="69"/>
      <c r="B82" s="57" t="s">
        <v>85</v>
      </c>
      <c r="C82" s="58"/>
      <c r="D82" s="29">
        <v>119</v>
      </c>
      <c r="E82" s="29">
        <v>142</v>
      </c>
      <c r="F82" s="29">
        <v>174</v>
      </c>
      <c r="G82" s="30">
        <v>316</v>
      </c>
    </row>
    <row r="83" spans="1:7" ht="15" customHeight="1" x14ac:dyDescent="0.15">
      <c r="A83" s="69"/>
      <c r="B83" s="57" t="s">
        <v>86</v>
      </c>
      <c r="C83" s="58"/>
      <c r="D83" s="29">
        <v>71</v>
      </c>
      <c r="E83" s="29">
        <v>98</v>
      </c>
      <c r="F83" s="29">
        <v>123</v>
      </c>
      <c r="G83" s="30">
        <v>221</v>
      </c>
    </row>
    <row r="84" spans="1:7" ht="15" customHeight="1" x14ac:dyDescent="0.15">
      <c r="A84" s="69"/>
      <c r="B84" s="57" t="s">
        <v>87</v>
      </c>
      <c r="C84" s="58"/>
      <c r="D84" s="29">
        <v>221</v>
      </c>
      <c r="E84" s="29">
        <v>398</v>
      </c>
      <c r="F84" s="29">
        <v>401</v>
      </c>
      <c r="G84" s="30">
        <v>799</v>
      </c>
    </row>
    <row r="85" spans="1:7" ht="15" customHeight="1" x14ac:dyDescent="0.15">
      <c r="A85" s="69"/>
      <c r="B85" s="57" t="s">
        <v>88</v>
      </c>
      <c r="C85" s="58"/>
      <c r="D85" s="29">
        <v>129</v>
      </c>
      <c r="E85" s="29">
        <v>227</v>
      </c>
      <c r="F85" s="29">
        <v>234</v>
      </c>
      <c r="G85" s="30">
        <v>461</v>
      </c>
    </row>
    <row r="86" spans="1:7" ht="15" customHeight="1" x14ac:dyDescent="0.15">
      <c r="A86" s="69"/>
      <c r="B86" s="57" t="s">
        <v>89</v>
      </c>
      <c r="C86" s="58"/>
      <c r="D86" s="29">
        <v>54</v>
      </c>
      <c r="E86" s="29">
        <v>24</v>
      </c>
      <c r="F86" s="29">
        <v>30</v>
      </c>
      <c r="G86" s="30">
        <v>54</v>
      </c>
    </row>
    <row r="87" spans="1:7" ht="15" customHeight="1" x14ac:dyDescent="0.15">
      <c r="A87" s="69"/>
      <c r="B87" s="57" t="s">
        <v>90</v>
      </c>
      <c r="C87" s="58"/>
      <c r="D87" s="29">
        <v>120</v>
      </c>
      <c r="E87" s="29">
        <v>38</v>
      </c>
      <c r="F87" s="29">
        <v>83</v>
      </c>
      <c r="G87" s="30">
        <v>121</v>
      </c>
    </row>
    <row r="88" spans="1:7" ht="15" customHeight="1" x14ac:dyDescent="0.15">
      <c r="A88" s="69"/>
      <c r="B88" s="57" t="s">
        <v>91</v>
      </c>
      <c r="C88" s="58"/>
      <c r="D88" s="29">
        <v>52</v>
      </c>
      <c r="E88" s="29">
        <v>32</v>
      </c>
      <c r="F88" s="29">
        <v>20</v>
      </c>
      <c r="G88" s="30">
        <v>52</v>
      </c>
    </row>
    <row r="89" spans="1:7" ht="15" customHeight="1" thickBot="1" x14ac:dyDescent="0.2">
      <c r="A89" s="70"/>
      <c r="B89" s="61" t="s">
        <v>119</v>
      </c>
      <c r="C89" s="62"/>
      <c r="D89" s="32">
        <v>5315</v>
      </c>
      <c r="E89" s="32">
        <v>7074</v>
      </c>
      <c r="F89" s="32">
        <v>7153</v>
      </c>
      <c r="G89" s="32">
        <v>14227</v>
      </c>
    </row>
    <row r="90" spans="1:7" ht="15" customHeight="1" thickTop="1" thickBot="1" x14ac:dyDescent="0.2">
      <c r="A90" s="9" t="s">
        <v>120</v>
      </c>
      <c r="B90" s="63" t="s">
        <v>121</v>
      </c>
      <c r="C90" s="64"/>
      <c r="D90" s="40">
        <v>485</v>
      </c>
      <c r="E90" s="40">
        <v>604</v>
      </c>
      <c r="F90" s="40">
        <v>569</v>
      </c>
      <c r="G90" s="41">
        <v>1173</v>
      </c>
    </row>
    <row r="91" spans="1:7" ht="15" customHeight="1" thickTop="1" x14ac:dyDescent="0.15">
      <c r="A91" s="8"/>
      <c r="B91" s="59" t="s">
        <v>122</v>
      </c>
      <c r="C91" s="60"/>
      <c r="D91" s="42">
        <v>16688</v>
      </c>
      <c r="E91" s="42">
        <v>21643</v>
      </c>
      <c r="F91" s="42">
        <v>21456</v>
      </c>
      <c r="G91" s="42">
        <v>43099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4">
    <mergeCell ref="F1:G1"/>
    <mergeCell ref="A2:G3"/>
    <mergeCell ref="B4:C4"/>
    <mergeCell ref="E4:G4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opLeftCell="A8" zoomScaleNormal="100" zoomScaleSheetLayoutView="85" workbookViewId="0">
      <selection activeCell="D29" sqref="D29"/>
    </sheetView>
  </sheetViews>
  <sheetFormatPr defaultRowHeight="13.5" x14ac:dyDescent="0.15"/>
  <cols>
    <col min="1" max="1" width="6.25" style="1" customWidth="1"/>
    <col min="2" max="2" width="11.75" style="1" customWidth="1"/>
    <col min="3" max="3" width="17.5" style="1" customWidth="1"/>
    <col min="4" max="4" width="11.375" style="1" customWidth="1"/>
    <col min="5" max="5" width="11" style="1" customWidth="1"/>
    <col min="6" max="6" width="11.5" style="1" customWidth="1"/>
    <col min="7" max="7" width="15" style="1" customWidth="1"/>
    <col min="8" max="16384" width="9" style="1"/>
  </cols>
  <sheetData>
    <row r="1" spans="1:8" x14ac:dyDescent="0.15">
      <c r="F1" s="119" t="s">
        <v>129</v>
      </c>
      <c r="G1" s="120"/>
      <c r="H1" s="2"/>
    </row>
    <row r="2" spans="1:8" ht="13.5" customHeight="1" x14ac:dyDescent="0.15">
      <c r="A2" s="121" t="s">
        <v>0</v>
      </c>
      <c r="B2" s="121"/>
      <c r="C2" s="121"/>
      <c r="D2" s="121"/>
      <c r="E2" s="121"/>
      <c r="F2" s="121"/>
      <c r="G2" s="121"/>
      <c r="H2" s="3"/>
    </row>
    <row r="3" spans="1:8" ht="13.5" customHeight="1" x14ac:dyDescent="0.2">
      <c r="A3" s="121"/>
      <c r="B3" s="121"/>
      <c r="C3" s="121"/>
      <c r="D3" s="121"/>
      <c r="E3" s="121"/>
      <c r="F3" s="121"/>
      <c r="G3" s="121"/>
      <c r="H3" s="4"/>
    </row>
    <row r="4" spans="1:8" ht="16.5" customHeight="1" x14ac:dyDescent="0.15">
      <c r="B4" s="122"/>
      <c r="C4" s="122"/>
      <c r="D4" s="5"/>
      <c r="E4" s="123" t="s">
        <v>94</v>
      </c>
      <c r="F4" s="123"/>
      <c r="G4" s="123"/>
    </row>
    <row r="5" spans="1:8" ht="15" customHeight="1" thickBot="1" x14ac:dyDescent="0.2">
      <c r="A5" s="72"/>
      <c r="B5" s="73" t="s">
        <v>103</v>
      </c>
      <c r="C5" s="74"/>
      <c r="D5" s="75" t="s">
        <v>2</v>
      </c>
      <c r="E5" s="75" t="s">
        <v>3</v>
      </c>
      <c r="F5" s="75" t="s">
        <v>4</v>
      </c>
      <c r="G5" s="75" t="s">
        <v>5</v>
      </c>
    </row>
    <row r="6" spans="1:8" ht="15" customHeight="1" thickTop="1" x14ac:dyDescent="0.15">
      <c r="A6" s="71" t="s">
        <v>108</v>
      </c>
      <c r="B6" s="86" t="s">
        <v>109</v>
      </c>
      <c r="C6" s="87"/>
      <c r="D6" s="35">
        <v>441</v>
      </c>
      <c r="E6" s="35">
        <v>566</v>
      </c>
      <c r="F6" s="35">
        <v>566</v>
      </c>
      <c r="G6" s="36">
        <v>1132</v>
      </c>
    </row>
    <row r="7" spans="1:8" ht="15" customHeight="1" x14ac:dyDescent="0.15">
      <c r="A7" s="69"/>
      <c r="B7" s="78" t="s">
        <v>7</v>
      </c>
      <c r="C7" s="79"/>
      <c r="D7" s="29">
        <v>148</v>
      </c>
      <c r="E7" s="29">
        <v>184</v>
      </c>
      <c r="F7" s="29">
        <v>181</v>
      </c>
      <c r="G7" s="30">
        <v>365</v>
      </c>
    </row>
    <row r="8" spans="1:8" ht="15" customHeight="1" x14ac:dyDescent="0.15">
      <c r="A8" s="69"/>
      <c r="B8" s="78" t="s">
        <v>8</v>
      </c>
      <c r="C8" s="79"/>
      <c r="D8" s="29">
        <v>93</v>
      </c>
      <c r="E8" s="29">
        <v>123</v>
      </c>
      <c r="F8" s="29">
        <v>104</v>
      </c>
      <c r="G8" s="30">
        <v>227</v>
      </c>
    </row>
    <row r="9" spans="1:8" ht="15" customHeight="1" x14ac:dyDescent="0.15">
      <c r="A9" s="69"/>
      <c r="B9" s="78" t="s">
        <v>9</v>
      </c>
      <c r="C9" s="79"/>
      <c r="D9" s="29">
        <v>338</v>
      </c>
      <c r="E9" s="29">
        <v>405</v>
      </c>
      <c r="F9" s="29">
        <v>442</v>
      </c>
      <c r="G9" s="30">
        <v>847</v>
      </c>
    </row>
    <row r="10" spans="1:8" ht="15" customHeight="1" x14ac:dyDescent="0.15">
      <c r="A10" s="69"/>
      <c r="B10" s="78" t="s">
        <v>10</v>
      </c>
      <c r="C10" s="79"/>
      <c r="D10" s="29">
        <v>91</v>
      </c>
      <c r="E10" s="29">
        <v>118</v>
      </c>
      <c r="F10" s="29">
        <v>118</v>
      </c>
      <c r="G10" s="30">
        <v>236</v>
      </c>
    </row>
    <row r="11" spans="1:8" ht="15" customHeight="1" x14ac:dyDescent="0.15">
      <c r="A11" s="69"/>
      <c r="B11" s="78" t="s">
        <v>11</v>
      </c>
      <c r="C11" s="79"/>
      <c r="D11" s="29">
        <v>83</v>
      </c>
      <c r="E11" s="29">
        <v>106</v>
      </c>
      <c r="F11" s="29">
        <v>90</v>
      </c>
      <c r="G11" s="30">
        <v>196</v>
      </c>
    </row>
    <row r="12" spans="1:8" ht="15" customHeight="1" x14ac:dyDescent="0.15">
      <c r="A12" s="69"/>
      <c r="B12" s="78" t="s">
        <v>12</v>
      </c>
      <c r="C12" s="79"/>
      <c r="D12" s="29">
        <v>85</v>
      </c>
      <c r="E12" s="29">
        <v>105</v>
      </c>
      <c r="F12" s="29">
        <v>105</v>
      </c>
      <c r="G12" s="30">
        <v>210</v>
      </c>
    </row>
    <row r="13" spans="1:8" ht="15" customHeight="1" x14ac:dyDescent="0.15">
      <c r="A13" s="69"/>
      <c r="B13" s="78" t="s">
        <v>13</v>
      </c>
      <c r="C13" s="79"/>
      <c r="D13" s="29">
        <v>348</v>
      </c>
      <c r="E13" s="29">
        <v>463</v>
      </c>
      <c r="F13" s="29">
        <v>448</v>
      </c>
      <c r="G13" s="30">
        <v>911</v>
      </c>
    </row>
    <row r="14" spans="1:8" ht="15" customHeight="1" x14ac:dyDescent="0.15">
      <c r="A14" s="69"/>
      <c r="B14" s="78" t="s">
        <v>14</v>
      </c>
      <c r="C14" s="79"/>
      <c r="D14" s="29">
        <v>200</v>
      </c>
      <c r="E14" s="29">
        <v>274</v>
      </c>
      <c r="F14" s="29">
        <v>272</v>
      </c>
      <c r="G14" s="30">
        <v>546</v>
      </c>
    </row>
    <row r="15" spans="1:8" ht="15" customHeight="1" x14ac:dyDescent="0.15">
      <c r="A15" s="69"/>
      <c r="B15" s="78" t="s">
        <v>15</v>
      </c>
      <c r="C15" s="79"/>
      <c r="D15" s="29">
        <v>232</v>
      </c>
      <c r="E15" s="29">
        <v>294</v>
      </c>
      <c r="F15" s="29">
        <v>290</v>
      </c>
      <c r="G15" s="30">
        <v>584</v>
      </c>
    </row>
    <row r="16" spans="1:8" ht="15" customHeight="1" x14ac:dyDescent="0.15">
      <c r="A16" s="69"/>
      <c r="B16" s="78" t="s">
        <v>16</v>
      </c>
      <c r="C16" s="79"/>
      <c r="D16" s="29">
        <v>172</v>
      </c>
      <c r="E16" s="29">
        <v>246</v>
      </c>
      <c r="F16" s="29">
        <v>235</v>
      </c>
      <c r="G16" s="30">
        <v>481</v>
      </c>
    </row>
    <row r="17" spans="1:8" ht="15" customHeight="1" x14ac:dyDescent="0.15">
      <c r="A17" s="69"/>
      <c r="B17" s="78" t="s">
        <v>17</v>
      </c>
      <c r="C17" s="79"/>
      <c r="D17" s="29">
        <v>155</v>
      </c>
      <c r="E17" s="29">
        <v>207</v>
      </c>
      <c r="F17" s="29">
        <v>225</v>
      </c>
      <c r="G17" s="30">
        <v>432</v>
      </c>
    </row>
    <row r="18" spans="1:8" ht="15" customHeight="1" x14ac:dyDescent="0.15">
      <c r="A18" s="69"/>
      <c r="B18" s="78" t="s">
        <v>18</v>
      </c>
      <c r="C18" s="79"/>
      <c r="D18" s="29">
        <v>267</v>
      </c>
      <c r="E18" s="29">
        <v>316</v>
      </c>
      <c r="F18" s="29">
        <v>305</v>
      </c>
      <c r="G18" s="30">
        <v>621</v>
      </c>
    </row>
    <row r="19" spans="1:8" ht="15" customHeight="1" x14ac:dyDescent="0.15">
      <c r="A19" s="69"/>
      <c r="B19" s="78" t="s">
        <v>19</v>
      </c>
      <c r="C19" s="79"/>
      <c r="D19" s="29">
        <v>206</v>
      </c>
      <c r="E19" s="29">
        <v>261</v>
      </c>
      <c r="F19" s="29">
        <v>239</v>
      </c>
      <c r="G19" s="30">
        <v>500</v>
      </c>
    </row>
    <row r="20" spans="1:8" ht="15" customHeight="1" x14ac:dyDescent="0.15">
      <c r="A20" s="69"/>
      <c r="B20" s="78" t="s">
        <v>20</v>
      </c>
      <c r="C20" s="79"/>
      <c r="D20" s="29">
        <v>126</v>
      </c>
      <c r="E20" s="29">
        <v>153</v>
      </c>
      <c r="F20" s="29">
        <v>159</v>
      </c>
      <c r="G20" s="30">
        <v>312</v>
      </c>
    </row>
    <row r="21" spans="1:8" ht="15" customHeight="1" x14ac:dyDescent="0.15">
      <c r="A21" s="69"/>
      <c r="B21" s="78" t="s">
        <v>21</v>
      </c>
      <c r="C21" s="79"/>
      <c r="D21" s="29">
        <v>634</v>
      </c>
      <c r="E21" s="29">
        <v>993</v>
      </c>
      <c r="F21" s="29">
        <v>955</v>
      </c>
      <c r="G21" s="30">
        <v>1948</v>
      </c>
    </row>
    <row r="22" spans="1:8" ht="15" customHeight="1" x14ac:dyDescent="0.15">
      <c r="A22" s="69"/>
      <c r="B22" s="78" t="s">
        <v>22</v>
      </c>
      <c r="C22" s="79"/>
      <c r="D22" s="29">
        <v>388</v>
      </c>
      <c r="E22" s="29">
        <v>541</v>
      </c>
      <c r="F22" s="29">
        <v>586</v>
      </c>
      <c r="G22" s="30">
        <v>1127</v>
      </c>
    </row>
    <row r="23" spans="1:8" ht="15" customHeight="1" x14ac:dyDescent="0.15">
      <c r="A23" s="69"/>
      <c r="B23" s="78" t="s">
        <v>23</v>
      </c>
      <c r="C23" s="79"/>
      <c r="D23" s="29">
        <v>436</v>
      </c>
      <c r="E23" s="29">
        <v>576</v>
      </c>
      <c r="F23" s="29">
        <v>495</v>
      </c>
      <c r="G23" s="30">
        <v>1071</v>
      </c>
    </row>
    <row r="24" spans="1:8" ht="15" customHeight="1" x14ac:dyDescent="0.15">
      <c r="A24" s="69"/>
      <c r="B24" s="31" t="s">
        <v>110</v>
      </c>
      <c r="C24" s="31"/>
      <c r="D24" s="30">
        <v>52</v>
      </c>
      <c r="E24" s="30">
        <v>73</v>
      </c>
      <c r="F24" s="30">
        <v>100</v>
      </c>
      <c r="G24" s="30">
        <v>173</v>
      </c>
      <c r="H24" s="7"/>
    </row>
    <row r="25" spans="1:8" ht="15" customHeight="1" x14ac:dyDescent="0.15">
      <c r="A25" s="69"/>
      <c r="B25" s="78" t="s">
        <v>111</v>
      </c>
      <c r="C25" s="79"/>
      <c r="D25" s="30">
        <v>109</v>
      </c>
      <c r="E25" s="30">
        <v>40</v>
      </c>
      <c r="F25" s="30">
        <v>69</v>
      </c>
      <c r="G25" s="30">
        <v>109</v>
      </c>
      <c r="H25" s="7"/>
    </row>
    <row r="26" spans="1:8" ht="15" customHeight="1" thickBot="1" x14ac:dyDescent="0.2">
      <c r="A26" s="70"/>
      <c r="B26" s="82" t="s">
        <v>112</v>
      </c>
      <c r="C26" s="83"/>
      <c r="D26" s="37">
        <v>4604</v>
      </c>
      <c r="E26" s="37">
        <v>6044</v>
      </c>
      <c r="F26" s="76">
        <v>5984</v>
      </c>
      <c r="G26" s="77">
        <v>12028</v>
      </c>
    </row>
    <row r="27" spans="1:8" ht="15" customHeight="1" thickTop="1" x14ac:dyDescent="0.15">
      <c r="A27" s="71" t="s">
        <v>113</v>
      </c>
      <c r="B27" s="86" t="s">
        <v>28</v>
      </c>
      <c r="C27" s="87"/>
      <c r="D27" s="35">
        <v>263</v>
      </c>
      <c r="E27" s="35">
        <v>372</v>
      </c>
      <c r="F27" s="35">
        <v>317</v>
      </c>
      <c r="G27" s="36">
        <v>689</v>
      </c>
    </row>
    <row r="28" spans="1:8" ht="15" customHeight="1" x14ac:dyDescent="0.15">
      <c r="A28" s="69"/>
      <c r="B28" s="78" t="s">
        <v>29</v>
      </c>
      <c r="C28" s="79"/>
      <c r="D28" s="29">
        <v>97</v>
      </c>
      <c r="E28" s="29">
        <v>121</v>
      </c>
      <c r="F28" s="29">
        <v>109</v>
      </c>
      <c r="G28" s="30">
        <v>230</v>
      </c>
    </row>
    <row r="29" spans="1:8" ht="15" customHeight="1" x14ac:dyDescent="0.15">
      <c r="A29" s="69"/>
      <c r="B29" s="78" t="s">
        <v>30</v>
      </c>
      <c r="C29" s="79"/>
      <c r="D29" s="29">
        <v>79</v>
      </c>
      <c r="E29" s="29">
        <v>104</v>
      </c>
      <c r="F29" s="29">
        <v>97</v>
      </c>
      <c r="G29" s="30">
        <v>201</v>
      </c>
    </row>
    <row r="30" spans="1:8" ht="15" customHeight="1" x14ac:dyDescent="0.15">
      <c r="A30" s="69"/>
      <c r="B30" s="78" t="s">
        <v>31</v>
      </c>
      <c r="C30" s="79"/>
      <c r="D30" s="29">
        <v>235</v>
      </c>
      <c r="E30" s="29">
        <v>316</v>
      </c>
      <c r="F30" s="29">
        <v>280</v>
      </c>
      <c r="G30" s="30">
        <v>596</v>
      </c>
    </row>
    <row r="31" spans="1:8" ht="15" customHeight="1" x14ac:dyDescent="0.15">
      <c r="A31" s="69"/>
      <c r="B31" s="78" t="s">
        <v>32</v>
      </c>
      <c r="C31" s="79"/>
      <c r="D31" s="29">
        <v>57</v>
      </c>
      <c r="E31" s="29">
        <v>69</v>
      </c>
      <c r="F31" s="29">
        <v>63</v>
      </c>
      <c r="G31" s="30">
        <v>132</v>
      </c>
    </row>
    <row r="32" spans="1:8" ht="15" customHeight="1" x14ac:dyDescent="0.15">
      <c r="A32" s="69"/>
      <c r="B32" s="78" t="s">
        <v>33</v>
      </c>
      <c r="C32" s="79"/>
      <c r="D32" s="29">
        <v>133</v>
      </c>
      <c r="E32" s="29">
        <v>174</v>
      </c>
      <c r="F32" s="29">
        <v>180</v>
      </c>
      <c r="G32" s="30">
        <v>354</v>
      </c>
    </row>
    <row r="33" spans="1:7" ht="15" customHeight="1" x14ac:dyDescent="0.15">
      <c r="A33" s="69"/>
      <c r="B33" s="78" t="s">
        <v>34</v>
      </c>
      <c r="C33" s="79"/>
      <c r="D33" s="29">
        <v>246</v>
      </c>
      <c r="E33" s="29">
        <v>309</v>
      </c>
      <c r="F33" s="29">
        <v>303</v>
      </c>
      <c r="G33" s="30">
        <v>612</v>
      </c>
    </row>
    <row r="34" spans="1:7" ht="15" customHeight="1" x14ac:dyDescent="0.15">
      <c r="A34" s="69"/>
      <c r="B34" s="78" t="s">
        <v>35</v>
      </c>
      <c r="C34" s="79"/>
      <c r="D34" s="29">
        <v>254</v>
      </c>
      <c r="E34" s="29">
        <v>334</v>
      </c>
      <c r="F34" s="29">
        <v>324</v>
      </c>
      <c r="G34" s="30">
        <v>658</v>
      </c>
    </row>
    <row r="35" spans="1:7" ht="15" customHeight="1" x14ac:dyDescent="0.15">
      <c r="A35" s="69"/>
      <c r="B35" s="78" t="s">
        <v>36</v>
      </c>
      <c r="C35" s="79"/>
      <c r="D35" s="29">
        <v>179</v>
      </c>
      <c r="E35" s="29">
        <v>214</v>
      </c>
      <c r="F35" s="29">
        <v>210</v>
      </c>
      <c r="G35" s="30">
        <v>424</v>
      </c>
    </row>
    <row r="36" spans="1:7" ht="15" customHeight="1" x14ac:dyDescent="0.15">
      <c r="A36" s="69"/>
      <c r="B36" s="78" t="s">
        <v>37</v>
      </c>
      <c r="C36" s="79"/>
      <c r="D36" s="29">
        <v>190</v>
      </c>
      <c r="E36" s="29">
        <v>265</v>
      </c>
      <c r="F36" s="29">
        <v>252</v>
      </c>
      <c r="G36" s="30">
        <v>517</v>
      </c>
    </row>
    <row r="37" spans="1:7" ht="15" customHeight="1" x14ac:dyDescent="0.15">
      <c r="A37" s="69"/>
      <c r="B37" s="78" t="s">
        <v>38</v>
      </c>
      <c r="C37" s="79"/>
      <c r="D37" s="29">
        <v>138</v>
      </c>
      <c r="E37" s="29">
        <v>129</v>
      </c>
      <c r="F37" s="29">
        <v>118</v>
      </c>
      <c r="G37" s="30">
        <v>247</v>
      </c>
    </row>
    <row r="38" spans="1:7" ht="15" customHeight="1" x14ac:dyDescent="0.15">
      <c r="A38" s="69"/>
      <c r="B38" s="78" t="s">
        <v>39</v>
      </c>
      <c r="C38" s="79"/>
      <c r="D38" s="29">
        <v>49</v>
      </c>
      <c r="E38" s="29">
        <v>66</v>
      </c>
      <c r="F38" s="29">
        <v>47</v>
      </c>
      <c r="G38" s="30">
        <v>113</v>
      </c>
    </row>
    <row r="39" spans="1:7" ht="15" customHeight="1" x14ac:dyDescent="0.15">
      <c r="A39" s="69"/>
      <c r="B39" s="78" t="s">
        <v>40</v>
      </c>
      <c r="C39" s="79"/>
      <c r="D39" s="29">
        <v>25</v>
      </c>
      <c r="E39" s="29">
        <v>22</v>
      </c>
      <c r="F39" s="29">
        <v>3</v>
      </c>
      <c r="G39" s="30">
        <v>25</v>
      </c>
    </row>
    <row r="40" spans="1:7" ht="15" customHeight="1" x14ac:dyDescent="0.15">
      <c r="A40" s="69"/>
      <c r="B40" s="78" t="s">
        <v>41</v>
      </c>
      <c r="C40" s="79"/>
      <c r="D40" s="29"/>
      <c r="E40" s="29"/>
      <c r="F40" s="29"/>
      <c r="G40" s="30"/>
    </row>
    <row r="41" spans="1:7" ht="15" customHeight="1" x14ac:dyDescent="0.15">
      <c r="A41" s="69"/>
      <c r="B41" s="78" t="s">
        <v>42</v>
      </c>
      <c r="C41" s="79"/>
      <c r="D41" s="29">
        <v>70</v>
      </c>
      <c r="E41" s="29">
        <v>18</v>
      </c>
      <c r="F41" s="29">
        <v>52</v>
      </c>
      <c r="G41" s="30">
        <v>70</v>
      </c>
    </row>
    <row r="42" spans="1:7" ht="15" customHeight="1" x14ac:dyDescent="0.15">
      <c r="A42" s="69"/>
      <c r="B42" s="78" t="s">
        <v>43</v>
      </c>
      <c r="C42" s="79"/>
      <c r="D42" s="29">
        <v>48</v>
      </c>
      <c r="E42" s="29">
        <v>58</v>
      </c>
      <c r="F42" s="29">
        <v>80</v>
      </c>
      <c r="G42" s="30">
        <v>138</v>
      </c>
    </row>
    <row r="43" spans="1:7" ht="15" customHeight="1" thickBot="1" x14ac:dyDescent="0.2">
      <c r="A43" s="70"/>
      <c r="B43" s="82" t="s">
        <v>114</v>
      </c>
      <c r="C43" s="83"/>
      <c r="D43" s="37">
        <v>2063</v>
      </c>
      <c r="E43" s="37">
        <v>2571</v>
      </c>
      <c r="F43" s="37">
        <v>2435</v>
      </c>
      <c r="G43" s="37">
        <v>5006</v>
      </c>
    </row>
    <row r="44" spans="1:7" ht="15" customHeight="1" thickTop="1" x14ac:dyDescent="0.15">
      <c r="A44" s="71" t="s">
        <v>115</v>
      </c>
      <c r="B44" s="86" t="s">
        <v>46</v>
      </c>
      <c r="C44" s="87"/>
      <c r="D44" s="35">
        <v>1332</v>
      </c>
      <c r="E44" s="35">
        <v>1711</v>
      </c>
      <c r="F44" s="35">
        <v>1769</v>
      </c>
      <c r="G44" s="36">
        <v>3480</v>
      </c>
    </row>
    <row r="45" spans="1:7" ht="15" customHeight="1" x14ac:dyDescent="0.15">
      <c r="A45" s="69"/>
      <c r="B45" s="78" t="s">
        <v>47</v>
      </c>
      <c r="C45" s="79"/>
      <c r="D45" s="29">
        <v>121</v>
      </c>
      <c r="E45" s="29">
        <v>147</v>
      </c>
      <c r="F45" s="29">
        <v>135</v>
      </c>
      <c r="G45" s="30">
        <v>282</v>
      </c>
    </row>
    <row r="46" spans="1:7" ht="15" customHeight="1" x14ac:dyDescent="0.15">
      <c r="A46" s="69"/>
      <c r="B46" s="78" t="s">
        <v>48</v>
      </c>
      <c r="C46" s="79"/>
      <c r="D46" s="29">
        <v>366</v>
      </c>
      <c r="E46" s="29">
        <v>484</v>
      </c>
      <c r="F46" s="29">
        <v>478</v>
      </c>
      <c r="G46" s="30">
        <v>962</v>
      </c>
    </row>
    <row r="47" spans="1:7" ht="15" customHeight="1" x14ac:dyDescent="0.15">
      <c r="A47" s="69"/>
      <c r="B47" s="78" t="s">
        <v>49</v>
      </c>
      <c r="C47" s="79"/>
      <c r="D47" s="29">
        <v>209</v>
      </c>
      <c r="E47" s="29">
        <v>285</v>
      </c>
      <c r="F47" s="29">
        <v>273</v>
      </c>
      <c r="G47" s="30">
        <v>558</v>
      </c>
    </row>
    <row r="48" spans="1:7" ht="15" customHeight="1" x14ac:dyDescent="0.15">
      <c r="A48" s="69"/>
      <c r="B48" s="78" t="s">
        <v>50</v>
      </c>
      <c r="C48" s="79"/>
      <c r="D48" s="29">
        <v>271</v>
      </c>
      <c r="E48" s="29">
        <v>361</v>
      </c>
      <c r="F48" s="29">
        <v>360</v>
      </c>
      <c r="G48" s="30">
        <v>721</v>
      </c>
    </row>
    <row r="49" spans="1:7" ht="15" customHeight="1" x14ac:dyDescent="0.15">
      <c r="A49" s="69"/>
      <c r="B49" s="78" t="s">
        <v>51</v>
      </c>
      <c r="C49" s="79"/>
      <c r="D49" s="29">
        <v>326</v>
      </c>
      <c r="E49" s="29">
        <v>455</v>
      </c>
      <c r="F49" s="29">
        <v>406</v>
      </c>
      <c r="G49" s="30">
        <v>861</v>
      </c>
    </row>
    <row r="50" spans="1:7" ht="15" customHeight="1" x14ac:dyDescent="0.15">
      <c r="A50" s="69"/>
      <c r="B50" s="78" t="s">
        <v>52</v>
      </c>
      <c r="C50" s="79"/>
      <c r="D50" s="29">
        <v>97</v>
      </c>
      <c r="E50" s="29">
        <v>122</v>
      </c>
      <c r="F50" s="29">
        <v>121</v>
      </c>
      <c r="G50" s="30">
        <v>243</v>
      </c>
    </row>
    <row r="51" spans="1:7" ht="15" customHeight="1" x14ac:dyDescent="0.15">
      <c r="A51" s="69"/>
      <c r="B51" s="78" t="s">
        <v>53</v>
      </c>
      <c r="C51" s="79"/>
      <c r="D51" s="29">
        <v>131</v>
      </c>
      <c r="E51" s="29">
        <v>146</v>
      </c>
      <c r="F51" s="29">
        <v>162</v>
      </c>
      <c r="G51" s="30">
        <v>308</v>
      </c>
    </row>
    <row r="52" spans="1:7" ht="15" customHeight="1" x14ac:dyDescent="0.15">
      <c r="A52" s="69"/>
      <c r="B52" s="78" t="s">
        <v>54</v>
      </c>
      <c r="C52" s="79"/>
      <c r="D52" s="29">
        <v>71</v>
      </c>
      <c r="E52" s="29">
        <v>94</v>
      </c>
      <c r="F52" s="29">
        <v>93</v>
      </c>
      <c r="G52" s="30">
        <v>187</v>
      </c>
    </row>
    <row r="53" spans="1:7" ht="15" customHeight="1" x14ac:dyDescent="0.15">
      <c r="A53" s="69"/>
      <c r="B53" s="78" t="s">
        <v>55</v>
      </c>
      <c r="C53" s="79"/>
      <c r="D53" s="29">
        <v>148</v>
      </c>
      <c r="E53" s="29">
        <v>189</v>
      </c>
      <c r="F53" s="29">
        <v>162</v>
      </c>
      <c r="G53" s="30">
        <v>351</v>
      </c>
    </row>
    <row r="54" spans="1:7" ht="15" customHeight="1" x14ac:dyDescent="0.15">
      <c r="A54" s="69"/>
      <c r="B54" s="78" t="s">
        <v>56</v>
      </c>
      <c r="C54" s="79"/>
      <c r="D54" s="29">
        <v>198</v>
      </c>
      <c r="E54" s="29">
        <v>243</v>
      </c>
      <c r="F54" s="29">
        <v>244</v>
      </c>
      <c r="G54" s="30">
        <v>487</v>
      </c>
    </row>
    <row r="55" spans="1:7" ht="15" customHeight="1" x14ac:dyDescent="0.15">
      <c r="A55" s="69"/>
      <c r="B55" s="78" t="s">
        <v>57</v>
      </c>
      <c r="C55" s="79"/>
      <c r="D55" s="29">
        <v>503</v>
      </c>
      <c r="E55" s="29">
        <v>634</v>
      </c>
      <c r="F55" s="29">
        <v>587</v>
      </c>
      <c r="G55" s="30">
        <v>1221</v>
      </c>
    </row>
    <row r="56" spans="1:7" ht="15" customHeight="1" x14ac:dyDescent="0.15">
      <c r="A56" s="69"/>
      <c r="B56" s="78" t="s">
        <v>58</v>
      </c>
      <c r="C56" s="79"/>
      <c r="D56" s="29">
        <v>159</v>
      </c>
      <c r="E56" s="29">
        <v>188</v>
      </c>
      <c r="F56" s="29">
        <v>221</v>
      </c>
      <c r="G56" s="30">
        <v>409</v>
      </c>
    </row>
    <row r="57" spans="1:7" ht="15" customHeight="1" x14ac:dyDescent="0.15">
      <c r="A57" s="69"/>
      <c r="B57" s="78" t="s">
        <v>59</v>
      </c>
      <c r="C57" s="79"/>
      <c r="D57" s="29">
        <v>92</v>
      </c>
      <c r="E57" s="29">
        <v>118</v>
      </c>
      <c r="F57" s="29">
        <v>140</v>
      </c>
      <c r="G57" s="30">
        <v>258</v>
      </c>
    </row>
    <row r="58" spans="1:7" ht="15" customHeight="1" x14ac:dyDescent="0.15">
      <c r="A58" s="69"/>
      <c r="B58" s="78" t="s">
        <v>60</v>
      </c>
      <c r="C58" s="79"/>
      <c r="D58" s="29">
        <v>54</v>
      </c>
      <c r="E58" s="29">
        <v>93</v>
      </c>
      <c r="F58" s="29">
        <v>98</v>
      </c>
      <c r="G58" s="30">
        <v>191</v>
      </c>
    </row>
    <row r="59" spans="1:7" ht="15" customHeight="1" x14ac:dyDescent="0.15">
      <c r="A59" s="69"/>
      <c r="B59" s="78" t="s">
        <v>61</v>
      </c>
      <c r="C59" s="79"/>
      <c r="D59" s="29">
        <v>97</v>
      </c>
      <c r="E59" s="29">
        <v>88</v>
      </c>
      <c r="F59" s="29">
        <v>9</v>
      </c>
      <c r="G59" s="30">
        <v>97</v>
      </c>
    </row>
    <row r="60" spans="1:7" ht="15" customHeight="1" x14ac:dyDescent="0.15">
      <c r="A60" s="69"/>
      <c r="B60" s="78" t="s">
        <v>116</v>
      </c>
      <c r="C60" s="79"/>
      <c r="D60" s="30">
        <v>70</v>
      </c>
      <c r="E60" s="30">
        <v>9</v>
      </c>
      <c r="F60" s="30">
        <v>61</v>
      </c>
      <c r="G60" s="30">
        <v>70</v>
      </c>
    </row>
    <row r="61" spans="1:7" ht="15" customHeight="1" thickBot="1" x14ac:dyDescent="0.2">
      <c r="A61" s="70"/>
      <c r="B61" s="82" t="s">
        <v>117</v>
      </c>
      <c r="C61" s="83"/>
      <c r="D61" s="32">
        <v>4245</v>
      </c>
      <c r="E61" s="32">
        <v>5367</v>
      </c>
      <c r="F61" s="32">
        <v>5319</v>
      </c>
      <c r="G61" s="32">
        <v>10686</v>
      </c>
    </row>
    <row r="62" spans="1:7" ht="15" customHeight="1" thickTop="1" x14ac:dyDescent="0.15">
      <c r="A62" s="71" t="s">
        <v>118</v>
      </c>
      <c r="B62" s="86" t="s">
        <v>65</v>
      </c>
      <c r="C62" s="87"/>
      <c r="D62" s="35">
        <v>54</v>
      </c>
      <c r="E62" s="35">
        <v>73</v>
      </c>
      <c r="F62" s="35">
        <v>64</v>
      </c>
      <c r="G62" s="36">
        <v>137</v>
      </c>
    </row>
    <row r="63" spans="1:7" ht="15" customHeight="1" x14ac:dyDescent="0.15">
      <c r="A63" s="69"/>
      <c r="B63" s="78" t="s">
        <v>66</v>
      </c>
      <c r="C63" s="79"/>
      <c r="D63" s="29">
        <v>132</v>
      </c>
      <c r="E63" s="29">
        <v>174</v>
      </c>
      <c r="F63" s="29">
        <v>171</v>
      </c>
      <c r="G63" s="30">
        <v>345</v>
      </c>
    </row>
    <row r="64" spans="1:7" ht="15" customHeight="1" x14ac:dyDescent="0.15">
      <c r="A64" s="69"/>
      <c r="B64" s="78" t="s">
        <v>67</v>
      </c>
      <c r="C64" s="79"/>
      <c r="D64" s="29">
        <v>172</v>
      </c>
      <c r="E64" s="29">
        <v>236</v>
      </c>
      <c r="F64" s="29">
        <v>252</v>
      </c>
      <c r="G64" s="30">
        <v>488</v>
      </c>
    </row>
    <row r="65" spans="1:7" ht="15" customHeight="1" x14ac:dyDescent="0.15">
      <c r="A65" s="69"/>
      <c r="B65" s="78" t="s">
        <v>68</v>
      </c>
      <c r="C65" s="79"/>
      <c r="D65" s="29">
        <v>186</v>
      </c>
      <c r="E65" s="29">
        <v>261</v>
      </c>
      <c r="F65" s="29">
        <v>252</v>
      </c>
      <c r="G65" s="30">
        <v>513</v>
      </c>
    </row>
    <row r="66" spans="1:7" ht="15" customHeight="1" x14ac:dyDescent="0.15">
      <c r="A66" s="69"/>
      <c r="B66" s="78" t="s">
        <v>69</v>
      </c>
      <c r="C66" s="79"/>
      <c r="D66" s="29">
        <v>160</v>
      </c>
      <c r="E66" s="29">
        <v>231</v>
      </c>
      <c r="F66" s="29">
        <v>212</v>
      </c>
      <c r="G66" s="30">
        <v>443</v>
      </c>
    </row>
    <row r="67" spans="1:7" ht="15" customHeight="1" x14ac:dyDescent="0.15">
      <c r="A67" s="69"/>
      <c r="B67" s="78" t="s">
        <v>70</v>
      </c>
      <c r="C67" s="79"/>
      <c r="D67" s="29">
        <v>117</v>
      </c>
      <c r="E67" s="29">
        <v>139</v>
      </c>
      <c r="F67" s="29">
        <v>134</v>
      </c>
      <c r="G67" s="30">
        <v>273</v>
      </c>
    </row>
    <row r="68" spans="1:7" ht="15" customHeight="1" x14ac:dyDescent="0.15">
      <c r="A68" s="69"/>
      <c r="B68" s="78" t="s">
        <v>71</v>
      </c>
      <c r="C68" s="79"/>
      <c r="D68" s="29">
        <v>215</v>
      </c>
      <c r="E68" s="29">
        <v>265</v>
      </c>
      <c r="F68" s="29">
        <v>249</v>
      </c>
      <c r="G68" s="30">
        <v>514</v>
      </c>
    </row>
    <row r="69" spans="1:7" ht="15" customHeight="1" x14ac:dyDescent="0.15">
      <c r="A69" s="69"/>
      <c r="B69" s="78" t="s">
        <v>72</v>
      </c>
      <c r="C69" s="79"/>
      <c r="D69" s="29">
        <v>324</v>
      </c>
      <c r="E69" s="29">
        <v>423</v>
      </c>
      <c r="F69" s="29">
        <v>438</v>
      </c>
      <c r="G69" s="30">
        <v>861</v>
      </c>
    </row>
    <row r="70" spans="1:7" ht="15" customHeight="1" x14ac:dyDescent="0.15">
      <c r="A70" s="69"/>
      <c r="B70" s="78" t="s">
        <v>73</v>
      </c>
      <c r="C70" s="79"/>
      <c r="D70" s="29">
        <v>229</v>
      </c>
      <c r="E70" s="29">
        <v>342</v>
      </c>
      <c r="F70" s="29">
        <v>327</v>
      </c>
      <c r="G70" s="30">
        <v>669</v>
      </c>
    </row>
    <row r="71" spans="1:7" ht="15" customHeight="1" x14ac:dyDescent="0.15">
      <c r="A71" s="69"/>
      <c r="B71" s="78" t="s">
        <v>74</v>
      </c>
      <c r="C71" s="79"/>
      <c r="D71" s="29">
        <v>330</v>
      </c>
      <c r="E71" s="29">
        <v>430</v>
      </c>
      <c r="F71" s="29">
        <v>457</v>
      </c>
      <c r="G71" s="30">
        <v>887</v>
      </c>
    </row>
    <row r="72" spans="1:7" ht="15" customHeight="1" x14ac:dyDescent="0.15">
      <c r="A72" s="69"/>
      <c r="B72" s="78" t="s">
        <v>75</v>
      </c>
      <c r="C72" s="79"/>
      <c r="D72" s="29">
        <v>118</v>
      </c>
      <c r="E72" s="29">
        <v>177</v>
      </c>
      <c r="F72" s="29">
        <v>173</v>
      </c>
      <c r="G72" s="30">
        <v>350</v>
      </c>
    </row>
    <row r="73" spans="1:7" ht="15" customHeight="1" x14ac:dyDescent="0.15">
      <c r="A73" s="69"/>
      <c r="B73" s="78" t="s">
        <v>76</v>
      </c>
      <c r="C73" s="79"/>
      <c r="D73" s="29">
        <v>59</v>
      </c>
      <c r="E73" s="29">
        <v>89</v>
      </c>
      <c r="F73" s="29">
        <v>74</v>
      </c>
      <c r="G73" s="30">
        <v>163</v>
      </c>
    </row>
    <row r="74" spans="1:7" ht="15" customHeight="1" x14ac:dyDescent="0.15">
      <c r="A74" s="69"/>
      <c r="B74" s="78" t="s">
        <v>77</v>
      </c>
      <c r="C74" s="79"/>
      <c r="D74" s="29">
        <v>172</v>
      </c>
      <c r="E74" s="29">
        <v>242</v>
      </c>
      <c r="F74" s="29">
        <v>245</v>
      </c>
      <c r="G74" s="30">
        <v>487</v>
      </c>
    </row>
    <row r="75" spans="1:7" ht="15" customHeight="1" x14ac:dyDescent="0.15">
      <c r="A75" s="69"/>
      <c r="B75" s="78" t="s">
        <v>78</v>
      </c>
      <c r="C75" s="79"/>
      <c r="D75" s="29">
        <v>420</v>
      </c>
      <c r="E75" s="29">
        <v>550</v>
      </c>
      <c r="F75" s="29">
        <v>594</v>
      </c>
      <c r="G75" s="30">
        <v>1144</v>
      </c>
    </row>
    <row r="76" spans="1:7" ht="15" customHeight="1" x14ac:dyDescent="0.15">
      <c r="A76" s="69"/>
      <c r="B76" s="78" t="s">
        <v>79</v>
      </c>
      <c r="C76" s="79"/>
      <c r="D76" s="29">
        <v>721</v>
      </c>
      <c r="E76" s="29">
        <v>953</v>
      </c>
      <c r="F76" s="29">
        <v>968</v>
      </c>
      <c r="G76" s="30">
        <v>1921</v>
      </c>
    </row>
    <row r="77" spans="1:7" ht="15" customHeight="1" x14ac:dyDescent="0.15">
      <c r="A77" s="69"/>
      <c r="B77" s="78" t="s">
        <v>80</v>
      </c>
      <c r="C77" s="79"/>
      <c r="D77" s="29">
        <v>292</v>
      </c>
      <c r="E77" s="29">
        <v>417</v>
      </c>
      <c r="F77" s="29">
        <v>402</v>
      </c>
      <c r="G77" s="30">
        <v>819</v>
      </c>
    </row>
    <row r="78" spans="1:7" ht="15" customHeight="1" x14ac:dyDescent="0.15">
      <c r="A78" s="69"/>
      <c r="B78" s="78" t="s">
        <v>81</v>
      </c>
      <c r="C78" s="79"/>
      <c r="D78" s="29">
        <v>193</v>
      </c>
      <c r="E78" s="29">
        <v>252</v>
      </c>
      <c r="F78" s="29">
        <v>262</v>
      </c>
      <c r="G78" s="30">
        <v>514</v>
      </c>
    </row>
    <row r="79" spans="1:7" ht="15" customHeight="1" x14ac:dyDescent="0.15">
      <c r="A79" s="69"/>
      <c r="B79" s="78" t="s">
        <v>82</v>
      </c>
      <c r="C79" s="79"/>
      <c r="D79" s="29">
        <v>381</v>
      </c>
      <c r="E79" s="29">
        <v>497</v>
      </c>
      <c r="F79" s="29">
        <v>493</v>
      </c>
      <c r="G79" s="30">
        <v>990</v>
      </c>
    </row>
    <row r="80" spans="1:7" ht="15" customHeight="1" x14ac:dyDescent="0.15">
      <c r="A80" s="69"/>
      <c r="B80" s="78" t="s">
        <v>83</v>
      </c>
      <c r="C80" s="79"/>
      <c r="D80" s="29">
        <v>168</v>
      </c>
      <c r="E80" s="29">
        <v>215</v>
      </c>
      <c r="F80" s="29">
        <v>193</v>
      </c>
      <c r="G80" s="30">
        <v>408</v>
      </c>
    </row>
    <row r="81" spans="1:7" ht="15" customHeight="1" x14ac:dyDescent="0.15">
      <c r="A81" s="69"/>
      <c r="B81" s="78" t="s">
        <v>84</v>
      </c>
      <c r="C81" s="79"/>
      <c r="D81" s="29">
        <v>109</v>
      </c>
      <c r="E81" s="29">
        <v>155</v>
      </c>
      <c r="F81" s="29">
        <v>147</v>
      </c>
      <c r="G81" s="30">
        <v>302</v>
      </c>
    </row>
    <row r="82" spans="1:7" ht="15" customHeight="1" x14ac:dyDescent="0.15">
      <c r="A82" s="69"/>
      <c r="B82" s="78" t="s">
        <v>85</v>
      </c>
      <c r="C82" s="79"/>
      <c r="D82" s="29">
        <v>120</v>
      </c>
      <c r="E82" s="29">
        <v>141</v>
      </c>
      <c r="F82" s="29">
        <v>174</v>
      </c>
      <c r="G82" s="30">
        <v>315</v>
      </c>
    </row>
    <row r="83" spans="1:7" ht="15" customHeight="1" x14ac:dyDescent="0.15">
      <c r="A83" s="69"/>
      <c r="B83" s="78" t="s">
        <v>86</v>
      </c>
      <c r="C83" s="79"/>
      <c r="D83" s="29">
        <v>71</v>
      </c>
      <c r="E83" s="29">
        <v>98</v>
      </c>
      <c r="F83" s="29">
        <v>124</v>
      </c>
      <c r="G83" s="30">
        <v>222</v>
      </c>
    </row>
    <row r="84" spans="1:7" ht="15" customHeight="1" x14ac:dyDescent="0.15">
      <c r="A84" s="69"/>
      <c r="B84" s="78" t="s">
        <v>87</v>
      </c>
      <c r="C84" s="79"/>
      <c r="D84" s="29">
        <v>223</v>
      </c>
      <c r="E84" s="29">
        <v>399</v>
      </c>
      <c r="F84" s="29">
        <v>403</v>
      </c>
      <c r="G84" s="30">
        <v>802</v>
      </c>
    </row>
    <row r="85" spans="1:7" ht="15" customHeight="1" x14ac:dyDescent="0.15">
      <c r="A85" s="69"/>
      <c r="B85" s="78" t="s">
        <v>88</v>
      </c>
      <c r="C85" s="79"/>
      <c r="D85" s="29">
        <v>129</v>
      </c>
      <c r="E85" s="29">
        <v>228</v>
      </c>
      <c r="F85" s="29">
        <v>235</v>
      </c>
      <c r="G85" s="30">
        <v>463</v>
      </c>
    </row>
    <row r="86" spans="1:7" ht="15" customHeight="1" x14ac:dyDescent="0.15">
      <c r="A86" s="69"/>
      <c r="B86" s="78" t="s">
        <v>89</v>
      </c>
      <c r="C86" s="79"/>
      <c r="D86" s="29">
        <v>54</v>
      </c>
      <c r="E86" s="29">
        <v>24</v>
      </c>
      <c r="F86" s="29">
        <v>30</v>
      </c>
      <c r="G86" s="30">
        <v>54</v>
      </c>
    </row>
    <row r="87" spans="1:7" ht="15" customHeight="1" x14ac:dyDescent="0.15">
      <c r="A87" s="69"/>
      <c r="B87" s="78" t="s">
        <v>90</v>
      </c>
      <c r="C87" s="79"/>
      <c r="D87" s="29">
        <v>115</v>
      </c>
      <c r="E87" s="29">
        <v>37</v>
      </c>
      <c r="F87" s="29">
        <v>79</v>
      </c>
      <c r="G87" s="30">
        <v>116</v>
      </c>
    </row>
    <row r="88" spans="1:7" ht="15" customHeight="1" x14ac:dyDescent="0.15">
      <c r="A88" s="69"/>
      <c r="B88" s="78" t="s">
        <v>91</v>
      </c>
      <c r="C88" s="79"/>
      <c r="D88" s="29">
        <v>52</v>
      </c>
      <c r="E88" s="29">
        <v>32</v>
      </c>
      <c r="F88" s="29">
        <v>20</v>
      </c>
      <c r="G88" s="30">
        <v>52</v>
      </c>
    </row>
    <row r="89" spans="1:7" ht="15" customHeight="1" thickBot="1" x14ac:dyDescent="0.2">
      <c r="A89" s="70"/>
      <c r="B89" s="82" t="s">
        <v>119</v>
      </c>
      <c r="C89" s="83"/>
      <c r="D89" s="32">
        <v>5316</v>
      </c>
      <c r="E89" s="32">
        <v>7080</v>
      </c>
      <c r="F89" s="32">
        <v>7172</v>
      </c>
      <c r="G89" s="32">
        <v>14252</v>
      </c>
    </row>
    <row r="90" spans="1:7" ht="15" customHeight="1" thickTop="1" thickBot="1" x14ac:dyDescent="0.2">
      <c r="A90" s="9" t="s">
        <v>120</v>
      </c>
      <c r="B90" s="84" t="s">
        <v>121</v>
      </c>
      <c r="C90" s="85"/>
      <c r="D90" s="40">
        <v>486</v>
      </c>
      <c r="E90" s="40">
        <v>604</v>
      </c>
      <c r="F90" s="40">
        <v>567</v>
      </c>
      <c r="G90" s="41">
        <v>1171</v>
      </c>
    </row>
    <row r="91" spans="1:7" ht="15" customHeight="1" thickTop="1" x14ac:dyDescent="0.15">
      <c r="A91" s="8"/>
      <c r="B91" s="80" t="s">
        <v>122</v>
      </c>
      <c r="C91" s="81"/>
      <c r="D91" s="42">
        <v>16714</v>
      </c>
      <c r="E91" s="42">
        <v>21666</v>
      </c>
      <c r="F91" s="42">
        <v>21477</v>
      </c>
      <c r="G91" s="42">
        <v>43143</v>
      </c>
    </row>
    <row r="92" spans="1:7" ht="15" customHeight="1" x14ac:dyDescent="0.15">
      <c r="D92" s="7"/>
      <c r="E92" s="7"/>
      <c r="F92" s="7"/>
      <c r="G92" s="7"/>
    </row>
    <row r="93" spans="1:7" ht="15" customHeight="1" x14ac:dyDescent="0.15">
      <c r="D93" s="7"/>
      <c r="E93" s="7"/>
      <c r="F93" s="7"/>
      <c r="G93" s="7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4">
    <mergeCell ref="F1:G1"/>
    <mergeCell ref="A2:G3"/>
    <mergeCell ref="B4:C4"/>
    <mergeCell ref="E4:G4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Footer>&amp;C&amp;P/&amp;N</oddFoot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1"/>
  <sheetViews>
    <sheetView workbookViewId="0">
      <selection activeCell="E14" sqref="E14"/>
    </sheetView>
  </sheetViews>
  <sheetFormatPr defaultRowHeight="13.5" x14ac:dyDescent="0.15"/>
  <cols>
    <col min="2" max="2" width="15.625" customWidth="1"/>
  </cols>
  <sheetData>
    <row r="1" spans="1:7" x14ac:dyDescent="0.15">
      <c r="A1" s="88"/>
      <c r="B1" s="88"/>
      <c r="C1" s="88"/>
      <c r="D1" s="88"/>
      <c r="E1" s="88"/>
      <c r="F1" s="155" t="s">
        <v>130</v>
      </c>
      <c r="G1" s="155"/>
    </row>
    <row r="2" spans="1:7" x14ac:dyDescent="0.15">
      <c r="A2" s="156" t="s">
        <v>0</v>
      </c>
      <c r="B2" s="156"/>
      <c r="C2" s="156"/>
      <c r="D2" s="156"/>
      <c r="E2" s="156"/>
      <c r="F2" s="156"/>
      <c r="G2" s="156"/>
    </row>
    <row r="3" spans="1:7" x14ac:dyDescent="0.15">
      <c r="A3" s="156"/>
      <c r="B3" s="156"/>
      <c r="C3" s="156"/>
      <c r="D3" s="156"/>
      <c r="E3" s="156"/>
      <c r="F3" s="156"/>
      <c r="G3" s="156"/>
    </row>
    <row r="4" spans="1:7" ht="14.25" x14ac:dyDescent="0.15">
      <c r="A4" s="88"/>
      <c r="B4" s="157"/>
      <c r="C4" s="157"/>
      <c r="D4" s="89"/>
      <c r="E4" s="158" t="s">
        <v>94</v>
      </c>
      <c r="F4" s="158"/>
      <c r="G4" s="158"/>
    </row>
    <row r="5" spans="1:7" ht="14.25" x14ac:dyDescent="0.15">
      <c r="A5" s="90"/>
      <c r="B5" s="159" t="s">
        <v>1</v>
      </c>
      <c r="C5" s="159"/>
      <c r="D5" s="91" t="s">
        <v>2</v>
      </c>
      <c r="E5" s="91" t="s">
        <v>3</v>
      </c>
      <c r="F5" s="91" t="s">
        <v>4</v>
      </c>
      <c r="G5" s="91" t="s">
        <v>5</v>
      </c>
    </row>
    <row r="6" spans="1:7" x14ac:dyDescent="0.15">
      <c r="A6" s="163" t="s">
        <v>6</v>
      </c>
      <c r="B6" s="160" t="s">
        <v>131</v>
      </c>
      <c r="C6" s="160"/>
      <c r="D6" s="92">
        <v>439</v>
      </c>
      <c r="E6" s="92">
        <v>566</v>
      </c>
      <c r="F6" s="92">
        <v>562</v>
      </c>
      <c r="G6" s="93">
        <v>1128</v>
      </c>
    </row>
    <row r="7" spans="1:7" x14ac:dyDescent="0.15">
      <c r="A7" s="163"/>
      <c r="B7" s="160" t="s">
        <v>7</v>
      </c>
      <c r="C7" s="160"/>
      <c r="D7" s="92">
        <v>145</v>
      </c>
      <c r="E7" s="92">
        <v>181</v>
      </c>
      <c r="F7" s="92">
        <v>177</v>
      </c>
      <c r="G7" s="93">
        <v>358</v>
      </c>
    </row>
    <row r="8" spans="1:7" x14ac:dyDescent="0.15">
      <c r="A8" s="163"/>
      <c r="B8" s="160" t="s">
        <v>8</v>
      </c>
      <c r="C8" s="160"/>
      <c r="D8" s="92">
        <v>93</v>
      </c>
      <c r="E8" s="92">
        <v>123</v>
      </c>
      <c r="F8" s="92">
        <v>104</v>
      </c>
      <c r="G8" s="93">
        <v>227</v>
      </c>
    </row>
    <row r="9" spans="1:7" x14ac:dyDescent="0.15">
      <c r="A9" s="163"/>
      <c r="B9" s="160" t="s">
        <v>9</v>
      </c>
      <c r="C9" s="160"/>
      <c r="D9" s="92">
        <v>336</v>
      </c>
      <c r="E9" s="92">
        <v>401</v>
      </c>
      <c r="F9" s="92">
        <v>439</v>
      </c>
      <c r="G9" s="93">
        <v>840</v>
      </c>
    </row>
    <row r="10" spans="1:7" x14ac:dyDescent="0.15">
      <c r="A10" s="163"/>
      <c r="B10" s="160" t="s">
        <v>10</v>
      </c>
      <c r="C10" s="160"/>
      <c r="D10" s="92">
        <v>92</v>
      </c>
      <c r="E10" s="92">
        <v>117</v>
      </c>
      <c r="F10" s="92">
        <v>118</v>
      </c>
      <c r="G10" s="93">
        <v>235</v>
      </c>
    </row>
    <row r="11" spans="1:7" x14ac:dyDescent="0.15">
      <c r="A11" s="163"/>
      <c r="B11" s="160" t="s">
        <v>11</v>
      </c>
      <c r="C11" s="160"/>
      <c r="D11" s="92">
        <v>82</v>
      </c>
      <c r="E11" s="92">
        <v>105</v>
      </c>
      <c r="F11" s="92">
        <v>90</v>
      </c>
      <c r="G11" s="93">
        <v>195</v>
      </c>
    </row>
    <row r="12" spans="1:7" x14ac:dyDescent="0.15">
      <c r="A12" s="163"/>
      <c r="B12" s="160" t="s">
        <v>12</v>
      </c>
      <c r="C12" s="160"/>
      <c r="D12" s="92">
        <v>85</v>
      </c>
      <c r="E12" s="92">
        <v>105</v>
      </c>
      <c r="F12" s="92">
        <v>104</v>
      </c>
      <c r="G12" s="93">
        <v>209</v>
      </c>
    </row>
    <row r="13" spans="1:7" x14ac:dyDescent="0.15">
      <c r="A13" s="163"/>
      <c r="B13" s="160" t="s">
        <v>13</v>
      </c>
      <c r="C13" s="160"/>
      <c r="D13" s="92">
        <v>348</v>
      </c>
      <c r="E13" s="92">
        <v>464</v>
      </c>
      <c r="F13" s="92">
        <v>446</v>
      </c>
      <c r="G13" s="93">
        <v>910</v>
      </c>
    </row>
    <row r="14" spans="1:7" x14ac:dyDescent="0.15">
      <c r="A14" s="163"/>
      <c r="B14" s="160" t="s">
        <v>14</v>
      </c>
      <c r="C14" s="160"/>
      <c r="D14" s="92">
        <v>202</v>
      </c>
      <c r="E14" s="92">
        <v>276</v>
      </c>
      <c r="F14" s="92">
        <v>271</v>
      </c>
      <c r="G14" s="93">
        <v>547</v>
      </c>
    </row>
    <row r="15" spans="1:7" x14ac:dyDescent="0.15">
      <c r="A15" s="163"/>
      <c r="B15" s="160" t="s">
        <v>15</v>
      </c>
      <c r="C15" s="160"/>
      <c r="D15" s="92">
        <v>231</v>
      </c>
      <c r="E15" s="92">
        <v>291</v>
      </c>
      <c r="F15" s="92">
        <v>287</v>
      </c>
      <c r="G15" s="93">
        <v>578</v>
      </c>
    </row>
    <row r="16" spans="1:7" x14ac:dyDescent="0.15">
      <c r="A16" s="163"/>
      <c r="B16" s="160" t="s">
        <v>16</v>
      </c>
      <c r="C16" s="160"/>
      <c r="D16" s="92">
        <v>170</v>
      </c>
      <c r="E16" s="92">
        <v>243</v>
      </c>
      <c r="F16" s="92">
        <v>234</v>
      </c>
      <c r="G16" s="93">
        <v>477</v>
      </c>
    </row>
    <row r="17" spans="1:7" x14ac:dyDescent="0.15">
      <c r="A17" s="163"/>
      <c r="B17" s="160" t="s">
        <v>17</v>
      </c>
      <c r="C17" s="160"/>
      <c r="D17" s="92">
        <v>157</v>
      </c>
      <c r="E17" s="92">
        <v>209</v>
      </c>
      <c r="F17" s="92">
        <v>226</v>
      </c>
      <c r="G17" s="93">
        <v>435</v>
      </c>
    </row>
    <row r="18" spans="1:7" x14ac:dyDescent="0.15">
      <c r="A18" s="163"/>
      <c r="B18" s="160" t="s">
        <v>18</v>
      </c>
      <c r="C18" s="160"/>
      <c r="D18" s="92">
        <v>263</v>
      </c>
      <c r="E18" s="92">
        <v>310</v>
      </c>
      <c r="F18" s="92">
        <v>299</v>
      </c>
      <c r="G18" s="93">
        <v>609</v>
      </c>
    </row>
    <row r="19" spans="1:7" x14ac:dyDescent="0.15">
      <c r="A19" s="163"/>
      <c r="B19" s="160" t="s">
        <v>19</v>
      </c>
      <c r="C19" s="160"/>
      <c r="D19" s="92">
        <v>203</v>
      </c>
      <c r="E19" s="92">
        <v>260</v>
      </c>
      <c r="F19" s="92">
        <v>236</v>
      </c>
      <c r="G19" s="93">
        <v>496</v>
      </c>
    </row>
    <row r="20" spans="1:7" x14ac:dyDescent="0.15">
      <c r="A20" s="163"/>
      <c r="B20" s="160" t="s">
        <v>20</v>
      </c>
      <c r="C20" s="160"/>
      <c r="D20" s="92">
        <v>126</v>
      </c>
      <c r="E20" s="92">
        <v>153</v>
      </c>
      <c r="F20" s="92">
        <v>157</v>
      </c>
      <c r="G20" s="93">
        <v>310</v>
      </c>
    </row>
    <row r="21" spans="1:7" x14ac:dyDescent="0.15">
      <c r="A21" s="163"/>
      <c r="B21" s="160" t="s">
        <v>21</v>
      </c>
      <c r="C21" s="160"/>
      <c r="D21" s="92">
        <v>632</v>
      </c>
      <c r="E21" s="92">
        <v>990</v>
      </c>
      <c r="F21" s="92">
        <v>953</v>
      </c>
      <c r="G21" s="93">
        <v>1943</v>
      </c>
    </row>
    <row r="22" spans="1:7" x14ac:dyDescent="0.15">
      <c r="A22" s="163"/>
      <c r="B22" s="160" t="s">
        <v>22</v>
      </c>
      <c r="C22" s="160"/>
      <c r="D22" s="92">
        <v>389</v>
      </c>
      <c r="E22" s="92">
        <v>542</v>
      </c>
      <c r="F22" s="92">
        <v>589</v>
      </c>
      <c r="G22" s="93">
        <v>1131</v>
      </c>
    </row>
    <row r="23" spans="1:7" x14ac:dyDescent="0.15">
      <c r="A23" s="163"/>
      <c r="B23" s="160" t="s">
        <v>23</v>
      </c>
      <c r="C23" s="160"/>
      <c r="D23" s="92">
        <v>436</v>
      </c>
      <c r="E23" s="92">
        <v>573</v>
      </c>
      <c r="F23" s="92">
        <v>495</v>
      </c>
      <c r="G23" s="93">
        <v>1068</v>
      </c>
    </row>
    <row r="24" spans="1:7" x14ac:dyDescent="0.15">
      <c r="A24" s="163"/>
      <c r="B24" s="94" t="s">
        <v>24</v>
      </c>
      <c r="C24" s="94"/>
      <c r="D24" s="95">
        <v>52</v>
      </c>
      <c r="E24" s="95">
        <v>74</v>
      </c>
      <c r="F24" s="95">
        <v>100</v>
      </c>
      <c r="G24" s="93">
        <v>174</v>
      </c>
    </row>
    <row r="25" spans="1:7" x14ac:dyDescent="0.15">
      <c r="A25" s="163"/>
      <c r="B25" s="160" t="s">
        <v>25</v>
      </c>
      <c r="C25" s="160"/>
      <c r="D25" s="95">
        <v>107</v>
      </c>
      <c r="E25" s="95">
        <v>38</v>
      </c>
      <c r="F25" s="95">
        <v>69</v>
      </c>
      <c r="G25" s="93">
        <v>107</v>
      </c>
    </row>
    <row r="26" spans="1:7" ht="14.25" thickBot="1" x14ac:dyDescent="0.2">
      <c r="A26" s="166"/>
      <c r="B26" s="161" t="s">
        <v>26</v>
      </c>
      <c r="C26" s="161"/>
      <c r="D26" s="96">
        <v>4588</v>
      </c>
      <c r="E26" s="96">
        <v>6021</v>
      </c>
      <c r="F26" s="97">
        <v>5956</v>
      </c>
      <c r="G26" s="98">
        <v>11977</v>
      </c>
    </row>
    <row r="27" spans="1:7" ht="14.25" thickTop="1" x14ac:dyDescent="0.15">
      <c r="A27" s="162" t="s">
        <v>27</v>
      </c>
      <c r="B27" s="165" t="s">
        <v>28</v>
      </c>
      <c r="C27" s="165"/>
      <c r="D27" s="99">
        <v>268</v>
      </c>
      <c r="E27" s="99">
        <v>379</v>
      </c>
      <c r="F27" s="99">
        <v>324</v>
      </c>
      <c r="G27" s="100">
        <v>703</v>
      </c>
    </row>
    <row r="28" spans="1:7" x14ac:dyDescent="0.15">
      <c r="A28" s="163"/>
      <c r="B28" s="160" t="s">
        <v>29</v>
      </c>
      <c r="C28" s="160"/>
      <c r="D28" s="92">
        <v>98</v>
      </c>
      <c r="E28" s="92">
        <v>122</v>
      </c>
      <c r="F28" s="92">
        <v>109</v>
      </c>
      <c r="G28" s="93">
        <v>231</v>
      </c>
    </row>
    <row r="29" spans="1:7" x14ac:dyDescent="0.15">
      <c r="A29" s="163"/>
      <c r="B29" s="160" t="s">
        <v>30</v>
      </c>
      <c r="C29" s="160"/>
      <c r="D29" s="92">
        <v>80</v>
      </c>
      <c r="E29" s="92">
        <v>105</v>
      </c>
      <c r="F29" s="92">
        <v>96</v>
      </c>
      <c r="G29" s="93">
        <v>201</v>
      </c>
    </row>
    <row r="30" spans="1:7" x14ac:dyDescent="0.15">
      <c r="A30" s="163"/>
      <c r="B30" s="160" t="s">
        <v>31</v>
      </c>
      <c r="C30" s="160"/>
      <c r="D30" s="92">
        <v>234</v>
      </c>
      <c r="E30" s="92">
        <v>314</v>
      </c>
      <c r="F30" s="92">
        <v>281</v>
      </c>
      <c r="G30" s="93">
        <v>595</v>
      </c>
    </row>
    <row r="31" spans="1:7" x14ac:dyDescent="0.15">
      <c r="A31" s="163"/>
      <c r="B31" s="160" t="s">
        <v>32</v>
      </c>
      <c r="C31" s="160"/>
      <c r="D31" s="92">
        <v>57</v>
      </c>
      <c r="E31" s="92">
        <v>69</v>
      </c>
      <c r="F31" s="92">
        <v>63</v>
      </c>
      <c r="G31" s="93">
        <v>132</v>
      </c>
    </row>
    <row r="32" spans="1:7" x14ac:dyDescent="0.15">
      <c r="A32" s="163"/>
      <c r="B32" s="160" t="s">
        <v>33</v>
      </c>
      <c r="C32" s="160"/>
      <c r="D32" s="92">
        <v>134</v>
      </c>
      <c r="E32" s="92">
        <v>175</v>
      </c>
      <c r="F32" s="92">
        <v>181</v>
      </c>
      <c r="G32" s="93">
        <v>356</v>
      </c>
    </row>
    <row r="33" spans="1:7" x14ac:dyDescent="0.15">
      <c r="A33" s="163"/>
      <c r="B33" s="160" t="s">
        <v>34</v>
      </c>
      <c r="C33" s="160"/>
      <c r="D33" s="92">
        <v>246</v>
      </c>
      <c r="E33" s="92">
        <v>311</v>
      </c>
      <c r="F33" s="92">
        <v>305</v>
      </c>
      <c r="G33" s="93">
        <v>616</v>
      </c>
    </row>
    <row r="34" spans="1:7" x14ac:dyDescent="0.15">
      <c r="A34" s="163"/>
      <c r="B34" s="160" t="s">
        <v>35</v>
      </c>
      <c r="C34" s="160"/>
      <c r="D34" s="92">
        <v>258</v>
      </c>
      <c r="E34" s="92">
        <v>337</v>
      </c>
      <c r="F34" s="92">
        <v>324</v>
      </c>
      <c r="G34" s="93">
        <v>661</v>
      </c>
    </row>
    <row r="35" spans="1:7" x14ac:dyDescent="0.15">
      <c r="A35" s="163"/>
      <c r="B35" s="160" t="s">
        <v>36</v>
      </c>
      <c r="C35" s="160"/>
      <c r="D35" s="92">
        <v>180</v>
      </c>
      <c r="E35" s="92">
        <v>215</v>
      </c>
      <c r="F35" s="92">
        <v>210</v>
      </c>
      <c r="G35" s="93">
        <v>425</v>
      </c>
    </row>
    <row r="36" spans="1:7" x14ac:dyDescent="0.15">
      <c r="A36" s="163"/>
      <c r="B36" s="160" t="s">
        <v>37</v>
      </c>
      <c r="C36" s="160"/>
      <c r="D36" s="92">
        <v>189</v>
      </c>
      <c r="E36" s="92">
        <v>263</v>
      </c>
      <c r="F36" s="92">
        <v>252</v>
      </c>
      <c r="G36" s="93">
        <v>515</v>
      </c>
    </row>
    <row r="37" spans="1:7" x14ac:dyDescent="0.15">
      <c r="A37" s="163"/>
      <c r="B37" s="160" t="s">
        <v>38</v>
      </c>
      <c r="C37" s="160"/>
      <c r="D37" s="92">
        <v>138</v>
      </c>
      <c r="E37" s="92">
        <v>129</v>
      </c>
      <c r="F37" s="92">
        <v>118</v>
      </c>
      <c r="G37" s="93">
        <v>247</v>
      </c>
    </row>
    <row r="38" spans="1:7" x14ac:dyDescent="0.15">
      <c r="A38" s="163"/>
      <c r="B38" s="160" t="s">
        <v>39</v>
      </c>
      <c r="C38" s="160"/>
      <c r="D38" s="92">
        <v>49</v>
      </c>
      <c r="E38" s="92">
        <v>66</v>
      </c>
      <c r="F38" s="92">
        <v>47</v>
      </c>
      <c r="G38" s="93">
        <v>113</v>
      </c>
    </row>
    <row r="39" spans="1:7" x14ac:dyDescent="0.15">
      <c r="A39" s="163"/>
      <c r="B39" s="160" t="s">
        <v>40</v>
      </c>
      <c r="C39" s="160"/>
      <c r="D39" s="92">
        <v>28</v>
      </c>
      <c r="E39" s="92">
        <v>24</v>
      </c>
      <c r="F39" s="92">
        <v>4</v>
      </c>
      <c r="G39" s="93">
        <v>28</v>
      </c>
    </row>
    <row r="40" spans="1:7" x14ac:dyDescent="0.15">
      <c r="A40" s="163"/>
      <c r="B40" s="160" t="s">
        <v>41</v>
      </c>
      <c r="C40" s="160"/>
      <c r="D40" s="92"/>
      <c r="E40" s="92"/>
      <c r="F40" s="92"/>
      <c r="G40" s="93"/>
    </row>
    <row r="41" spans="1:7" x14ac:dyDescent="0.15">
      <c r="A41" s="163"/>
      <c r="B41" s="160" t="s">
        <v>42</v>
      </c>
      <c r="C41" s="160"/>
      <c r="D41" s="92">
        <v>69</v>
      </c>
      <c r="E41" s="92">
        <v>18</v>
      </c>
      <c r="F41" s="92">
        <v>51</v>
      </c>
      <c r="G41" s="93">
        <v>69</v>
      </c>
    </row>
    <row r="42" spans="1:7" x14ac:dyDescent="0.15">
      <c r="A42" s="163"/>
      <c r="B42" s="160" t="s">
        <v>43</v>
      </c>
      <c r="C42" s="160"/>
      <c r="D42" s="92">
        <v>48</v>
      </c>
      <c r="E42" s="101">
        <v>58</v>
      </c>
      <c r="F42" s="101">
        <v>79</v>
      </c>
      <c r="G42" s="93">
        <v>137</v>
      </c>
    </row>
    <row r="43" spans="1:7" ht="14.25" thickBot="1" x14ac:dyDescent="0.2">
      <c r="A43" s="164"/>
      <c r="B43" s="167" t="s">
        <v>44</v>
      </c>
      <c r="C43" s="167"/>
      <c r="D43" s="102">
        <v>2076</v>
      </c>
      <c r="E43" s="102">
        <v>2585</v>
      </c>
      <c r="F43" s="102">
        <v>2444</v>
      </c>
      <c r="G43" s="102">
        <v>5029</v>
      </c>
    </row>
    <row r="44" spans="1:7" ht="14.25" thickTop="1" x14ac:dyDescent="0.15">
      <c r="A44" s="168" t="s">
        <v>45</v>
      </c>
      <c r="B44" s="169" t="s">
        <v>46</v>
      </c>
      <c r="C44" s="169"/>
      <c r="D44" s="101">
        <v>1344</v>
      </c>
      <c r="E44" s="101">
        <v>1723</v>
      </c>
      <c r="F44" s="101">
        <v>1788</v>
      </c>
      <c r="G44" s="103">
        <v>3511</v>
      </c>
    </row>
    <row r="45" spans="1:7" x14ac:dyDescent="0.15">
      <c r="A45" s="163"/>
      <c r="B45" s="160" t="s">
        <v>47</v>
      </c>
      <c r="C45" s="160"/>
      <c r="D45" s="101">
        <v>121</v>
      </c>
      <c r="E45" s="101">
        <v>147</v>
      </c>
      <c r="F45" s="101">
        <v>136</v>
      </c>
      <c r="G45" s="93">
        <v>283</v>
      </c>
    </row>
    <row r="46" spans="1:7" x14ac:dyDescent="0.15">
      <c r="A46" s="163"/>
      <c r="B46" s="160" t="s">
        <v>48</v>
      </c>
      <c r="C46" s="160"/>
      <c r="D46" s="101">
        <v>366</v>
      </c>
      <c r="E46" s="101">
        <v>482</v>
      </c>
      <c r="F46" s="101">
        <v>479</v>
      </c>
      <c r="G46" s="93">
        <v>961</v>
      </c>
    </row>
    <row r="47" spans="1:7" x14ac:dyDescent="0.15">
      <c r="A47" s="163"/>
      <c r="B47" s="160" t="s">
        <v>49</v>
      </c>
      <c r="C47" s="160"/>
      <c r="D47" s="101">
        <v>208</v>
      </c>
      <c r="E47" s="101">
        <v>283</v>
      </c>
      <c r="F47" s="101">
        <v>271</v>
      </c>
      <c r="G47" s="93">
        <v>554</v>
      </c>
    </row>
    <row r="48" spans="1:7" x14ac:dyDescent="0.15">
      <c r="A48" s="163"/>
      <c r="B48" s="160" t="s">
        <v>50</v>
      </c>
      <c r="C48" s="160"/>
      <c r="D48" s="101">
        <v>275</v>
      </c>
      <c r="E48" s="101">
        <v>366</v>
      </c>
      <c r="F48" s="101">
        <v>362</v>
      </c>
      <c r="G48" s="93">
        <v>728</v>
      </c>
    </row>
    <row r="49" spans="1:7" x14ac:dyDescent="0.15">
      <c r="A49" s="163"/>
      <c r="B49" s="160" t="s">
        <v>51</v>
      </c>
      <c r="C49" s="160"/>
      <c r="D49" s="101">
        <v>327</v>
      </c>
      <c r="E49" s="101">
        <v>456</v>
      </c>
      <c r="F49" s="101">
        <v>406</v>
      </c>
      <c r="G49" s="93">
        <v>862</v>
      </c>
    </row>
    <row r="50" spans="1:7" x14ac:dyDescent="0.15">
      <c r="A50" s="163"/>
      <c r="B50" s="160" t="s">
        <v>52</v>
      </c>
      <c r="C50" s="160"/>
      <c r="D50" s="101">
        <v>96</v>
      </c>
      <c r="E50" s="101">
        <v>122</v>
      </c>
      <c r="F50" s="101">
        <v>120</v>
      </c>
      <c r="G50" s="93">
        <v>242</v>
      </c>
    </row>
    <row r="51" spans="1:7" x14ac:dyDescent="0.15">
      <c r="A51" s="163"/>
      <c r="B51" s="160" t="s">
        <v>53</v>
      </c>
      <c r="C51" s="160"/>
      <c r="D51" s="101">
        <v>131</v>
      </c>
      <c r="E51" s="101">
        <v>147</v>
      </c>
      <c r="F51" s="101">
        <v>162</v>
      </c>
      <c r="G51" s="93">
        <v>309</v>
      </c>
    </row>
    <row r="52" spans="1:7" x14ac:dyDescent="0.15">
      <c r="A52" s="163"/>
      <c r="B52" s="160" t="s">
        <v>54</v>
      </c>
      <c r="C52" s="160"/>
      <c r="D52" s="101">
        <v>71</v>
      </c>
      <c r="E52" s="101">
        <v>94</v>
      </c>
      <c r="F52" s="101">
        <v>92</v>
      </c>
      <c r="G52" s="93">
        <v>186</v>
      </c>
    </row>
    <row r="53" spans="1:7" x14ac:dyDescent="0.15">
      <c r="A53" s="163"/>
      <c r="B53" s="160" t="s">
        <v>55</v>
      </c>
      <c r="C53" s="160"/>
      <c r="D53" s="101">
        <v>147</v>
      </c>
      <c r="E53" s="101">
        <v>188</v>
      </c>
      <c r="F53" s="101">
        <v>162</v>
      </c>
      <c r="G53" s="93">
        <v>350</v>
      </c>
    </row>
    <row r="54" spans="1:7" x14ac:dyDescent="0.15">
      <c r="A54" s="163"/>
      <c r="B54" s="160" t="s">
        <v>56</v>
      </c>
      <c r="C54" s="160"/>
      <c r="D54" s="101">
        <v>199</v>
      </c>
      <c r="E54" s="101">
        <v>242</v>
      </c>
      <c r="F54" s="101">
        <v>244</v>
      </c>
      <c r="G54" s="93">
        <v>486</v>
      </c>
    </row>
    <row r="55" spans="1:7" x14ac:dyDescent="0.15">
      <c r="A55" s="163"/>
      <c r="B55" s="160" t="s">
        <v>57</v>
      </c>
      <c r="C55" s="160"/>
      <c r="D55" s="101">
        <v>500</v>
      </c>
      <c r="E55" s="101">
        <v>627</v>
      </c>
      <c r="F55" s="101">
        <v>581</v>
      </c>
      <c r="G55" s="93">
        <v>1208</v>
      </c>
    </row>
    <row r="56" spans="1:7" x14ac:dyDescent="0.15">
      <c r="A56" s="163"/>
      <c r="B56" s="160" t="s">
        <v>58</v>
      </c>
      <c r="C56" s="160"/>
      <c r="D56" s="101">
        <v>159</v>
      </c>
      <c r="E56" s="101">
        <v>187</v>
      </c>
      <c r="F56" s="101">
        <v>219</v>
      </c>
      <c r="G56" s="93">
        <v>406</v>
      </c>
    </row>
    <row r="57" spans="1:7" x14ac:dyDescent="0.15">
      <c r="A57" s="163"/>
      <c r="B57" s="160" t="s">
        <v>59</v>
      </c>
      <c r="C57" s="160"/>
      <c r="D57" s="101">
        <v>92</v>
      </c>
      <c r="E57" s="101">
        <v>117</v>
      </c>
      <c r="F57" s="101">
        <v>137</v>
      </c>
      <c r="G57" s="93">
        <v>254</v>
      </c>
    </row>
    <row r="58" spans="1:7" x14ac:dyDescent="0.15">
      <c r="A58" s="163"/>
      <c r="B58" s="160" t="s">
        <v>60</v>
      </c>
      <c r="C58" s="160"/>
      <c r="D58" s="101">
        <v>55</v>
      </c>
      <c r="E58" s="101">
        <v>94</v>
      </c>
      <c r="F58" s="101">
        <v>101</v>
      </c>
      <c r="G58" s="93">
        <v>195</v>
      </c>
    </row>
    <row r="59" spans="1:7" x14ac:dyDescent="0.15">
      <c r="A59" s="163"/>
      <c r="B59" s="160" t="s">
        <v>61</v>
      </c>
      <c r="C59" s="160"/>
      <c r="D59" s="101">
        <v>99</v>
      </c>
      <c r="E59" s="101">
        <v>90</v>
      </c>
      <c r="F59" s="101">
        <v>9</v>
      </c>
      <c r="G59" s="93">
        <v>99</v>
      </c>
    </row>
    <row r="60" spans="1:7" x14ac:dyDescent="0.15">
      <c r="A60" s="163"/>
      <c r="B60" s="160" t="s">
        <v>62</v>
      </c>
      <c r="C60" s="160"/>
      <c r="D60" s="104">
        <v>70</v>
      </c>
      <c r="E60" s="104">
        <v>9</v>
      </c>
      <c r="F60" s="104">
        <v>61</v>
      </c>
      <c r="G60" s="93">
        <v>70</v>
      </c>
    </row>
    <row r="61" spans="1:7" ht="14.25" thickBot="1" x14ac:dyDescent="0.2">
      <c r="A61" s="166"/>
      <c r="B61" s="161" t="s">
        <v>63</v>
      </c>
      <c r="C61" s="161"/>
      <c r="D61" s="96">
        <v>4260</v>
      </c>
      <c r="E61" s="96">
        <v>5374</v>
      </c>
      <c r="F61" s="96">
        <v>5330</v>
      </c>
      <c r="G61" s="96">
        <v>10704</v>
      </c>
    </row>
    <row r="62" spans="1:7" ht="14.25" thickTop="1" x14ac:dyDescent="0.15">
      <c r="A62" s="162" t="s">
        <v>64</v>
      </c>
      <c r="B62" s="165" t="s">
        <v>65</v>
      </c>
      <c r="C62" s="165"/>
      <c r="D62" s="99">
        <v>56</v>
      </c>
      <c r="E62" s="99">
        <v>74</v>
      </c>
      <c r="F62" s="99">
        <v>63</v>
      </c>
      <c r="G62" s="100">
        <v>137</v>
      </c>
    </row>
    <row r="63" spans="1:7" x14ac:dyDescent="0.15">
      <c r="A63" s="163"/>
      <c r="B63" s="160" t="s">
        <v>66</v>
      </c>
      <c r="C63" s="160"/>
      <c r="D63" s="92">
        <v>132</v>
      </c>
      <c r="E63" s="92">
        <v>174</v>
      </c>
      <c r="F63" s="92">
        <v>170</v>
      </c>
      <c r="G63" s="93">
        <v>344</v>
      </c>
    </row>
    <row r="64" spans="1:7" x14ac:dyDescent="0.15">
      <c r="A64" s="163"/>
      <c r="B64" s="160" t="s">
        <v>67</v>
      </c>
      <c r="C64" s="160"/>
      <c r="D64" s="92">
        <v>173</v>
      </c>
      <c r="E64" s="92">
        <v>237</v>
      </c>
      <c r="F64" s="92">
        <v>253</v>
      </c>
      <c r="G64" s="93">
        <v>490</v>
      </c>
    </row>
    <row r="65" spans="1:7" x14ac:dyDescent="0.15">
      <c r="A65" s="163"/>
      <c r="B65" s="160" t="s">
        <v>68</v>
      </c>
      <c r="C65" s="160"/>
      <c r="D65" s="92">
        <v>186</v>
      </c>
      <c r="E65" s="92">
        <v>263</v>
      </c>
      <c r="F65" s="92">
        <v>253</v>
      </c>
      <c r="G65" s="93">
        <v>516</v>
      </c>
    </row>
    <row r="66" spans="1:7" x14ac:dyDescent="0.15">
      <c r="A66" s="163"/>
      <c r="B66" s="160" t="s">
        <v>69</v>
      </c>
      <c r="C66" s="160"/>
      <c r="D66" s="92">
        <v>159</v>
      </c>
      <c r="E66" s="92">
        <v>228</v>
      </c>
      <c r="F66" s="92">
        <v>211</v>
      </c>
      <c r="G66" s="93">
        <v>439</v>
      </c>
    </row>
    <row r="67" spans="1:7" x14ac:dyDescent="0.15">
      <c r="A67" s="163"/>
      <c r="B67" s="160" t="s">
        <v>70</v>
      </c>
      <c r="C67" s="160"/>
      <c r="D67" s="92">
        <v>117</v>
      </c>
      <c r="E67" s="92">
        <v>139</v>
      </c>
      <c r="F67" s="92">
        <v>134</v>
      </c>
      <c r="G67" s="93">
        <v>273</v>
      </c>
    </row>
    <row r="68" spans="1:7" x14ac:dyDescent="0.15">
      <c r="A68" s="163"/>
      <c r="B68" s="160" t="s">
        <v>71</v>
      </c>
      <c r="C68" s="160"/>
      <c r="D68" s="92">
        <v>215</v>
      </c>
      <c r="E68" s="92">
        <v>266</v>
      </c>
      <c r="F68" s="92">
        <v>247</v>
      </c>
      <c r="G68" s="93">
        <v>513</v>
      </c>
    </row>
    <row r="69" spans="1:7" x14ac:dyDescent="0.15">
      <c r="A69" s="163"/>
      <c r="B69" s="160" t="s">
        <v>72</v>
      </c>
      <c r="C69" s="160"/>
      <c r="D69" s="92">
        <v>333</v>
      </c>
      <c r="E69" s="92">
        <v>432</v>
      </c>
      <c r="F69" s="92">
        <v>443</v>
      </c>
      <c r="G69" s="93">
        <v>875</v>
      </c>
    </row>
    <row r="70" spans="1:7" x14ac:dyDescent="0.15">
      <c r="A70" s="163"/>
      <c r="B70" s="160" t="s">
        <v>73</v>
      </c>
      <c r="C70" s="160"/>
      <c r="D70" s="92">
        <v>229</v>
      </c>
      <c r="E70" s="92">
        <v>341</v>
      </c>
      <c r="F70" s="92">
        <v>326</v>
      </c>
      <c r="G70" s="93">
        <v>667</v>
      </c>
    </row>
    <row r="71" spans="1:7" x14ac:dyDescent="0.15">
      <c r="A71" s="163"/>
      <c r="B71" s="160" t="s">
        <v>74</v>
      </c>
      <c r="C71" s="160"/>
      <c r="D71" s="92">
        <v>328</v>
      </c>
      <c r="E71" s="92">
        <v>427</v>
      </c>
      <c r="F71" s="92">
        <v>456</v>
      </c>
      <c r="G71" s="93">
        <v>883</v>
      </c>
    </row>
    <row r="72" spans="1:7" x14ac:dyDescent="0.15">
      <c r="A72" s="163"/>
      <c r="B72" s="160" t="s">
        <v>75</v>
      </c>
      <c r="C72" s="160"/>
      <c r="D72" s="92">
        <v>118</v>
      </c>
      <c r="E72" s="92">
        <v>176</v>
      </c>
      <c r="F72" s="92">
        <v>174</v>
      </c>
      <c r="G72" s="93">
        <v>350</v>
      </c>
    </row>
    <row r="73" spans="1:7" x14ac:dyDescent="0.15">
      <c r="A73" s="163"/>
      <c r="B73" s="160" t="s">
        <v>76</v>
      </c>
      <c r="C73" s="160"/>
      <c r="D73" s="92">
        <v>59</v>
      </c>
      <c r="E73" s="92">
        <v>89</v>
      </c>
      <c r="F73" s="92">
        <v>73</v>
      </c>
      <c r="G73" s="93">
        <v>162</v>
      </c>
    </row>
    <row r="74" spans="1:7" x14ac:dyDescent="0.15">
      <c r="A74" s="163"/>
      <c r="B74" s="160" t="s">
        <v>77</v>
      </c>
      <c r="C74" s="160"/>
      <c r="D74" s="92">
        <v>173</v>
      </c>
      <c r="E74" s="92">
        <v>243</v>
      </c>
      <c r="F74" s="92">
        <v>247</v>
      </c>
      <c r="G74" s="93">
        <v>490</v>
      </c>
    </row>
    <row r="75" spans="1:7" x14ac:dyDescent="0.15">
      <c r="A75" s="163"/>
      <c r="B75" s="160" t="s">
        <v>78</v>
      </c>
      <c r="C75" s="160"/>
      <c r="D75" s="92">
        <v>422</v>
      </c>
      <c r="E75" s="92">
        <v>553</v>
      </c>
      <c r="F75" s="92">
        <v>592</v>
      </c>
      <c r="G75" s="93">
        <v>1145</v>
      </c>
    </row>
    <row r="76" spans="1:7" x14ac:dyDescent="0.15">
      <c r="A76" s="163"/>
      <c r="B76" s="160" t="s">
        <v>79</v>
      </c>
      <c r="C76" s="160"/>
      <c r="D76" s="92">
        <v>720</v>
      </c>
      <c r="E76" s="92">
        <v>950</v>
      </c>
      <c r="F76" s="92">
        <v>968</v>
      </c>
      <c r="G76" s="93">
        <v>1918</v>
      </c>
    </row>
    <row r="77" spans="1:7" x14ac:dyDescent="0.15">
      <c r="A77" s="163"/>
      <c r="B77" s="160" t="s">
        <v>80</v>
      </c>
      <c r="C77" s="160"/>
      <c r="D77" s="92">
        <v>294</v>
      </c>
      <c r="E77" s="92">
        <v>416</v>
      </c>
      <c r="F77" s="92">
        <v>405</v>
      </c>
      <c r="G77" s="93">
        <v>821</v>
      </c>
    </row>
    <row r="78" spans="1:7" x14ac:dyDescent="0.15">
      <c r="A78" s="163"/>
      <c r="B78" s="160" t="s">
        <v>81</v>
      </c>
      <c r="C78" s="160"/>
      <c r="D78" s="92">
        <v>192</v>
      </c>
      <c r="E78" s="92">
        <v>253</v>
      </c>
      <c r="F78" s="92">
        <v>262</v>
      </c>
      <c r="G78" s="93">
        <v>515</v>
      </c>
    </row>
    <row r="79" spans="1:7" x14ac:dyDescent="0.15">
      <c r="A79" s="163"/>
      <c r="B79" s="160" t="s">
        <v>82</v>
      </c>
      <c r="C79" s="160"/>
      <c r="D79" s="92">
        <v>380</v>
      </c>
      <c r="E79" s="92">
        <v>491</v>
      </c>
      <c r="F79" s="92">
        <v>493</v>
      </c>
      <c r="G79" s="93">
        <v>984</v>
      </c>
    </row>
    <row r="80" spans="1:7" x14ac:dyDescent="0.15">
      <c r="A80" s="163"/>
      <c r="B80" s="160" t="s">
        <v>83</v>
      </c>
      <c r="C80" s="160"/>
      <c r="D80" s="92">
        <v>167</v>
      </c>
      <c r="E80" s="92">
        <v>214</v>
      </c>
      <c r="F80" s="92">
        <v>194</v>
      </c>
      <c r="G80" s="93">
        <v>408</v>
      </c>
    </row>
    <row r="81" spans="1:7" x14ac:dyDescent="0.15">
      <c r="A81" s="163"/>
      <c r="B81" s="160" t="s">
        <v>84</v>
      </c>
      <c r="C81" s="160"/>
      <c r="D81" s="92">
        <v>111</v>
      </c>
      <c r="E81" s="92">
        <v>157</v>
      </c>
      <c r="F81" s="92">
        <v>148</v>
      </c>
      <c r="G81" s="93">
        <v>305</v>
      </c>
    </row>
    <row r="82" spans="1:7" x14ac:dyDescent="0.15">
      <c r="A82" s="163"/>
      <c r="B82" s="160" t="s">
        <v>85</v>
      </c>
      <c r="C82" s="160"/>
      <c r="D82" s="92">
        <v>120</v>
      </c>
      <c r="E82" s="92">
        <v>140</v>
      </c>
      <c r="F82" s="92">
        <v>176</v>
      </c>
      <c r="G82" s="93">
        <v>316</v>
      </c>
    </row>
    <row r="83" spans="1:7" x14ac:dyDescent="0.15">
      <c r="A83" s="163"/>
      <c r="B83" s="160" t="s">
        <v>86</v>
      </c>
      <c r="C83" s="160"/>
      <c r="D83" s="92">
        <v>70</v>
      </c>
      <c r="E83" s="92">
        <v>98</v>
      </c>
      <c r="F83" s="92">
        <v>122</v>
      </c>
      <c r="G83" s="93">
        <v>220</v>
      </c>
    </row>
    <row r="84" spans="1:7" x14ac:dyDescent="0.15">
      <c r="A84" s="163"/>
      <c r="B84" s="160" t="s">
        <v>87</v>
      </c>
      <c r="C84" s="160"/>
      <c r="D84" s="92">
        <v>225</v>
      </c>
      <c r="E84" s="92">
        <v>401</v>
      </c>
      <c r="F84" s="92">
        <v>411</v>
      </c>
      <c r="G84" s="93">
        <v>812</v>
      </c>
    </row>
    <row r="85" spans="1:7" x14ac:dyDescent="0.15">
      <c r="A85" s="163"/>
      <c r="B85" s="160" t="s">
        <v>88</v>
      </c>
      <c r="C85" s="160"/>
      <c r="D85" s="92">
        <v>129</v>
      </c>
      <c r="E85" s="92">
        <v>228</v>
      </c>
      <c r="F85" s="92">
        <v>235</v>
      </c>
      <c r="G85" s="93">
        <v>463</v>
      </c>
    </row>
    <row r="86" spans="1:7" x14ac:dyDescent="0.15">
      <c r="A86" s="163"/>
      <c r="B86" s="160" t="s">
        <v>89</v>
      </c>
      <c r="C86" s="160"/>
      <c r="D86" s="105">
        <v>54</v>
      </c>
      <c r="E86" s="105">
        <v>24</v>
      </c>
      <c r="F86" s="105">
        <v>30</v>
      </c>
      <c r="G86" s="93">
        <v>54</v>
      </c>
    </row>
    <row r="87" spans="1:7" x14ac:dyDescent="0.15">
      <c r="A87" s="163"/>
      <c r="B87" s="160" t="s">
        <v>90</v>
      </c>
      <c r="C87" s="160"/>
      <c r="D87" s="92">
        <v>119</v>
      </c>
      <c r="E87" s="92">
        <v>38</v>
      </c>
      <c r="F87" s="92">
        <v>82</v>
      </c>
      <c r="G87" s="93">
        <v>120</v>
      </c>
    </row>
    <row r="88" spans="1:7" x14ac:dyDescent="0.15">
      <c r="A88" s="163"/>
      <c r="B88" s="160" t="s">
        <v>91</v>
      </c>
      <c r="C88" s="160"/>
      <c r="D88" s="101">
        <v>52</v>
      </c>
      <c r="E88" s="101">
        <v>32</v>
      </c>
      <c r="F88" s="101">
        <v>20</v>
      </c>
      <c r="G88" s="93">
        <v>52</v>
      </c>
    </row>
    <row r="89" spans="1:7" ht="14.25" thickBot="1" x14ac:dyDescent="0.2">
      <c r="A89" s="166"/>
      <c r="B89" s="161" t="s">
        <v>92</v>
      </c>
      <c r="C89" s="161"/>
      <c r="D89" s="96">
        <v>5333</v>
      </c>
      <c r="E89" s="96">
        <v>7084</v>
      </c>
      <c r="F89" s="96">
        <v>7188</v>
      </c>
      <c r="G89" s="96">
        <v>14272</v>
      </c>
    </row>
    <row r="90" spans="1:7" ht="15" thickTop="1" thickBot="1" x14ac:dyDescent="0.2">
      <c r="A90" s="106" t="s">
        <v>96</v>
      </c>
      <c r="B90" s="171" t="s">
        <v>97</v>
      </c>
      <c r="C90" s="171"/>
      <c r="D90" s="107">
        <v>485</v>
      </c>
      <c r="E90" s="107">
        <v>601</v>
      </c>
      <c r="F90" s="107">
        <v>568</v>
      </c>
      <c r="G90" s="108">
        <v>1169</v>
      </c>
    </row>
    <row r="91" spans="1:7" ht="14.25" thickTop="1" x14ac:dyDescent="0.15">
      <c r="A91" s="109"/>
      <c r="B91" s="170" t="s">
        <v>93</v>
      </c>
      <c r="C91" s="170"/>
      <c r="D91" s="110">
        <v>16742</v>
      </c>
      <c r="E91" s="110">
        <v>21665</v>
      </c>
      <c r="F91" s="110">
        <v>21486</v>
      </c>
      <c r="G91" s="110">
        <v>43151</v>
      </c>
    </row>
  </sheetData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平成28年1月</vt:lpstr>
      <vt:lpstr>平成28年2月</vt:lpstr>
      <vt:lpstr>平成28年3月</vt:lpstr>
      <vt:lpstr>平成28年4月</vt:lpstr>
      <vt:lpstr>平成28年５月</vt:lpstr>
      <vt:lpstr>平成28年6月</vt:lpstr>
      <vt:lpstr>平成28年7月</vt:lpstr>
      <vt:lpstr>平成28年8月</vt:lpstr>
      <vt:lpstr>平成28年9月</vt:lpstr>
      <vt:lpstr>平成28年10月</vt:lpstr>
      <vt:lpstr>平成28年11月</vt:lpstr>
      <vt:lpstr>平成28年12月</vt:lpstr>
      <vt:lpstr>平成28年1月!Print_Titles</vt:lpstr>
      <vt:lpstr>平成28年2月!Print_Titles</vt:lpstr>
      <vt:lpstr>平成28年3月!Print_Titles</vt:lpstr>
      <vt:lpstr>平成28年4月!Print_Titles</vt:lpstr>
      <vt:lpstr>平成28年５月!Print_Titles</vt:lpstr>
      <vt:lpstr>平成28年6月!Print_Titles</vt:lpstr>
      <vt:lpstr>平成28年7月!Print_Titles</vt:lpstr>
      <vt:lpstr>平成28年8月!Print_Titles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瀨底　秀</dc:creator>
  <cp:lastModifiedBy>神谷　にらい</cp:lastModifiedBy>
  <cp:lastPrinted>2016-09-01T07:24:32Z</cp:lastPrinted>
  <dcterms:created xsi:type="dcterms:W3CDTF">2013-02-01T01:13:55Z</dcterms:created>
  <dcterms:modified xsi:type="dcterms:W3CDTF">2017-01-05T08:40:33Z</dcterms:modified>
</cp:coreProperties>
</file>