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15" tabRatio="893" activeTab="12"/>
  </bookViews>
  <sheets>
    <sheet name="合併時点" sheetId="1" r:id="rId1"/>
    <sheet name="平成18年1月" sheetId="2" r:id="rId2"/>
    <sheet name="平成18年2月" sheetId="3" r:id="rId3"/>
    <sheet name="平成18年3月" sheetId="4" r:id="rId4"/>
    <sheet name="平成18年4月" sheetId="5" r:id="rId5"/>
    <sheet name="平成18年5月" sheetId="6" r:id="rId6"/>
    <sheet name="平成18年6月" sheetId="7" r:id="rId7"/>
    <sheet name="平成18年7月" sheetId="8" r:id="rId8"/>
    <sheet name="平成18年8月" sheetId="9" r:id="rId9"/>
    <sheet name="平成18年9月" sheetId="10" r:id="rId10"/>
    <sheet name="平成18年10月" sheetId="11" r:id="rId11"/>
    <sheet name="平成18年11月" sheetId="12" r:id="rId12"/>
    <sheet name="平成18年12月" sheetId="13" r:id="rId13"/>
  </sheets>
  <definedNames>
    <definedName name="_xlnm.Print_Titles" localSheetId="0">'合併時点'!$1:$5</definedName>
    <definedName name="_xlnm.Print_Titles" localSheetId="10">'平成18年10月'!$1:$5</definedName>
    <definedName name="_xlnm.Print_Titles" localSheetId="11">'平成18年11月'!$1:$5</definedName>
    <definedName name="_xlnm.Print_Titles" localSheetId="12">'平成18年12月'!$1:$5</definedName>
    <definedName name="_xlnm.Print_Titles" localSheetId="1">'平成18年1月'!$1:$5</definedName>
    <definedName name="_xlnm.Print_Titles" localSheetId="2">'平成18年2月'!$1:$5</definedName>
    <definedName name="_xlnm.Print_Titles" localSheetId="3">'平成18年3月'!$1:$5</definedName>
    <definedName name="_xlnm.Print_Titles" localSheetId="4">'平成18年4月'!$1:$5</definedName>
    <definedName name="_xlnm.Print_Titles" localSheetId="5">'平成18年5月'!$1:$5</definedName>
    <definedName name="_xlnm.Print_Titles" localSheetId="6">'平成18年6月'!$1:$5</definedName>
    <definedName name="_xlnm.Print_Titles" localSheetId="7">'平成18年7月'!$1:$5</definedName>
    <definedName name="_xlnm.Print_Titles" localSheetId="8">'平成18年8月'!$1:$5</definedName>
    <definedName name="_xlnm.Print_Titles" localSheetId="9">'平成18年9月'!$1:$5</definedName>
  </definedNames>
  <calcPr fullCalcOnLoad="1"/>
</workbook>
</file>

<file path=xl/sharedStrings.xml><?xml version="1.0" encoding="utf-8"?>
<sst xmlns="http://schemas.openxmlformats.org/spreadsheetml/2006/main" count="1333" uniqueCount="117">
  <si>
    <t>親慶原</t>
  </si>
  <si>
    <t>垣花</t>
  </si>
  <si>
    <t>仲村渠</t>
  </si>
  <si>
    <t>百名</t>
  </si>
  <si>
    <t>新原</t>
  </si>
  <si>
    <t>玉城</t>
  </si>
  <si>
    <t>中山</t>
  </si>
  <si>
    <t>奥武</t>
  </si>
  <si>
    <t>志堅原</t>
  </si>
  <si>
    <t>堀川</t>
  </si>
  <si>
    <t>富里</t>
  </si>
  <si>
    <t>當山</t>
  </si>
  <si>
    <t>屋嘉部</t>
  </si>
  <si>
    <t>糸数</t>
  </si>
  <si>
    <t>喜良原</t>
  </si>
  <si>
    <t>船越</t>
  </si>
  <si>
    <t>愛地</t>
  </si>
  <si>
    <t>前川</t>
  </si>
  <si>
    <t>志喜屋</t>
  </si>
  <si>
    <t>山里</t>
  </si>
  <si>
    <t>具志堅</t>
  </si>
  <si>
    <t>知念</t>
  </si>
  <si>
    <t>吉富</t>
  </si>
  <si>
    <t>久手堅</t>
  </si>
  <si>
    <t>安座真</t>
  </si>
  <si>
    <t>知名</t>
  </si>
  <si>
    <t>海野</t>
  </si>
  <si>
    <t>久原</t>
  </si>
  <si>
    <t>久高</t>
  </si>
  <si>
    <t>具志堅（刑務所）</t>
  </si>
  <si>
    <t>知念（自衛隊１）</t>
  </si>
  <si>
    <t>吉富（自衛隊２）</t>
  </si>
  <si>
    <t>久手堅（老人ホーム）</t>
  </si>
  <si>
    <t>知念（県営団地）</t>
  </si>
  <si>
    <t>志喜屋（つきしろ）</t>
  </si>
  <si>
    <t>津波古</t>
  </si>
  <si>
    <t>小谷</t>
  </si>
  <si>
    <t>新里</t>
  </si>
  <si>
    <t>兼久</t>
  </si>
  <si>
    <t>佐敷</t>
  </si>
  <si>
    <t>手登根</t>
  </si>
  <si>
    <t>伊原</t>
  </si>
  <si>
    <t>屋比久</t>
  </si>
  <si>
    <t>外間</t>
  </si>
  <si>
    <t>冨祖崎</t>
  </si>
  <si>
    <t>仲伊保</t>
  </si>
  <si>
    <t>新開</t>
  </si>
  <si>
    <t>つきしろ</t>
  </si>
  <si>
    <t>県営団地</t>
  </si>
  <si>
    <t>第二団地</t>
  </si>
  <si>
    <t>県営仲伊保団地</t>
  </si>
  <si>
    <t>自衛隊</t>
  </si>
  <si>
    <t>西原</t>
  </si>
  <si>
    <t>南風原</t>
  </si>
  <si>
    <t>平良</t>
  </si>
  <si>
    <t>嶺井</t>
  </si>
  <si>
    <t>嶺井団地</t>
  </si>
  <si>
    <t>古堅</t>
  </si>
  <si>
    <t>福原</t>
  </si>
  <si>
    <t>島袋</t>
  </si>
  <si>
    <t>当間</t>
  </si>
  <si>
    <t>仲程</t>
  </si>
  <si>
    <t>高宮城</t>
  </si>
  <si>
    <t>銭又</t>
  </si>
  <si>
    <t>平川</t>
  </si>
  <si>
    <t>稲嶺</t>
  </si>
  <si>
    <t>大里グリーンタウン</t>
  </si>
  <si>
    <t>目取真</t>
  </si>
  <si>
    <t>湧稲国</t>
  </si>
  <si>
    <t>大城</t>
  </si>
  <si>
    <t>稲福</t>
  </si>
  <si>
    <t>真境名</t>
  </si>
  <si>
    <t>大里団地</t>
  </si>
  <si>
    <t>大里第二団地</t>
  </si>
  <si>
    <t>大里ニュータウン</t>
  </si>
  <si>
    <t>第二グリーンタウン</t>
  </si>
  <si>
    <t>島添の丘</t>
  </si>
  <si>
    <t>東雲の丘</t>
  </si>
  <si>
    <t>鵠生の叢</t>
  </si>
  <si>
    <t>行政区名称</t>
  </si>
  <si>
    <t>世帯数</t>
  </si>
  <si>
    <t>男</t>
  </si>
  <si>
    <t>女</t>
  </si>
  <si>
    <t>計</t>
  </si>
  <si>
    <t>合計</t>
  </si>
  <si>
    <t>　　　　　　　　　　　　　　　　　　　　　外国人登録人口</t>
  </si>
  <si>
    <t>※外国人登録者は含みません。</t>
  </si>
  <si>
    <t>行政区別住民登録人口</t>
  </si>
  <si>
    <t>合計</t>
  </si>
  <si>
    <t>小計（知念）</t>
  </si>
  <si>
    <t>小計（玉城）</t>
  </si>
  <si>
    <t>小計（佐敷）</t>
  </si>
  <si>
    <t>小計（大里）</t>
  </si>
  <si>
    <r>
      <t>平成1</t>
    </r>
    <r>
      <rPr>
        <sz val="11"/>
        <color indexed="8"/>
        <rFont val="ＭＳ Ｐゴシック"/>
        <family val="3"/>
      </rPr>
      <t>8</t>
    </r>
    <r>
      <rPr>
        <sz val="11"/>
        <color indexed="8"/>
        <rFont val="ＭＳ Ｐゴシック"/>
        <family val="3"/>
      </rPr>
      <t>年5月末日</t>
    </r>
  </si>
  <si>
    <t>小計（玉城）</t>
  </si>
  <si>
    <t>小計（知念）</t>
  </si>
  <si>
    <t>小計（佐敷）</t>
  </si>
  <si>
    <t>小計（大里）</t>
  </si>
  <si>
    <t>平成１８年３月末日</t>
  </si>
  <si>
    <r>
      <t>平成1</t>
    </r>
    <r>
      <rPr>
        <sz val="11"/>
        <color indexed="8"/>
        <rFont val="ＭＳ Ｐゴシック"/>
        <family val="3"/>
      </rPr>
      <t>8</t>
    </r>
    <r>
      <rPr>
        <sz val="11"/>
        <color indexed="8"/>
        <rFont val="ＭＳ Ｐゴシック"/>
        <family val="3"/>
      </rPr>
      <t>年</t>
    </r>
    <r>
      <rPr>
        <sz val="11"/>
        <color indexed="8"/>
        <rFont val="ＭＳ Ｐゴシック"/>
        <family val="3"/>
      </rPr>
      <t>6</t>
    </r>
    <r>
      <rPr>
        <sz val="11"/>
        <color indexed="8"/>
        <rFont val="ＭＳ Ｐゴシック"/>
        <family val="3"/>
      </rPr>
      <t>月末日</t>
    </r>
  </si>
  <si>
    <t>垣花（つきしろ）</t>
  </si>
  <si>
    <t>玉　　城</t>
  </si>
  <si>
    <t>知　　念</t>
  </si>
  <si>
    <t>佐　　敷</t>
  </si>
  <si>
    <t>大　　里</t>
  </si>
  <si>
    <r>
      <t>平成1</t>
    </r>
    <r>
      <rPr>
        <sz val="11"/>
        <color indexed="8"/>
        <rFont val="ＭＳ Ｐゴシック"/>
        <family val="3"/>
      </rPr>
      <t>8</t>
    </r>
    <r>
      <rPr>
        <sz val="11"/>
        <color indexed="8"/>
        <rFont val="ＭＳ Ｐゴシック"/>
        <family val="3"/>
      </rPr>
      <t>年</t>
    </r>
    <r>
      <rPr>
        <sz val="11"/>
        <color indexed="8"/>
        <rFont val="ＭＳ Ｐゴシック"/>
        <family val="3"/>
      </rPr>
      <t>7</t>
    </r>
    <r>
      <rPr>
        <sz val="11"/>
        <color indexed="8"/>
        <rFont val="ＭＳ Ｐゴシック"/>
        <family val="3"/>
      </rPr>
      <t>月末日</t>
    </r>
  </si>
  <si>
    <r>
      <t>平成1</t>
    </r>
    <r>
      <rPr>
        <sz val="11"/>
        <color indexed="8"/>
        <rFont val="ＭＳ Ｐゴシック"/>
        <family val="3"/>
      </rPr>
      <t>8</t>
    </r>
    <r>
      <rPr>
        <sz val="11"/>
        <color indexed="8"/>
        <rFont val="ＭＳ Ｐゴシック"/>
        <family val="3"/>
      </rPr>
      <t>年</t>
    </r>
    <r>
      <rPr>
        <sz val="11"/>
        <color indexed="8"/>
        <rFont val="ＭＳ Ｐゴシック"/>
        <family val="3"/>
      </rPr>
      <t>8</t>
    </r>
    <r>
      <rPr>
        <sz val="11"/>
        <color indexed="8"/>
        <rFont val="ＭＳ Ｐゴシック"/>
        <family val="3"/>
      </rPr>
      <t>月末日</t>
    </r>
  </si>
  <si>
    <r>
      <t>平成</t>
    </r>
    <r>
      <rPr>
        <sz val="11"/>
        <color indexed="8"/>
        <rFont val="ＭＳ Ｐゴシック"/>
        <family val="3"/>
      </rPr>
      <t>18</t>
    </r>
    <r>
      <rPr>
        <sz val="11"/>
        <color indexed="8"/>
        <rFont val="ＭＳ Ｐゴシック"/>
        <family val="3"/>
      </rPr>
      <t>年</t>
    </r>
    <r>
      <rPr>
        <sz val="11"/>
        <color indexed="8"/>
        <rFont val="ＭＳ Ｐゴシック"/>
        <family val="3"/>
      </rPr>
      <t>9</t>
    </r>
    <r>
      <rPr>
        <sz val="11"/>
        <color indexed="8"/>
        <rFont val="ＭＳ Ｐゴシック"/>
        <family val="3"/>
      </rPr>
      <t>月末日</t>
    </r>
  </si>
  <si>
    <r>
      <t>平成18年</t>
    </r>
    <r>
      <rPr>
        <sz val="11"/>
        <color indexed="8"/>
        <rFont val="ＭＳ Ｐゴシック"/>
        <family val="3"/>
      </rPr>
      <t>10</t>
    </r>
    <r>
      <rPr>
        <sz val="11"/>
        <color indexed="8"/>
        <rFont val="ＭＳ Ｐゴシック"/>
        <family val="3"/>
      </rPr>
      <t>月末日</t>
    </r>
  </si>
  <si>
    <t>平成１８年４月末日</t>
  </si>
  <si>
    <t>平成１８年２月末日</t>
  </si>
  <si>
    <t>平成１８年１月末日</t>
  </si>
  <si>
    <t>平成１７年１２月末日（合併時点）</t>
  </si>
  <si>
    <t>小  計（玉  城）</t>
  </si>
  <si>
    <t>小  計 （玉  城）</t>
  </si>
  <si>
    <r>
      <t>平成18年</t>
    </r>
    <r>
      <rPr>
        <sz val="11"/>
        <color indexed="8"/>
        <rFont val="ＭＳ Ｐゴシック"/>
        <family val="3"/>
      </rPr>
      <t>11</t>
    </r>
    <r>
      <rPr>
        <sz val="11"/>
        <color indexed="8"/>
        <rFont val="ＭＳ Ｐゴシック"/>
        <family val="3"/>
      </rPr>
      <t>月末日</t>
    </r>
  </si>
  <si>
    <r>
      <t>平成18年</t>
    </r>
    <r>
      <rPr>
        <sz val="11"/>
        <color indexed="8"/>
        <rFont val="ＭＳ Ｐゴシック"/>
        <family val="3"/>
      </rPr>
      <t>12</t>
    </r>
    <r>
      <rPr>
        <sz val="11"/>
        <color indexed="8"/>
        <rFont val="ＭＳ Ｐゴシック"/>
        <family val="3"/>
      </rPr>
      <t>月末日</t>
    </r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</si>
</sst>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mmm\ d\,\ yyyy"/>
    <numFmt numFmtId="185" formatCode="[$-411]g/&quot;標&quot;&quot;準&quot;"/>
  </numFmts>
  <fonts count="45">
    <font>
      <sz val="11"/>
      <color indexed="8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sz val="6"/>
      <name val="ＭＳ Ｐゴシック"/>
      <family val="3"/>
    </font>
    <font>
      <b/>
      <sz val="14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color indexed="8"/>
      <name val="ＭＳ Ｐゴシック"/>
      <family val="3"/>
    </font>
    <font>
      <sz val="14"/>
      <color indexed="8"/>
      <name val="ＭＳ Ｐ明朝"/>
      <family val="1"/>
    </font>
    <font>
      <sz val="14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double"/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3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181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180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6" fillId="0" borderId="10" xfId="0" applyFont="1" applyBorder="1" applyAlignment="1">
      <alignment horizontal="center" vertical="center"/>
    </xf>
    <xf numFmtId="185" fontId="7" fillId="0" borderId="11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3" fillId="0" borderId="11" xfId="0" applyFont="1" applyFill="1" applyBorder="1" applyAlignment="1">
      <alignment horizontal="left"/>
    </xf>
    <xf numFmtId="3" fontId="3" fillId="0" borderId="11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1" xfId="0" applyFont="1" applyBorder="1" applyAlignment="1">
      <alignment/>
    </xf>
    <xf numFmtId="0" fontId="3" fillId="0" borderId="14" xfId="0" applyFont="1" applyFill="1" applyBorder="1" applyAlignment="1">
      <alignment horizontal="left"/>
    </xf>
    <xf numFmtId="3" fontId="3" fillId="0" borderId="14" xfId="0" applyNumberFormat="1" applyFont="1" applyFill="1" applyBorder="1" applyAlignment="1">
      <alignment horizontal="right"/>
    </xf>
    <xf numFmtId="3" fontId="3" fillId="33" borderId="15" xfId="0" applyNumberFormat="1" applyFont="1" applyFill="1" applyBorder="1" applyAlignment="1">
      <alignment horizontal="right"/>
    </xf>
    <xf numFmtId="3" fontId="3" fillId="33" borderId="16" xfId="0" applyNumberFormat="1" applyFont="1" applyFill="1" applyBorder="1" applyAlignment="1">
      <alignment horizontal="right"/>
    </xf>
    <xf numFmtId="3" fontId="0" fillId="34" borderId="17" xfId="0" applyNumberFormat="1" applyFont="1" applyFill="1" applyBorder="1" applyAlignment="1">
      <alignment/>
    </xf>
    <xf numFmtId="0" fontId="0" fillId="34" borderId="11" xfId="0" applyFont="1" applyFill="1" applyBorder="1" applyAlignment="1">
      <alignment/>
    </xf>
    <xf numFmtId="3" fontId="0" fillId="34" borderId="18" xfId="0" applyNumberFormat="1" applyFill="1" applyBorder="1" applyAlignment="1">
      <alignment/>
    </xf>
    <xf numFmtId="0" fontId="0" fillId="34" borderId="11" xfId="0" applyFill="1" applyBorder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3" fillId="33" borderId="11" xfId="0" applyNumberFormat="1" applyFont="1" applyFill="1" applyBorder="1" applyAlignment="1">
      <alignment horizontal="right"/>
    </xf>
    <xf numFmtId="3" fontId="3" fillId="0" borderId="16" xfId="0" applyNumberFormat="1" applyFont="1" applyFill="1" applyBorder="1" applyAlignment="1">
      <alignment horizontal="right"/>
    </xf>
    <xf numFmtId="0" fontId="3" fillId="0" borderId="19" xfId="0" applyFont="1" applyFill="1" applyBorder="1" applyAlignment="1">
      <alignment horizontal="left"/>
    </xf>
    <xf numFmtId="0" fontId="0" fillId="34" borderId="17" xfId="0" applyFont="1" applyFill="1" applyBorder="1" applyAlignment="1">
      <alignment vertical="center" textRotation="255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6" xfId="0" applyFont="1" applyBorder="1" applyAlignment="1">
      <alignment/>
    </xf>
    <xf numFmtId="0" fontId="0" fillId="34" borderId="17" xfId="0" applyFont="1" applyFill="1" applyBorder="1" applyAlignment="1">
      <alignment/>
    </xf>
    <xf numFmtId="0" fontId="3" fillId="0" borderId="18" xfId="0" applyFont="1" applyFill="1" applyBorder="1" applyAlignment="1">
      <alignment horizontal="left"/>
    </xf>
    <xf numFmtId="3" fontId="3" fillId="0" borderId="18" xfId="0" applyNumberFormat="1" applyFont="1" applyFill="1" applyBorder="1" applyAlignment="1">
      <alignment horizontal="right"/>
    </xf>
    <xf numFmtId="3" fontId="3" fillId="0" borderId="22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3" fillId="33" borderId="23" xfId="0" applyFont="1" applyFill="1" applyBorder="1" applyAlignment="1">
      <alignment horizontal="distributed" indent="3"/>
    </xf>
    <xf numFmtId="0" fontId="3" fillId="33" borderId="24" xfId="0" applyFont="1" applyFill="1" applyBorder="1" applyAlignment="1">
      <alignment horizontal="distributed" indent="3"/>
    </xf>
    <xf numFmtId="0" fontId="13" fillId="33" borderId="25" xfId="0" applyFont="1" applyFill="1" applyBorder="1" applyAlignment="1">
      <alignment horizontal="center" vertical="center" textRotation="255"/>
    </xf>
    <xf numFmtId="0" fontId="13" fillId="33" borderId="14" xfId="0" applyFont="1" applyFill="1" applyBorder="1" applyAlignment="1">
      <alignment horizontal="center" vertical="center" textRotation="255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right" vertical="center" wrapText="1"/>
    </xf>
    <xf numFmtId="185" fontId="7" fillId="0" borderId="11" xfId="0" applyNumberFormat="1" applyFont="1" applyFill="1" applyBorder="1" applyAlignment="1">
      <alignment horizontal="center"/>
    </xf>
    <xf numFmtId="0" fontId="13" fillId="33" borderId="16" xfId="0" applyFont="1" applyFill="1" applyBorder="1" applyAlignment="1">
      <alignment horizontal="center" vertical="center" textRotation="255"/>
    </xf>
    <xf numFmtId="0" fontId="0" fillId="34" borderId="12" xfId="0" applyFill="1" applyBorder="1" applyAlignment="1">
      <alignment horizontal="distributed" indent="5"/>
    </xf>
    <xf numFmtId="0" fontId="0" fillId="34" borderId="19" xfId="0" applyFill="1" applyBorder="1" applyAlignment="1">
      <alignment horizontal="distributed" indent="5"/>
    </xf>
    <xf numFmtId="0" fontId="0" fillId="34" borderId="26" xfId="0" applyFill="1" applyBorder="1" applyAlignment="1">
      <alignment horizontal="distributed" indent="5"/>
    </xf>
    <xf numFmtId="0" fontId="0" fillId="34" borderId="27" xfId="0" applyFill="1" applyBorder="1" applyAlignment="1">
      <alignment horizontal="distributed" indent="5"/>
    </xf>
    <xf numFmtId="0" fontId="5" fillId="0" borderId="0" xfId="0" applyFont="1" applyAlignment="1">
      <alignment horizontal="left" vertic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/>
    </xf>
    <xf numFmtId="0" fontId="10" fillId="0" borderId="10" xfId="0" applyFont="1" applyBorder="1" applyAlignment="1">
      <alignment horizontal="left"/>
    </xf>
    <xf numFmtId="0" fontId="3" fillId="33" borderId="20" xfId="0" applyFont="1" applyFill="1" applyBorder="1" applyAlignment="1">
      <alignment horizontal="distributed" indent="3"/>
    </xf>
    <xf numFmtId="0" fontId="3" fillId="33" borderId="28" xfId="0" applyFont="1" applyFill="1" applyBorder="1" applyAlignment="1">
      <alignment horizontal="distributed" indent="3"/>
    </xf>
    <xf numFmtId="0" fontId="13" fillId="33" borderId="29" xfId="0" applyFont="1" applyFill="1" applyBorder="1" applyAlignment="1">
      <alignment horizontal="center" vertical="center" textRotation="255"/>
    </xf>
    <xf numFmtId="0" fontId="3" fillId="33" borderId="23" xfId="0" applyFont="1" applyFill="1" applyBorder="1" applyAlignment="1">
      <alignment horizontal="center"/>
    </xf>
    <xf numFmtId="0" fontId="3" fillId="33" borderId="24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3" fillId="33" borderId="28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4" borderId="12" xfId="0" applyFont="1" applyFill="1" applyBorder="1" applyAlignment="1">
      <alignment horizontal="distributed" vertical="distributed" indent="5"/>
    </xf>
    <xf numFmtId="0" fontId="0" fillId="34" borderId="19" xfId="0" applyFont="1" applyFill="1" applyBorder="1" applyAlignment="1">
      <alignment horizontal="distributed" vertical="distributed" indent="5"/>
    </xf>
    <xf numFmtId="0" fontId="0" fillId="34" borderId="30" xfId="0" applyFont="1" applyFill="1" applyBorder="1" applyAlignment="1">
      <alignment horizontal="distributed" indent="5"/>
    </xf>
    <xf numFmtId="0" fontId="0" fillId="34" borderId="31" xfId="0" applyFont="1" applyFill="1" applyBorder="1" applyAlignment="1">
      <alignment horizontal="distributed" indent="5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34" borderId="30" xfId="0" applyFont="1" applyFill="1" applyBorder="1" applyAlignment="1">
      <alignment horizontal="distributed" vertical="distributed" indent="5"/>
    </xf>
    <xf numFmtId="0" fontId="0" fillId="34" borderId="31" xfId="0" applyFont="1" applyFill="1" applyBorder="1" applyAlignment="1">
      <alignment horizontal="distributed" vertical="distributed" indent="5"/>
    </xf>
    <xf numFmtId="0" fontId="3" fillId="0" borderId="12" xfId="0" applyFont="1" applyFill="1" applyBorder="1" applyAlignment="1">
      <alignment horizontal="left" indent="2"/>
    </xf>
    <xf numFmtId="0" fontId="3" fillId="0" borderId="19" xfId="0" applyFont="1" applyFill="1" applyBorder="1" applyAlignment="1">
      <alignment horizontal="left" indent="2"/>
    </xf>
    <xf numFmtId="0" fontId="3" fillId="0" borderId="26" xfId="0" applyFont="1" applyFill="1" applyBorder="1" applyAlignment="1">
      <alignment horizontal="left" indent="2"/>
    </xf>
    <xf numFmtId="0" fontId="3" fillId="0" borderId="27" xfId="0" applyFont="1" applyFill="1" applyBorder="1" applyAlignment="1">
      <alignment horizontal="left" indent="2"/>
    </xf>
    <xf numFmtId="0" fontId="12" fillId="35" borderId="29" xfId="0" applyFont="1" applyFill="1" applyBorder="1" applyAlignment="1">
      <alignment horizontal="center" vertical="center" textRotation="255"/>
    </xf>
    <xf numFmtId="0" fontId="12" fillId="35" borderId="25" xfId="0" applyFont="1" applyFill="1" applyBorder="1" applyAlignment="1">
      <alignment horizontal="center" vertical="center" textRotation="255"/>
    </xf>
    <xf numFmtId="0" fontId="3" fillId="33" borderId="15" xfId="0" applyFont="1" applyFill="1" applyBorder="1" applyAlignment="1">
      <alignment horizontal="center"/>
    </xf>
    <xf numFmtId="0" fontId="12" fillId="35" borderId="32" xfId="0" applyFont="1" applyFill="1" applyBorder="1" applyAlignment="1">
      <alignment horizontal="center" vertical="center" textRotation="255"/>
    </xf>
    <xf numFmtId="0" fontId="12" fillId="35" borderId="14" xfId="0" applyFont="1" applyFill="1" applyBorder="1" applyAlignment="1">
      <alignment horizontal="center" vertical="center" textRotation="255"/>
    </xf>
    <xf numFmtId="0" fontId="3" fillId="33" borderId="11" xfId="0" applyFont="1" applyFill="1" applyBorder="1" applyAlignment="1">
      <alignment horizontal="center"/>
    </xf>
    <xf numFmtId="0" fontId="12" fillId="35" borderId="16" xfId="0" applyFont="1" applyFill="1" applyBorder="1" applyAlignment="1">
      <alignment horizontal="center" vertical="center" textRotation="255"/>
    </xf>
    <xf numFmtId="0" fontId="3" fillId="33" borderId="16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left" indent="2"/>
    </xf>
    <xf numFmtId="0" fontId="3" fillId="0" borderId="34" xfId="0" applyFont="1" applyFill="1" applyBorder="1" applyAlignment="1">
      <alignment horizontal="left" indent="2"/>
    </xf>
    <xf numFmtId="0" fontId="3" fillId="0" borderId="11" xfId="0" applyFont="1" applyFill="1" applyBorder="1" applyAlignment="1">
      <alignment horizontal="left" indent="2"/>
    </xf>
    <xf numFmtId="0" fontId="12" fillId="35" borderId="18" xfId="0" applyFont="1" applyFill="1" applyBorder="1" applyAlignment="1">
      <alignment horizontal="center" vertical="center" textRotation="255"/>
    </xf>
    <xf numFmtId="0" fontId="12" fillId="35" borderId="11" xfId="0" applyFont="1" applyFill="1" applyBorder="1" applyAlignment="1">
      <alignment horizontal="center" vertical="center" textRotation="255"/>
    </xf>
    <xf numFmtId="0" fontId="12" fillId="35" borderId="15" xfId="0" applyFont="1" applyFill="1" applyBorder="1" applyAlignment="1">
      <alignment horizontal="center" vertical="center" textRotation="255"/>
    </xf>
    <xf numFmtId="0" fontId="3" fillId="0" borderId="18" xfId="0" applyFont="1" applyFill="1" applyBorder="1" applyAlignment="1">
      <alignment horizontal="left" indent="2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6"/>
  <sheetViews>
    <sheetView zoomScalePageLayoutView="0" workbookViewId="0" topLeftCell="A1">
      <selection activeCell="D60" sqref="D60"/>
    </sheetView>
  </sheetViews>
  <sheetFormatPr defaultColWidth="9.00390625" defaultRowHeight="13.5"/>
  <cols>
    <col min="1" max="1" width="6.25390625" style="0" customWidth="1"/>
    <col min="2" max="2" width="28.75390625" style="0" customWidth="1"/>
    <col min="3" max="6" width="15.00390625" style="0" customWidth="1"/>
  </cols>
  <sheetData>
    <row r="1" spans="5:6" ht="13.5">
      <c r="E1" s="41" t="s">
        <v>112</v>
      </c>
      <c r="F1" s="41"/>
    </row>
    <row r="2" spans="1:6" ht="13.5">
      <c r="A2" s="42" t="s">
        <v>87</v>
      </c>
      <c r="B2" s="42"/>
      <c r="C2" s="42"/>
      <c r="D2" s="42"/>
      <c r="E2" s="42"/>
      <c r="F2" s="42"/>
    </row>
    <row r="3" spans="1:6" ht="13.5" customHeight="1">
      <c r="A3" s="43"/>
      <c r="B3" s="43"/>
      <c r="C3" s="43"/>
      <c r="D3" s="43"/>
      <c r="E3" s="43"/>
      <c r="F3" s="43"/>
    </row>
    <row r="4" spans="1:6" ht="16.5" customHeight="1">
      <c r="A4" s="44"/>
      <c r="B4" s="44"/>
      <c r="C4" s="1"/>
      <c r="D4" s="45" t="s">
        <v>86</v>
      </c>
      <c r="E4" s="45"/>
      <c r="F4" s="45"/>
    </row>
    <row r="5" spans="1:6" ht="15" customHeight="1">
      <c r="A5" s="46" t="s">
        <v>79</v>
      </c>
      <c r="B5" s="46"/>
      <c r="C5" s="2" t="s">
        <v>80</v>
      </c>
      <c r="D5" s="2" t="s">
        <v>81</v>
      </c>
      <c r="E5" s="2" t="s">
        <v>82</v>
      </c>
      <c r="F5" s="2" t="s">
        <v>83</v>
      </c>
    </row>
    <row r="6" spans="1:6" ht="15" customHeight="1">
      <c r="A6" s="47" t="s">
        <v>101</v>
      </c>
      <c r="B6" s="6" t="s">
        <v>0</v>
      </c>
      <c r="C6" s="7">
        <v>429</v>
      </c>
      <c r="D6" s="7">
        <v>690</v>
      </c>
      <c r="E6" s="7">
        <v>710</v>
      </c>
      <c r="F6" s="7">
        <v>1400</v>
      </c>
    </row>
    <row r="7" spans="1:6" ht="15" customHeight="1">
      <c r="A7" s="39"/>
      <c r="B7" s="6" t="s">
        <v>1</v>
      </c>
      <c r="C7" s="7">
        <v>159</v>
      </c>
      <c r="D7" s="7">
        <v>244</v>
      </c>
      <c r="E7" s="7">
        <v>242</v>
      </c>
      <c r="F7" s="7">
        <v>486</v>
      </c>
    </row>
    <row r="8" spans="1:6" ht="15" customHeight="1">
      <c r="A8" s="39"/>
      <c r="B8" s="6" t="s">
        <v>2</v>
      </c>
      <c r="C8" s="7">
        <v>83</v>
      </c>
      <c r="D8" s="7">
        <v>120</v>
      </c>
      <c r="E8" s="7">
        <v>123</v>
      </c>
      <c r="F8" s="7">
        <v>243</v>
      </c>
    </row>
    <row r="9" spans="1:6" ht="15" customHeight="1">
      <c r="A9" s="39"/>
      <c r="B9" s="6" t="s">
        <v>3</v>
      </c>
      <c r="C9" s="7">
        <v>287</v>
      </c>
      <c r="D9" s="7">
        <v>442</v>
      </c>
      <c r="E9" s="7">
        <v>472</v>
      </c>
      <c r="F9" s="7">
        <v>914</v>
      </c>
    </row>
    <row r="10" spans="1:6" ht="15" customHeight="1">
      <c r="A10" s="39"/>
      <c r="B10" s="6" t="s">
        <v>4</v>
      </c>
      <c r="C10" s="7">
        <v>77</v>
      </c>
      <c r="D10" s="7">
        <v>107</v>
      </c>
      <c r="E10" s="7">
        <v>110</v>
      </c>
      <c r="F10" s="7">
        <v>217</v>
      </c>
    </row>
    <row r="11" spans="1:6" ht="15" customHeight="1">
      <c r="A11" s="39"/>
      <c r="B11" s="6" t="s">
        <v>5</v>
      </c>
      <c r="C11" s="7">
        <v>57</v>
      </c>
      <c r="D11" s="7">
        <v>94</v>
      </c>
      <c r="E11" s="7">
        <v>93</v>
      </c>
      <c r="F11" s="7">
        <v>187</v>
      </c>
    </row>
    <row r="12" spans="1:6" ht="15" customHeight="1">
      <c r="A12" s="39"/>
      <c r="B12" s="6" t="s">
        <v>6</v>
      </c>
      <c r="C12" s="7">
        <v>76</v>
      </c>
      <c r="D12" s="7">
        <v>115</v>
      </c>
      <c r="E12" s="7">
        <v>128</v>
      </c>
      <c r="F12" s="7">
        <v>243</v>
      </c>
    </row>
    <row r="13" spans="1:6" ht="15" customHeight="1">
      <c r="A13" s="39"/>
      <c r="B13" s="6" t="s">
        <v>7</v>
      </c>
      <c r="C13" s="7">
        <v>310</v>
      </c>
      <c r="D13" s="7">
        <v>522</v>
      </c>
      <c r="E13" s="7">
        <v>506</v>
      </c>
      <c r="F13" s="7">
        <v>1028</v>
      </c>
    </row>
    <row r="14" spans="1:6" ht="15" customHeight="1">
      <c r="A14" s="39"/>
      <c r="B14" s="6" t="s">
        <v>8</v>
      </c>
      <c r="C14" s="7">
        <v>138</v>
      </c>
      <c r="D14" s="7">
        <v>237</v>
      </c>
      <c r="E14" s="7">
        <v>231</v>
      </c>
      <c r="F14" s="7">
        <v>468</v>
      </c>
    </row>
    <row r="15" spans="1:6" ht="15" customHeight="1">
      <c r="A15" s="39"/>
      <c r="B15" s="6" t="s">
        <v>9</v>
      </c>
      <c r="C15" s="7">
        <v>205</v>
      </c>
      <c r="D15" s="7">
        <v>304</v>
      </c>
      <c r="E15" s="7">
        <v>303</v>
      </c>
      <c r="F15" s="7">
        <v>607</v>
      </c>
    </row>
    <row r="16" spans="1:6" ht="15" customHeight="1">
      <c r="A16" s="39"/>
      <c r="B16" s="6" t="s">
        <v>10</v>
      </c>
      <c r="C16" s="7">
        <v>115</v>
      </c>
      <c r="D16" s="7">
        <v>186</v>
      </c>
      <c r="E16" s="7">
        <v>182</v>
      </c>
      <c r="F16" s="7">
        <v>368</v>
      </c>
    </row>
    <row r="17" spans="1:6" ht="15" customHeight="1">
      <c r="A17" s="39"/>
      <c r="B17" s="6" t="s">
        <v>11</v>
      </c>
      <c r="C17" s="7">
        <v>136</v>
      </c>
      <c r="D17" s="7">
        <v>208</v>
      </c>
      <c r="E17" s="7">
        <v>233</v>
      </c>
      <c r="F17" s="7">
        <v>441</v>
      </c>
    </row>
    <row r="18" spans="1:6" ht="15" customHeight="1">
      <c r="A18" s="39"/>
      <c r="B18" s="6" t="s">
        <v>12</v>
      </c>
      <c r="C18" s="7">
        <v>196</v>
      </c>
      <c r="D18" s="7">
        <v>222</v>
      </c>
      <c r="E18" s="7">
        <v>227</v>
      </c>
      <c r="F18" s="7">
        <v>449</v>
      </c>
    </row>
    <row r="19" spans="1:6" ht="15" customHeight="1">
      <c r="A19" s="39"/>
      <c r="B19" s="6" t="s">
        <v>13</v>
      </c>
      <c r="C19" s="7">
        <v>154</v>
      </c>
      <c r="D19" s="7">
        <v>268</v>
      </c>
      <c r="E19" s="7">
        <v>266</v>
      </c>
      <c r="F19" s="7">
        <v>534</v>
      </c>
    </row>
    <row r="20" spans="1:6" ht="15" customHeight="1">
      <c r="A20" s="39"/>
      <c r="B20" s="6" t="s">
        <v>14</v>
      </c>
      <c r="C20" s="7">
        <v>189</v>
      </c>
      <c r="D20" s="7">
        <v>164</v>
      </c>
      <c r="E20" s="7">
        <v>209</v>
      </c>
      <c r="F20" s="7">
        <v>373</v>
      </c>
    </row>
    <row r="21" spans="1:6" ht="15" customHeight="1">
      <c r="A21" s="39"/>
      <c r="B21" s="6" t="s">
        <v>15</v>
      </c>
      <c r="C21" s="7">
        <v>363</v>
      </c>
      <c r="D21" s="7">
        <v>658</v>
      </c>
      <c r="E21" s="7">
        <v>625</v>
      </c>
      <c r="F21" s="7">
        <v>1283</v>
      </c>
    </row>
    <row r="22" spans="1:6" ht="15" customHeight="1">
      <c r="A22" s="39"/>
      <c r="B22" s="6" t="s">
        <v>16</v>
      </c>
      <c r="C22" s="7">
        <v>247</v>
      </c>
      <c r="D22" s="7">
        <v>401</v>
      </c>
      <c r="E22" s="7">
        <v>423</v>
      </c>
      <c r="F22" s="7">
        <v>824</v>
      </c>
    </row>
    <row r="23" spans="1:6" ht="15" customHeight="1">
      <c r="A23" s="40"/>
      <c r="B23" s="6" t="s">
        <v>17</v>
      </c>
      <c r="C23" s="7">
        <v>339</v>
      </c>
      <c r="D23" s="7">
        <v>589</v>
      </c>
      <c r="E23" s="7">
        <v>519</v>
      </c>
      <c r="F23" s="7">
        <v>1108</v>
      </c>
    </row>
    <row r="24" spans="1:6" ht="15" customHeight="1" thickBot="1">
      <c r="A24" s="37" t="s">
        <v>90</v>
      </c>
      <c r="B24" s="38"/>
      <c r="C24" s="15">
        <f>SUM(C6:C23)</f>
        <v>3560</v>
      </c>
      <c r="D24" s="15">
        <f>SUM(D6:D23)</f>
        <v>5571</v>
      </c>
      <c r="E24" s="15">
        <f>SUM(E6:E23)</f>
        <v>5602</v>
      </c>
      <c r="F24" s="15">
        <f>SUM(F6:F23)</f>
        <v>11173</v>
      </c>
    </row>
    <row r="25" spans="1:6" ht="15" customHeight="1" thickTop="1">
      <c r="A25" s="39" t="s">
        <v>102</v>
      </c>
      <c r="B25" s="13" t="s">
        <v>18</v>
      </c>
      <c r="C25" s="14">
        <v>259</v>
      </c>
      <c r="D25" s="14">
        <v>448</v>
      </c>
      <c r="E25" s="14">
        <v>393</v>
      </c>
      <c r="F25" s="14">
        <v>841</v>
      </c>
    </row>
    <row r="26" spans="1:8" ht="15" customHeight="1">
      <c r="A26" s="39"/>
      <c r="B26" s="6" t="s">
        <v>19</v>
      </c>
      <c r="C26" s="7">
        <v>106</v>
      </c>
      <c r="D26" s="7">
        <v>156</v>
      </c>
      <c r="E26" s="7">
        <v>145</v>
      </c>
      <c r="F26" s="7">
        <v>301</v>
      </c>
      <c r="H26" s="22"/>
    </row>
    <row r="27" spans="1:6" ht="15" customHeight="1">
      <c r="A27" s="39"/>
      <c r="B27" s="6" t="s">
        <v>20</v>
      </c>
      <c r="C27" s="7">
        <v>56</v>
      </c>
      <c r="D27" s="7">
        <v>93</v>
      </c>
      <c r="E27" s="7">
        <v>90</v>
      </c>
      <c r="F27" s="7">
        <v>183</v>
      </c>
    </row>
    <row r="28" spans="1:6" ht="15" customHeight="1">
      <c r="A28" s="39"/>
      <c r="B28" s="6" t="s">
        <v>21</v>
      </c>
      <c r="C28" s="7">
        <v>221</v>
      </c>
      <c r="D28" s="7">
        <v>347</v>
      </c>
      <c r="E28" s="7">
        <v>316</v>
      </c>
      <c r="F28" s="7">
        <v>663</v>
      </c>
    </row>
    <row r="29" spans="1:6" ht="15" customHeight="1">
      <c r="A29" s="39"/>
      <c r="B29" s="6" t="s">
        <v>22</v>
      </c>
      <c r="C29" s="7">
        <v>50</v>
      </c>
      <c r="D29" s="7">
        <v>66</v>
      </c>
      <c r="E29" s="7">
        <v>63</v>
      </c>
      <c r="F29" s="7">
        <v>129</v>
      </c>
    </row>
    <row r="30" spans="1:6" ht="15" customHeight="1">
      <c r="A30" s="39"/>
      <c r="B30" s="6" t="s">
        <v>23</v>
      </c>
      <c r="C30" s="7">
        <v>125</v>
      </c>
      <c r="D30" s="7">
        <v>198</v>
      </c>
      <c r="E30" s="7">
        <v>190</v>
      </c>
      <c r="F30" s="7">
        <v>388</v>
      </c>
    </row>
    <row r="31" spans="1:6" ht="15" customHeight="1">
      <c r="A31" s="39"/>
      <c r="B31" s="6" t="s">
        <v>24</v>
      </c>
      <c r="C31" s="7">
        <v>195</v>
      </c>
      <c r="D31" s="7">
        <v>312</v>
      </c>
      <c r="E31" s="7">
        <v>287</v>
      </c>
      <c r="F31" s="7">
        <v>599</v>
      </c>
    </row>
    <row r="32" spans="1:6" ht="15" customHeight="1">
      <c r="A32" s="39"/>
      <c r="B32" s="6" t="s">
        <v>25</v>
      </c>
      <c r="C32" s="7">
        <v>250</v>
      </c>
      <c r="D32" s="7">
        <v>409</v>
      </c>
      <c r="E32" s="7">
        <v>393</v>
      </c>
      <c r="F32" s="7">
        <v>802</v>
      </c>
    </row>
    <row r="33" spans="1:6" ht="15" customHeight="1">
      <c r="A33" s="39"/>
      <c r="B33" s="6" t="s">
        <v>26</v>
      </c>
      <c r="C33" s="7">
        <v>165</v>
      </c>
      <c r="D33" s="7">
        <v>233</v>
      </c>
      <c r="E33" s="7">
        <v>240</v>
      </c>
      <c r="F33" s="7">
        <v>473</v>
      </c>
    </row>
    <row r="34" spans="1:6" ht="15" customHeight="1">
      <c r="A34" s="39"/>
      <c r="B34" s="6" t="s">
        <v>27</v>
      </c>
      <c r="C34" s="7">
        <v>150</v>
      </c>
      <c r="D34" s="7">
        <v>276</v>
      </c>
      <c r="E34" s="7">
        <v>262</v>
      </c>
      <c r="F34" s="7">
        <v>538</v>
      </c>
    </row>
    <row r="35" spans="1:6" ht="15" customHeight="1">
      <c r="A35" s="39"/>
      <c r="B35" s="6" t="s">
        <v>28</v>
      </c>
      <c r="C35" s="7">
        <v>148</v>
      </c>
      <c r="D35" s="7">
        <v>161</v>
      </c>
      <c r="E35" s="7">
        <v>139</v>
      </c>
      <c r="F35" s="7">
        <v>300</v>
      </c>
    </row>
    <row r="36" spans="1:6" ht="15" customHeight="1">
      <c r="A36" s="39"/>
      <c r="B36" s="6" t="s">
        <v>29</v>
      </c>
      <c r="C36" s="7">
        <v>32</v>
      </c>
      <c r="D36" s="7">
        <v>39</v>
      </c>
      <c r="E36" s="7">
        <v>17</v>
      </c>
      <c r="F36" s="7">
        <v>56</v>
      </c>
    </row>
    <row r="37" spans="1:6" ht="15" customHeight="1">
      <c r="A37" s="39"/>
      <c r="B37" s="6" t="s">
        <v>30</v>
      </c>
      <c r="C37" s="7">
        <v>44</v>
      </c>
      <c r="D37" s="7">
        <v>41</v>
      </c>
      <c r="E37" s="7">
        <v>3</v>
      </c>
      <c r="F37" s="7">
        <v>44</v>
      </c>
    </row>
    <row r="38" spans="1:6" ht="15" customHeight="1">
      <c r="A38" s="39"/>
      <c r="B38" s="6" t="s">
        <v>31</v>
      </c>
      <c r="C38" s="7">
        <v>55</v>
      </c>
      <c r="D38" s="7">
        <v>50</v>
      </c>
      <c r="E38" s="7">
        <v>5</v>
      </c>
      <c r="F38" s="7">
        <v>55</v>
      </c>
    </row>
    <row r="39" spans="1:6" ht="15" customHeight="1">
      <c r="A39" s="39"/>
      <c r="B39" s="6" t="s">
        <v>32</v>
      </c>
      <c r="C39" s="7">
        <v>70</v>
      </c>
      <c r="D39" s="7">
        <v>20</v>
      </c>
      <c r="E39" s="7">
        <v>51</v>
      </c>
      <c r="F39" s="7">
        <v>71</v>
      </c>
    </row>
    <row r="40" spans="1:6" ht="15" customHeight="1">
      <c r="A40" s="39"/>
      <c r="B40" s="6" t="s">
        <v>33</v>
      </c>
      <c r="C40" s="7">
        <v>55</v>
      </c>
      <c r="D40" s="7">
        <v>107</v>
      </c>
      <c r="E40" s="7">
        <v>106</v>
      </c>
      <c r="F40" s="7">
        <v>213</v>
      </c>
    </row>
    <row r="41" spans="1:6" ht="15" customHeight="1">
      <c r="A41" s="40"/>
      <c r="B41" s="6" t="s">
        <v>34</v>
      </c>
      <c r="C41" s="7">
        <v>39</v>
      </c>
      <c r="D41" s="7">
        <v>59</v>
      </c>
      <c r="E41" s="7">
        <v>56</v>
      </c>
      <c r="F41" s="7">
        <v>115</v>
      </c>
    </row>
    <row r="42" spans="1:6" ht="14.25" thickBot="1">
      <c r="A42" s="58" t="s">
        <v>89</v>
      </c>
      <c r="B42" s="59"/>
      <c r="C42" s="16">
        <f>SUM(C25:C41)</f>
        <v>2020</v>
      </c>
      <c r="D42" s="16">
        <f>SUM(D25:D41)</f>
        <v>3015</v>
      </c>
      <c r="E42" s="16">
        <f>SUM(E25:E41)</f>
        <v>2756</v>
      </c>
      <c r="F42" s="16">
        <f>SUM(F25:F41)</f>
        <v>5771</v>
      </c>
    </row>
    <row r="43" spans="1:6" ht="15" customHeight="1" thickTop="1">
      <c r="A43" s="60" t="s">
        <v>103</v>
      </c>
      <c r="B43" s="31" t="s">
        <v>35</v>
      </c>
      <c r="C43" s="32">
        <v>982</v>
      </c>
      <c r="D43" s="32">
        <v>1529</v>
      </c>
      <c r="E43" s="32">
        <v>1504</v>
      </c>
      <c r="F43" s="32">
        <v>3033</v>
      </c>
    </row>
    <row r="44" spans="1:6" ht="15" customHeight="1">
      <c r="A44" s="39"/>
      <c r="B44" s="6" t="s">
        <v>36</v>
      </c>
      <c r="C44" s="7">
        <v>178</v>
      </c>
      <c r="D44" s="7">
        <v>173</v>
      </c>
      <c r="E44" s="7">
        <v>200</v>
      </c>
      <c r="F44" s="7">
        <v>373</v>
      </c>
    </row>
    <row r="45" spans="1:6" ht="15" customHeight="1">
      <c r="A45" s="39"/>
      <c r="B45" s="6" t="s">
        <v>37</v>
      </c>
      <c r="C45" s="7">
        <v>312</v>
      </c>
      <c r="D45" s="7">
        <v>469</v>
      </c>
      <c r="E45" s="7">
        <v>423</v>
      </c>
      <c r="F45" s="7">
        <v>892</v>
      </c>
    </row>
    <row r="46" spans="1:6" ht="15" customHeight="1">
      <c r="A46" s="39"/>
      <c r="B46" s="6" t="s">
        <v>38</v>
      </c>
      <c r="C46" s="7">
        <v>134</v>
      </c>
      <c r="D46" s="7">
        <v>225</v>
      </c>
      <c r="E46" s="7">
        <v>212</v>
      </c>
      <c r="F46" s="7">
        <v>437</v>
      </c>
    </row>
    <row r="47" spans="1:6" ht="15" customHeight="1">
      <c r="A47" s="39"/>
      <c r="B47" s="6" t="s">
        <v>39</v>
      </c>
      <c r="C47" s="7">
        <v>203</v>
      </c>
      <c r="D47" s="7">
        <v>325</v>
      </c>
      <c r="E47" s="7">
        <v>334</v>
      </c>
      <c r="F47" s="7">
        <v>659</v>
      </c>
    </row>
    <row r="48" spans="1:6" ht="15" customHeight="1">
      <c r="A48" s="39"/>
      <c r="B48" s="6" t="s">
        <v>40</v>
      </c>
      <c r="C48" s="7">
        <v>301</v>
      </c>
      <c r="D48" s="7">
        <v>478</v>
      </c>
      <c r="E48" s="7">
        <v>439</v>
      </c>
      <c r="F48" s="7">
        <v>917</v>
      </c>
    </row>
    <row r="49" spans="1:6" ht="15" customHeight="1">
      <c r="A49" s="39"/>
      <c r="B49" s="6" t="s">
        <v>41</v>
      </c>
      <c r="C49" s="7">
        <v>82</v>
      </c>
      <c r="D49" s="7">
        <v>132</v>
      </c>
      <c r="E49" s="7">
        <v>134</v>
      </c>
      <c r="F49" s="7">
        <v>266</v>
      </c>
    </row>
    <row r="50" spans="1:6" ht="15" customHeight="1">
      <c r="A50" s="39"/>
      <c r="B50" s="6" t="s">
        <v>42</v>
      </c>
      <c r="C50" s="7">
        <v>129</v>
      </c>
      <c r="D50" s="7">
        <v>190</v>
      </c>
      <c r="E50" s="7">
        <v>212</v>
      </c>
      <c r="F50" s="7">
        <v>402</v>
      </c>
    </row>
    <row r="51" spans="1:6" ht="15" customHeight="1">
      <c r="A51" s="39"/>
      <c r="B51" s="6" t="s">
        <v>43</v>
      </c>
      <c r="C51" s="7">
        <v>63</v>
      </c>
      <c r="D51" s="7">
        <v>92</v>
      </c>
      <c r="E51" s="7">
        <v>89</v>
      </c>
      <c r="F51" s="7">
        <v>181</v>
      </c>
    </row>
    <row r="52" spans="1:6" ht="15" customHeight="1">
      <c r="A52" s="39"/>
      <c r="B52" s="6" t="s">
        <v>44</v>
      </c>
      <c r="C52" s="7">
        <v>140</v>
      </c>
      <c r="D52" s="7">
        <v>216</v>
      </c>
      <c r="E52" s="7">
        <v>198</v>
      </c>
      <c r="F52" s="7">
        <v>414</v>
      </c>
    </row>
    <row r="53" spans="1:6" ht="15" customHeight="1">
      <c r="A53" s="39"/>
      <c r="B53" s="6" t="s">
        <v>45</v>
      </c>
      <c r="C53" s="7">
        <v>178</v>
      </c>
      <c r="D53" s="7">
        <v>280</v>
      </c>
      <c r="E53" s="7">
        <v>273</v>
      </c>
      <c r="F53" s="7">
        <v>553</v>
      </c>
    </row>
    <row r="54" spans="1:6" ht="15" customHeight="1">
      <c r="A54" s="39"/>
      <c r="B54" s="6" t="s">
        <v>46</v>
      </c>
      <c r="C54" s="7">
        <v>451</v>
      </c>
      <c r="D54" s="7">
        <v>689</v>
      </c>
      <c r="E54" s="7">
        <v>703</v>
      </c>
      <c r="F54" s="7">
        <v>1392</v>
      </c>
    </row>
    <row r="55" spans="1:6" ht="15" customHeight="1">
      <c r="A55" s="39"/>
      <c r="B55" s="6" t="s">
        <v>47</v>
      </c>
      <c r="C55" s="7">
        <v>286</v>
      </c>
      <c r="D55" s="7">
        <v>412</v>
      </c>
      <c r="E55" s="7">
        <v>406</v>
      </c>
      <c r="F55" s="7">
        <v>818</v>
      </c>
    </row>
    <row r="56" spans="1:6" ht="15" customHeight="1">
      <c r="A56" s="39"/>
      <c r="B56" s="6" t="s">
        <v>48</v>
      </c>
      <c r="C56" s="7">
        <v>170</v>
      </c>
      <c r="D56" s="7">
        <v>287</v>
      </c>
      <c r="E56" s="7">
        <v>319</v>
      </c>
      <c r="F56" s="7">
        <v>606</v>
      </c>
    </row>
    <row r="57" spans="1:6" ht="15" customHeight="1">
      <c r="A57" s="39"/>
      <c r="B57" s="6" t="s">
        <v>49</v>
      </c>
      <c r="C57" s="7">
        <v>103</v>
      </c>
      <c r="D57" s="7">
        <v>175</v>
      </c>
      <c r="E57" s="7">
        <v>191</v>
      </c>
      <c r="F57" s="7">
        <v>366</v>
      </c>
    </row>
    <row r="58" spans="1:6" ht="15" customHeight="1">
      <c r="A58" s="39"/>
      <c r="B58" s="6" t="s">
        <v>50</v>
      </c>
      <c r="C58" s="7">
        <v>55</v>
      </c>
      <c r="D58" s="7">
        <v>101</v>
      </c>
      <c r="E58" s="7">
        <v>109</v>
      </c>
      <c r="F58" s="7">
        <v>210</v>
      </c>
    </row>
    <row r="59" spans="1:6" ht="15" customHeight="1">
      <c r="A59" s="40"/>
      <c r="B59" s="6" t="s">
        <v>51</v>
      </c>
      <c r="C59" s="7">
        <v>19</v>
      </c>
      <c r="D59" s="7">
        <v>18</v>
      </c>
      <c r="E59" s="7">
        <v>1</v>
      </c>
      <c r="F59" s="7">
        <v>19</v>
      </c>
    </row>
    <row r="60" spans="1:6" ht="15" customHeight="1" thickBot="1">
      <c r="A60" s="37" t="s">
        <v>91</v>
      </c>
      <c r="B60" s="38"/>
      <c r="C60" s="15">
        <f>SUM(C43:C59)</f>
        <v>3786</v>
      </c>
      <c r="D60" s="15">
        <f>SUM(D43:D59)</f>
        <v>5791</v>
      </c>
      <c r="E60" s="15">
        <f>SUM(E43:E59)</f>
        <v>5747</v>
      </c>
      <c r="F60" s="15">
        <f>SUM(F43:F59)</f>
        <v>11538</v>
      </c>
    </row>
    <row r="61" spans="1:6" ht="15" customHeight="1" thickTop="1">
      <c r="A61" s="39" t="s">
        <v>104</v>
      </c>
      <c r="B61" s="13" t="s">
        <v>52</v>
      </c>
      <c r="C61" s="14">
        <v>51</v>
      </c>
      <c r="D61" s="14">
        <v>72</v>
      </c>
      <c r="E61" s="14">
        <v>77</v>
      </c>
      <c r="F61" s="14">
        <v>149</v>
      </c>
    </row>
    <row r="62" spans="1:6" ht="15" customHeight="1">
      <c r="A62" s="39"/>
      <c r="B62" s="6" t="s">
        <v>53</v>
      </c>
      <c r="C62" s="7">
        <v>105</v>
      </c>
      <c r="D62" s="7">
        <v>174</v>
      </c>
      <c r="E62" s="7">
        <v>163</v>
      </c>
      <c r="F62" s="7">
        <v>337</v>
      </c>
    </row>
    <row r="63" spans="1:6" ht="15" customHeight="1">
      <c r="A63" s="39"/>
      <c r="B63" s="6" t="s">
        <v>54</v>
      </c>
      <c r="C63" s="7">
        <v>104</v>
      </c>
      <c r="D63" s="7">
        <v>176</v>
      </c>
      <c r="E63" s="7">
        <v>175</v>
      </c>
      <c r="F63" s="7">
        <v>351</v>
      </c>
    </row>
    <row r="64" spans="1:6" ht="15" customHeight="1">
      <c r="A64" s="39"/>
      <c r="B64" s="6" t="s">
        <v>55</v>
      </c>
      <c r="C64" s="7">
        <v>168</v>
      </c>
      <c r="D64" s="7">
        <v>283</v>
      </c>
      <c r="E64" s="7">
        <v>261</v>
      </c>
      <c r="F64" s="7">
        <v>544</v>
      </c>
    </row>
    <row r="65" spans="1:6" ht="15" customHeight="1">
      <c r="A65" s="39"/>
      <c r="B65" s="6" t="s">
        <v>56</v>
      </c>
      <c r="C65" s="7">
        <v>148</v>
      </c>
      <c r="D65" s="7">
        <v>240</v>
      </c>
      <c r="E65" s="7">
        <v>234</v>
      </c>
      <c r="F65" s="7">
        <v>474</v>
      </c>
    </row>
    <row r="66" spans="1:6" ht="15" customHeight="1">
      <c r="A66" s="39"/>
      <c r="B66" s="6" t="s">
        <v>57</v>
      </c>
      <c r="C66" s="7">
        <v>104</v>
      </c>
      <c r="D66" s="7">
        <v>147</v>
      </c>
      <c r="E66" s="7">
        <v>134</v>
      </c>
      <c r="F66" s="7">
        <v>281</v>
      </c>
    </row>
    <row r="67" spans="1:6" ht="15" customHeight="1">
      <c r="A67" s="39"/>
      <c r="B67" s="6" t="s">
        <v>58</v>
      </c>
      <c r="C67" s="7">
        <v>150</v>
      </c>
      <c r="D67" s="7">
        <v>263</v>
      </c>
      <c r="E67" s="7">
        <v>225</v>
      </c>
      <c r="F67" s="7">
        <v>488</v>
      </c>
    </row>
    <row r="68" spans="1:6" ht="15" customHeight="1">
      <c r="A68" s="39"/>
      <c r="B68" s="6" t="s">
        <v>59</v>
      </c>
      <c r="C68" s="7">
        <v>169</v>
      </c>
      <c r="D68" s="7">
        <v>282</v>
      </c>
      <c r="E68" s="7">
        <v>291</v>
      </c>
      <c r="F68" s="7">
        <v>573</v>
      </c>
    </row>
    <row r="69" spans="1:6" ht="15" customHeight="1">
      <c r="A69" s="39"/>
      <c r="B69" s="6" t="s">
        <v>60</v>
      </c>
      <c r="C69" s="7">
        <v>188</v>
      </c>
      <c r="D69" s="7">
        <v>346</v>
      </c>
      <c r="E69" s="7">
        <v>335</v>
      </c>
      <c r="F69" s="7">
        <v>681</v>
      </c>
    </row>
    <row r="70" spans="1:6" ht="15" customHeight="1">
      <c r="A70" s="39"/>
      <c r="B70" s="6" t="s">
        <v>61</v>
      </c>
      <c r="C70" s="7">
        <v>163</v>
      </c>
      <c r="D70" s="7">
        <v>266</v>
      </c>
      <c r="E70" s="7">
        <v>281</v>
      </c>
      <c r="F70" s="7">
        <v>547</v>
      </c>
    </row>
    <row r="71" spans="1:6" ht="15" customHeight="1">
      <c r="A71" s="39"/>
      <c r="B71" s="6" t="s">
        <v>62</v>
      </c>
      <c r="C71" s="7">
        <v>90</v>
      </c>
      <c r="D71" s="7">
        <v>142</v>
      </c>
      <c r="E71" s="7">
        <v>131</v>
      </c>
      <c r="F71" s="7">
        <v>273</v>
      </c>
    </row>
    <row r="72" spans="1:6" ht="15" customHeight="1">
      <c r="A72" s="39"/>
      <c r="B72" s="6" t="s">
        <v>63</v>
      </c>
      <c r="C72" s="7">
        <v>57</v>
      </c>
      <c r="D72" s="7">
        <v>105</v>
      </c>
      <c r="E72" s="7">
        <v>88</v>
      </c>
      <c r="F72" s="7">
        <v>193</v>
      </c>
    </row>
    <row r="73" spans="1:6" ht="15" customHeight="1">
      <c r="A73" s="39"/>
      <c r="B73" s="6" t="s">
        <v>64</v>
      </c>
      <c r="C73" s="7">
        <v>120</v>
      </c>
      <c r="D73" s="7">
        <v>197</v>
      </c>
      <c r="E73" s="7">
        <v>195</v>
      </c>
      <c r="F73" s="7">
        <v>392</v>
      </c>
    </row>
    <row r="74" spans="1:6" ht="15" customHeight="1">
      <c r="A74" s="39"/>
      <c r="B74" s="6" t="s">
        <v>65</v>
      </c>
      <c r="C74" s="7">
        <v>243</v>
      </c>
      <c r="D74" s="7">
        <v>444</v>
      </c>
      <c r="E74" s="7">
        <v>434</v>
      </c>
      <c r="F74" s="7">
        <v>878</v>
      </c>
    </row>
    <row r="75" spans="1:6" ht="15" customHeight="1">
      <c r="A75" s="39"/>
      <c r="B75" s="6" t="s">
        <v>66</v>
      </c>
      <c r="C75" s="7">
        <v>655</v>
      </c>
      <c r="D75" s="7">
        <v>1058</v>
      </c>
      <c r="E75" s="7">
        <v>1104</v>
      </c>
      <c r="F75" s="7">
        <v>2162</v>
      </c>
    </row>
    <row r="76" spans="1:6" ht="15" customHeight="1">
      <c r="A76" s="39"/>
      <c r="B76" s="6" t="s">
        <v>67</v>
      </c>
      <c r="C76" s="7">
        <v>199</v>
      </c>
      <c r="D76" s="7">
        <v>368</v>
      </c>
      <c r="E76" s="7">
        <v>334</v>
      </c>
      <c r="F76" s="7">
        <v>702</v>
      </c>
    </row>
    <row r="77" spans="1:6" ht="15" customHeight="1">
      <c r="A77" s="39"/>
      <c r="B77" s="6" t="s">
        <v>68</v>
      </c>
      <c r="C77" s="7">
        <v>139</v>
      </c>
      <c r="D77" s="7">
        <v>224</v>
      </c>
      <c r="E77" s="7">
        <v>212</v>
      </c>
      <c r="F77" s="7">
        <v>436</v>
      </c>
    </row>
    <row r="78" spans="1:6" ht="15" customHeight="1">
      <c r="A78" s="39"/>
      <c r="B78" s="6" t="s">
        <v>69</v>
      </c>
      <c r="C78" s="7">
        <v>249</v>
      </c>
      <c r="D78" s="7">
        <v>449</v>
      </c>
      <c r="E78" s="7">
        <v>435</v>
      </c>
      <c r="F78" s="7">
        <v>884</v>
      </c>
    </row>
    <row r="79" spans="1:6" ht="15" customHeight="1">
      <c r="A79" s="39"/>
      <c r="B79" s="6" t="s">
        <v>70</v>
      </c>
      <c r="C79" s="7">
        <v>96</v>
      </c>
      <c r="D79" s="7">
        <v>179</v>
      </c>
      <c r="E79" s="7">
        <v>169</v>
      </c>
      <c r="F79" s="7">
        <v>348</v>
      </c>
    </row>
    <row r="80" spans="1:6" ht="15" customHeight="1">
      <c r="A80" s="39"/>
      <c r="B80" s="6" t="s">
        <v>71</v>
      </c>
      <c r="C80" s="7">
        <v>80</v>
      </c>
      <c r="D80" s="7">
        <v>136</v>
      </c>
      <c r="E80" s="7">
        <v>129</v>
      </c>
      <c r="F80" s="7">
        <v>265</v>
      </c>
    </row>
    <row r="81" spans="1:6" ht="15" customHeight="1">
      <c r="A81" s="39"/>
      <c r="B81" s="6" t="s">
        <v>72</v>
      </c>
      <c r="C81" s="7">
        <v>123</v>
      </c>
      <c r="D81" s="7">
        <v>232</v>
      </c>
      <c r="E81" s="7">
        <v>259</v>
      </c>
      <c r="F81" s="7">
        <v>491</v>
      </c>
    </row>
    <row r="82" spans="1:6" ht="15" customHeight="1">
      <c r="A82" s="39"/>
      <c r="B82" s="6" t="s">
        <v>73</v>
      </c>
      <c r="C82" s="7">
        <v>72</v>
      </c>
      <c r="D82" s="7">
        <v>143</v>
      </c>
      <c r="E82" s="7">
        <v>144</v>
      </c>
      <c r="F82" s="7">
        <v>287</v>
      </c>
    </row>
    <row r="83" spans="1:6" ht="15" customHeight="1">
      <c r="A83" s="39"/>
      <c r="B83" s="6" t="s">
        <v>74</v>
      </c>
      <c r="C83" s="7">
        <v>82</v>
      </c>
      <c r="D83" s="7">
        <v>145</v>
      </c>
      <c r="E83" s="7">
        <v>163</v>
      </c>
      <c r="F83" s="7">
        <v>308</v>
      </c>
    </row>
    <row r="84" spans="1:6" ht="15" customHeight="1">
      <c r="A84" s="39"/>
      <c r="B84" s="6" t="s">
        <v>75</v>
      </c>
      <c r="C84" s="7">
        <v>7</v>
      </c>
      <c r="D84" s="7">
        <v>16</v>
      </c>
      <c r="E84" s="7">
        <v>11</v>
      </c>
      <c r="F84" s="7">
        <v>27</v>
      </c>
    </row>
    <row r="85" spans="1:6" ht="15" customHeight="1">
      <c r="A85" s="39"/>
      <c r="B85" s="6" t="s">
        <v>76</v>
      </c>
      <c r="C85" s="7">
        <v>59</v>
      </c>
      <c r="D85" s="7">
        <v>34</v>
      </c>
      <c r="E85" s="7">
        <v>25</v>
      </c>
      <c r="F85" s="7">
        <v>59</v>
      </c>
    </row>
    <row r="86" spans="1:6" ht="15" customHeight="1">
      <c r="A86" s="39"/>
      <c r="B86" s="6" t="s">
        <v>77</v>
      </c>
      <c r="C86" s="7">
        <v>99</v>
      </c>
      <c r="D86" s="7">
        <v>22</v>
      </c>
      <c r="E86" s="7">
        <v>77</v>
      </c>
      <c r="F86" s="7">
        <v>99</v>
      </c>
    </row>
    <row r="87" spans="1:6" ht="15" customHeight="1">
      <c r="A87" s="40"/>
      <c r="B87" s="6" t="s">
        <v>78</v>
      </c>
      <c r="C87" s="7">
        <v>48</v>
      </c>
      <c r="D87" s="7">
        <v>28</v>
      </c>
      <c r="E87" s="7">
        <v>20</v>
      </c>
      <c r="F87" s="7">
        <v>48</v>
      </c>
    </row>
    <row r="88" spans="1:6" ht="15" customHeight="1" thickBot="1">
      <c r="A88" s="37" t="s">
        <v>92</v>
      </c>
      <c r="B88" s="38"/>
      <c r="C88" s="16">
        <f>SUM(C61:C87)</f>
        <v>3768</v>
      </c>
      <c r="D88" s="16">
        <f>SUM(D61:D87)</f>
        <v>6171</v>
      </c>
      <c r="E88" s="16">
        <f>SUM(E61:E87)</f>
        <v>6106</v>
      </c>
      <c r="F88" s="16">
        <f>SUM(F61:F87)</f>
        <v>12277</v>
      </c>
    </row>
    <row r="89" spans="1:6" ht="15" customHeight="1" thickTop="1">
      <c r="A89" s="50" t="s">
        <v>88</v>
      </c>
      <c r="B89" s="51"/>
      <c r="C89" s="19">
        <f>SUM(C6:C23,C25:C41,C43:C59,C61:C87)</f>
        <v>13134</v>
      </c>
      <c r="D89" s="19">
        <f>SUM(D61:D87,D43:D59,D25:D41,D6:D23)</f>
        <v>20548</v>
      </c>
      <c r="E89" s="19">
        <f>SUM(E61:E87,E43:E59,E25:E41,E6:E23)</f>
        <v>20211</v>
      </c>
      <c r="F89" s="19">
        <f>SUM(F61:F87,F43:F59,F25:F41,F6:F23)</f>
        <v>40759</v>
      </c>
    </row>
    <row r="90" spans="3:6" ht="15" customHeight="1">
      <c r="C90" s="22"/>
      <c r="D90" s="22"/>
      <c r="E90" s="22"/>
      <c r="F90" s="22"/>
    </row>
    <row r="91" spans="3:6" ht="15" customHeight="1">
      <c r="C91" s="22"/>
      <c r="D91" s="22"/>
      <c r="E91" s="22"/>
      <c r="F91" s="22"/>
    </row>
    <row r="92" ht="15" customHeight="1"/>
    <row r="93" spans="1:6" ht="15" customHeight="1">
      <c r="A93" s="52" t="s">
        <v>85</v>
      </c>
      <c r="B93" s="53"/>
      <c r="C93" s="53"/>
      <c r="D93" s="53"/>
      <c r="E93" s="55"/>
      <c r="F93" s="56"/>
    </row>
    <row r="94" spans="1:6" ht="15" customHeight="1">
      <c r="A94" s="54"/>
      <c r="B94" s="54"/>
      <c r="C94" s="54"/>
      <c r="D94" s="54"/>
      <c r="E94" s="57"/>
      <c r="F94" s="57"/>
    </row>
    <row r="95" spans="1:6" ht="15" customHeight="1">
      <c r="A95" s="3"/>
      <c r="B95" s="4"/>
      <c r="C95" s="5" t="s">
        <v>80</v>
      </c>
      <c r="D95" s="5" t="s">
        <v>81</v>
      </c>
      <c r="E95" s="5" t="s">
        <v>82</v>
      </c>
      <c r="F95" s="5" t="s">
        <v>83</v>
      </c>
    </row>
    <row r="96" spans="1:6" ht="15" customHeight="1">
      <c r="A96" s="48" t="s">
        <v>84</v>
      </c>
      <c r="B96" s="49"/>
      <c r="C96" s="20">
        <v>72</v>
      </c>
      <c r="D96" s="20">
        <v>28</v>
      </c>
      <c r="E96" s="20">
        <v>48</v>
      </c>
      <c r="F96" s="20">
        <f>SUM(D96:E96)</f>
        <v>76</v>
      </c>
    </row>
  </sheetData>
  <sheetProtection sheet="1"/>
  <mergeCells count="17">
    <mergeCell ref="A96:B96"/>
    <mergeCell ref="A88:B88"/>
    <mergeCell ref="A89:B89"/>
    <mergeCell ref="A93:D94"/>
    <mergeCell ref="E93:F94"/>
    <mergeCell ref="A42:B42"/>
    <mergeCell ref="A43:A59"/>
    <mergeCell ref="A60:B60"/>
    <mergeCell ref="A61:A87"/>
    <mergeCell ref="A24:B24"/>
    <mergeCell ref="A25:A41"/>
    <mergeCell ref="E1:F1"/>
    <mergeCell ref="A2:F3"/>
    <mergeCell ref="A4:B4"/>
    <mergeCell ref="D4:F4"/>
    <mergeCell ref="A5:B5"/>
    <mergeCell ref="A6:A23"/>
  </mergeCells>
  <printOptions horizontalCentered="1"/>
  <pageMargins left="0.5905511811023623" right="0.3937007874015748" top="0.3937007874015748" bottom="0.3937007874015748" header="0.5118110236220472" footer="0.5118110236220472"/>
  <pageSetup horizontalDpi="600" verticalDpi="600" orientation="portrait" paperSize="9" scale="96" r:id="rId1"/>
  <rowBreaks count="1" manualBreakCount="1">
    <brk id="60" max="255" man="1"/>
  </rowBreaks>
  <ignoredErrors>
    <ignoredError sqref="F96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H97"/>
  <sheetViews>
    <sheetView zoomScalePageLayoutView="0" workbookViewId="0" topLeftCell="C74">
      <selection activeCell="D90" sqref="D90:G90"/>
    </sheetView>
  </sheetViews>
  <sheetFormatPr defaultColWidth="9.00390625" defaultRowHeight="13.5"/>
  <cols>
    <col min="1" max="1" width="6.25390625" style="8" customWidth="1"/>
    <col min="2" max="2" width="11.75390625" style="8" customWidth="1"/>
    <col min="3" max="3" width="17.625" style="8" customWidth="1"/>
    <col min="4" max="7" width="15.00390625" style="8" customWidth="1"/>
    <col min="8" max="16384" width="9.00390625" style="8" customWidth="1"/>
  </cols>
  <sheetData>
    <row r="1" spans="6:7" ht="13.5">
      <c r="F1" s="66" t="s">
        <v>107</v>
      </c>
      <c r="G1" s="66"/>
    </row>
    <row r="2" spans="1:7" ht="13.5" customHeight="1">
      <c r="A2" s="67" t="s">
        <v>87</v>
      </c>
      <c r="B2" s="67"/>
      <c r="C2" s="67"/>
      <c r="D2" s="67"/>
      <c r="E2" s="67"/>
      <c r="F2" s="67"/>
      <c r="G2" s="67"/>
    </row>
    <row r="3" spans="1:7" ht="13.5" customHeight="1">
      <c r="A3" s="67"/>
      <c r="B3" s="67"/>
      <c r="C3" s="67"/>
      <c r="D3" s="67"/>
      <c r="E3" s="67"/>
      <c r="F3" s="67"/>
      <c r="G3" s="67"/>
    </row>
    <row r="4" spans="2:7" ht="16.5" customHeight="1">
      <c r="B4" s="69"/>
      <c r="C4" s="69"/>
      <c r="D4" s="9"/>
      <c r="E4" s="45" t="s">
        <v>86</v>
      </c>
      <c r="F4" s="45"/>
      <c r="G4" s="45"/>
    </row>
    <row r="5" spans="1:7" ht="15" customHeight="1">
      <c r="A5" s="12"/>
      <c r="B5" s="46" t="s">
        <v>79</v>
      </c>
      <c r="C5" s="46"/>
      <c r="D5" s="2" t="s">
        <v>80</v>
      </c>
      <c r="E5" s="2" t="s">
        <v>81</v>
      </c>
      <c r="F5" s="2" t="s">
        <v>82</v>
      </c>
      <c r="G5" s="2" t="s">
        <v>83</v>
      </c>
    </row>
    <row r="6" spans="1:8" ht="15" customHeight="1">
      <c r="A6" s="89" t="s">
        <v>101</v>
      </c>
      <c r="B6" s="79" t="s">
        <v>0</v>
      </c>
      <c r="C6" s="80"/>
      <c r="D6" s="7">
        <v>428</v>
      </c>
      <c r="E6" s="7">
        <v>670</v>
      </c>
      <c r="F6" s="7">
        <v>686</v>
      </c>
      <c r="G6" s="7">
        <f>SUM(E6:F6)</f>
        <v>1356</v>
      </c>
      <c r="H6" s="21"/>
    </row>
    <row r="7" spans="1:7" ht="15" customHeight="1">
      <c r="A7" s="84"/>
      <c r="B7" s="79" t="s">
        <v>1</v>
      </c>
      <c r="C7" s="80"/>
      <c r="D7" s="7">
        <v>132</v>
      </c>
      <c r="E7" s="7">
        <v>199</v>
      </c>
      <c r="F7" s="7">
        <v>207</v>
      </c>
      <c r="G7" s="7">
        <f aca="true" t="shared" si="0" ref="G7:G70">SUM(E7:F7)</f>
        <v>406</v>
      </c>
    </row>
    <row r="8" spans="1:7" ht="15" customHeight="1">
      <c r="A8" s="84"/>
      <c r="B8" s="79" t="s">
        <v>2</v>
      </c>
      <c r="C8" s="80"/>
      <c r="D8" s="7">
        <v>85</v>
      </c>
      <c r="E8" s="7">
        <v>121</v>
      </c>
      <c r="F8" s="7">
        <v>120</v>
      </c>
      <c r="G8" s="7">
        <f t="shared" si="0"/>
        <v>241</v>
      </c>
    </row>
    <row r="9" spans="1:7" ht="15" customHeight="1">
      <c r="A9" s="84"/>
      <c r="B9" s="79" t="s">
        <v>3</v>
      </c>
      <c r="C9" s="80"/>
      <c r="D9" s="7">
        <v>291</v>
      </c>
      <c r="E9" s="7">
        <v>432</v>
      </c>
      <c r="F9" s="7">
        <v>474</v>
      </c>
      <c r="G9" s="7">
        <f t="shared" si="0"/>
        <v>906</v>
      </c>
    </row>
    <row r="10" spans="1:7" ht="15" customHeight="1">
      <c r="A10" s="84"/>
      <c r="B10" s="79" t="s">
        <v>4</v>
      </c>
      <c r="C10" s="80"/>
      <c r="D10" s="7">
        <v>76</v>
      </c>
      <c r="E10" s="7">
        <v>102</v>
      </c>
      <c r="F10" s="7">
        <v>108</v>
      </c>
      <c r="G10" s="7">
        <f t="shared" si="0"/>
        <v>210</v>
      </c>
    </row>
    <row r="11" spans="1:7" ht="15" customHeight="1">
      <c r="A11" s="84"/>
      <c r="B11" s="79" t="s">
        <v>5</v>
      </c>
      <c r="C11" s="80"/>
      <c r="D11" s="7">
        <v>56</v>
      </c>
      <c r="E11" s="7">
        <v>91</v>
      </c>
      <c r="F11" s="7">
        <v>91</v>
      </c>
      <c r="G11" s="7">
        <f t="shared" si="0"/>
        <v>182</v>
      </c>
    </row>
    <row r="12" spans="1:7" ht="15" customHeight="1">
      <c r="A12" s="84"/>
      <c r="B12" s="79" t="s">
        <v>6</v>
      </c>
      <c r="C12" s="80"/>
      <c r="D12" s="7">
        <v>74</v>
      </c>
      <c r="E12" s="7">
        <v>113</v>
      </c>
      <c r="F12" s="7">
        <v>124</v>
      </c>
      <c r="G12" s="7">
        <f t="shared" si="0"/>
        <v>237</v>
      </c>
    </row>
    <row r="13" spans="1:7" ht="15" customHeight="1">
      <c r="A13" s="84"/>
      <c r="B13" s="79" t="s">
        <v>7</v>
      </c>
      <c r="C13" s="80"/>
      <c r="D13" s="7">
        <v>320</v>
      </c>
      <c r="E13" s="7">
        <v>517</v>
      </c>
      <c r="F13" s="7">
        <v>505</v>
      </c>
      <c r="G13" s="7">
        <f t="shared" si="0"/>
        <v>1022</v>
      </c>
    </row>
    <row r="14" spans="1:7" ht="15" customHeight="1">
      <c r="A14" s="84"/>
      <c r="B14" s="79" t="s">
        <v>8</v>
      </c>
      <c r="C14" s="80"/>
      <c r="D14" s="7">
        <v>137</v>
      </c>
      <c r="E14" s="7">
        <v>232</v>
      </c>
      <c r="F14" s="7">
        <v>221</v>
      </c>
      <c r="G14" s="7">
        <f t="shared" si="0"/>
        <v>453</v>
      </c>
    </row>
    <row r="15" spans="1:7" ht="15" customHeight="1">
      <c r="A15" s="84"/>
      <c r="B15" s="79" t="s">
        <v>9</v>
      </c>
      <c r="C15" s="80"/>
      <c r="D15" s="7">
        <v>205</v>
      </c>
      <c r="E15" s="7">
        <v>304</v>
      </c>
      <c r="F15" s="7">
        <v>301</v>
      </c>
      <c r="G15" s="7">
        <f t="shared" si="0"/>
        <v>605</v>
      </c>
    </row>
    <row r="16" spans="1:7" ht="15" customHeight="1">
      <c r="A16" s="84"/>
      <c r="B16" s="79" t="s">
        <v>10</v>
      </c>
      <c r="C16" s="80"/>
      <c r="D16" s="7">
        <v>119</v>
      </c>
      <c r="E16" s="7">
        <v>187</v>
      </c>
      <c r="F16" s="7">
        <v>180</v>
      </c>
      <c r="G16" s="7">
        <f t="shared" si="0"/>
        <v>367</v>
      </c>
    </row>
    <row r="17" spans="1:7" ht="15" customHeight="1">
      <c r="A17" s="84"/>
      <c r="B17" s="79" t="s">
        <v>11</v>
      </c>
      <c r="C17" s="80"/>
      <c r="D17" s="7">
        <v>135</v>
      </c>
      <c r="E17" s="7">
        <v>207</v>
      </c>
      <c r="F17" s="7">
        <v>234</v>
      </c>
      <c r="G17" s="7">
        <f t="shared" si="0"/>
        <v>441</v>
      </c>
    </row>
    <row r="18" spans="1:7" ht="15" customHeight="1">
      <c r="A18" s="84"/>
      <c r="B18" s="79" t="s">
        <v>12</v>
      </c>
      <c r="C18" s="80"/>
      <c r="D18" s="7">
        <v>201</v>
      </c>
      <c r="E18" s="7">
        <v>224</v>
      </c>
      <c r="F18" s="7">
        <v>237</v>
      </c>
      <c r="G18" s="7">
        <f t="shared" si="0"/>
        <v>461</v>
      </c>
    </row>
    <row r="19" spans="1:7" ht="15" customHeight="1">
      <c r="A19" s="84"/>
      <c r="B19" s="79" t="s">
        <v>13</v>
      </c>
      <c r="C19" s="80"/>
      <c r="D19" s="7">
        <v>163</v>
      </c>
      <c r="E19" s="7">
        <v>269</v>
      </c>
      <c r="F19" s="7">
        <v>267</v>
      </c>
      <c r="G19" s="7">
        <f t="shared" si="0"/>
        <v>536</v>
      </c>
    </row>
    <row r="20" spans="1:7" ht="15" customHeight="1">
      <c r="A20" s="84"/>
      <c r="B20" s="79" t="s">
        <v>14</v>
      </c>
      <c r="C20" s="80"/>
      <c r="D20" s="7">
        <v>191</v>
      </c>
      <c r="E20" s="7">
        <v>160</v>
      </c>
      <c r="F20" s="7">
        <v>210</v>
      </c>
      <c r="G20" s="7">
        <f t="shared" si="0"/>
        <v>370</v>
      </c>
    </row>
    <row r="21" spans="1:7" ht="15" customHeight="1">
      <c r="A21" s="84"/>
      <c r="B21" s="79" t="s">
        <v>15</v>
      </c>
      <c r="C21" s="80"/>
      <c r="D21" s="7">
        <v>380</v>
      </c>
      <c r="E21" s="7">
        <v>671</v>
      </c>
      <c r="F21" s="7">
        <v>644</v>
      </c>
      <c r="G21" s="7">
        <f t="shared" si="0"/>
        <v>1315</v>
      </c>
    </row>
    <row r="22" spans="1:7" ht="15" customHeight="1">
      <c r="A22" s="84"/>
      <c r="B22" s="79" t="s">
        <v>16</v>
      </c>
      <c r="C22" s="80"/>
      <c r="D22" s="7">
        <v>255</v>
      </c>
      <c r="E22" s="7">
        <v>409</v>
      </c>
      <c r="F22" s="7">
        <v>435</v>
      </c>
      <c r="G22" s="7">
        <f t="shared" si="0"/>
        <v>844</v>
      </c>
    </row>
    <row r="23" spans="1:7" ht="15" customHeight="1">
      <c r="A23" s="84"/>
      <c r="B23" s="79" t="s">
        <v>17</v>
      </c>
      <c r="C23" s="80"/>
      <c r="D23" s="7">
        <v>356</v>
      </c>
      <c r="E23" s="7">
        <v>593</v>
      </c>
      <c r="F23" s="7">
        <v>526</v>
      </c>
      <c r="G23" s="7">
        <f t="shared" si="0"/>
        <v>1119</v>
      </c>
    </row>
    <row r="24" spans="1:7" ht="15" customHeight="1">
      <c r="A24" s="84"/>
      <c r="B24" s="79" t="s">
        <v>100</v>
      </c>
      <c r="C24" s="80"/>
      <c r="D24" s="7">
        <v>27</v>
      </c>
      <c r="E24" s="7">
        <v>34</v>
      </c>
      <c r="F24" s="7">
        <v>37</v>
      </c>
      <c r="G24" s="7">
        <f t="shared" si="0"/>
        <v>71</v>
      </c>
    </row>
    <row r="25" spans="1:7" ht="15" customHeight="1" thickBot="1">
      <c r="A25" s="86"/>
      <c r="B25" s="90" t="s">
        <v>94</v>
      </c>
      <c r="C25" s="90"/>
      <c r="D25" s="15">
        <f>SUM(D6:D24)</f>
        <v>3631</v>
      </c>
      <c r="E25" s="15">
        <f>SUM(E6:E24)</f>
        <v>5535</v>
      </c>
      <c r="F25" s="15">
        <f>SUM(F6:F24)</f>
        <v>5607</v>
      </c>
      <c r="G25" s="15">
        <f t="shared" si="0"/>
        <v>11142</v>
      </c>
    </row>
    <row r="26" spans="1:7" ht="15" customHeight="1" thickTop="1">
      <c r="A26" s="83" t="s">
        <v>102</v>
      </c>
      <c r="B26" s="81" t="s">
        <v>18</v>
      </c>
      <c r="C26" s="82"/>
      <c r="D26" s="14">
        <v>259</v>
      </c>
      <c r="E26" s="14">
        <v>451</v>
      </c>
      <c r="F26" s="14">
        <v>394</v>
      </c>
      <c r="G26" s="14">
        <f t="shared" si="0"/>
        <v>845</v>
      </c>
    </row>
    <row r="27" spans="1:7" ht="15" customHeight="1">
      <c r="A27" s="84"/>
      <c r="B27" s="79" t="s">
        <v>19</v>
      </c>
      <c r="C27" s="80"/>
      <c r="D27" s="7">
        <v>107</v>
      </c>
      <c r="E27" s="7">
        <v>152</v>
      </c>
      <c r="F27" s="7">
        <v>139</v>
      </c>
      <c r="G27" s="7">
        <f t="shared" si="0"/>
        <v>291</v>
      </c>
    </row>
    <row r="28" spans="1:7" ht="15" customHeight="1">
      <c r="A28" s="84"/>
      <c r="B28" s="79" t="s">
        <v>20</v>
      </c>
      <c r="C28" s="80"/>
      <c r="D28" s="7">
        <v>57</v>
      </c>
      <c r="E28" s="7">
        <v>92</v>
      </c>
      <c r="F28" s="7">
        <v>82</v>
      </c>
      <c r="G28" s="7">
        <f t="shared" si="0"/>
        <v>174</v>
      </c>
    </row>
    <row r="29" spans="1:7" ht="15" customHeight="1">
      <c r="A29" s="84"/>
      <c r="B29" s="79" t="s">
        <v>21</v>
      </c>
      <c r="C29" s="80"/>
      <c r="D29" s="7">
        <v>224</v>
      </c>
      <c r="E29" s="7">
        <v>349</v>
      </c>
      <c r="F29" s="7">
        <v>310</v>
      </c>
      <c r="G29" s="7">
        <f t="shared" si="0"/>
        <v>659</v>
      </c>
    </row>
    <row r="30" spans="1:7" ht="15" customHeight="1">
      <c r="A30" s="84"/>
      <c r="B30" s="79" t="s">
        <v>22</v>
      </c>
      <c r="C30" s="80"/>
      <c r="D30" s="7">
        <v>51</v>
      </c>
      <c r="E30" s="7">
        <v>66</v>
      </c>
      <c r="F30" s="7">
        <v>66</v>
      </c>
      <c r="G30" s="7">
        <f t="shared" si="0"/>
        <v>132</v>
      </c>
    </row>
    <row r="31" spans="1:7" ht="15" customHeight="1">
      <c r="A31" s="84"/>
      <c r="B31" s="79" t="s">
        <v>23</v>
      </c>
      <c r="C31" s="80"/>
      <c r="D31" s="7">
        <v>133</v>
      </c>
      <c r="E31" s="7">
        <v>215</v>
      </c>
      <c r="F31" s="7">
        <v>199</v>
      </c>
      <c r="G31" s="7">
        <f t="shared" si="0"/>
        <v>414</v>
      </c>
    </row>
    <row r="32" spans="1:7" ht="15" customHeight="1">
      <c r="A32" s="84"/>
      <c r="B32" s="79" t="s">
        <v>24</v>
      </c>
      <c r="C32" s="80"/>
      <c r="D32" s="7">
        <v>204</v>
      </c>
      <c r="E32" s="7">
        <v>320</v>
      </c>
      <c r="F32" s="7">
        <v>305</v>
      </c>
      <c r="G32" s="7">
        <f t="shared" si="0"/>
        <v>625</v>
      </c>
    </row>
    <row r="33" spans="1:7" ht="15" customHeight="1">
      <c r="A33" s="84"/>
      <c r="B33" s="79" t="s">
        <v>25</v>
      </c>
      <c r="C33" s="80"/>
      <c r="D33" s="7">
        <v>260</v>
      </c>
      <c r="E33" s="7">
        <v>417</v>
      </c>
      <c r="F33" s="7">
        <v>400</v>
      </c>
      <c r="G33" s="7">
        <f t="shared" si="0"/>
        <v>817</v>
      </c>
    </row>
    <row r="34" spans="1:7" ht="15" customHeight="1">
      <c r="A34" s="84"/>
      <c r="B34" s="79" t="s">
        <v>26</v>
      </c>
      <c r="C34" s="80"/>
      <c r="D34" s="7">
        <v>164</v>
      </c>
      <c r="E34" s="7">
        <v>235</v>
      </c>
      <c r="F34" s="7">
        <v>238</v>
      </c>
      <c r="G34" s="7">
        <f t="shared" si="0"/>
        <v>473</v>
      </c>
    </row>
    <row r="35" spans="1:7" ht="15" customHeight="1">
      <c r="A35" s="84"/>
      <c r="B35" s="79" t="s">
        <v>27</v>
      </c>
      <c r="C35" s="80"/>
      <c r="D35" s="7">
        <v>148</v>
      </c>
      <c r="E35" s="7">
        <v>271</v>
      </c>
      <c r="F35" s="7">
        <v>255</v>
      </c>
      <c r="G35" s="7">
        <f t="shared" si="0"/>
        <v>526</v>
      </c>
    </row>
    <row r="36" spans="1:7" ht="15" customHeight="1">
      <c r="A36" s="84"/>
      <c r="B36" s="79" t="s">
        <v>28</v>
      </c>
      <c r="C36" s="80"/>
      <c r="D36" s="7">
        <v>153</v>
      </c>
      <c r="E36" s="7">
        <v>157</v>
      </c>
      <c r="F36" s="7">
        <v>143</v>
      </c>
      <c r="G36" s="7">
        <f t="shared" si="0"/>
        <v>300</v>
      </c>
    </row>
    <row r="37" spans="1:7" ht="15" customHeight="1">
      <c r="A37" s="84"/>
      <c r="B37" s="79" t="s">
        <v>29</v>
      </c>
      <c r="C37" s="80"/>
      <c r="D37" s="7">
        <v>33</v>
      </c>
      <c r="E37" s="7">
        <v>41</v>
      </c>
      <c r="F37" s="7">
        <v>22</v>
      </c>
      <c r="G37" s="7">
        <f t="shared" si="0"/>
        <v>63</v>
      </c>
    </row>
    <row r="38" spans="1:7" ht="15" customHeight="1">
      <c r="A38" s="84"/>
      <c r="B38" s="79" t="s">
        <v>30</v>
      </c>
      <c r="C38" s="80"/>
      <c r="D38" s="7">
        <v>45</v>
      </c>
      <c r="E38" s="7">
        <v>42</v>
      </c>
      <c r="F38" s="7">
        <v>3</v>
      </c>
      <c r="G38" s="7">
        <f t="shared" si="0"/>
        <v>45</v>
      </c>
    </row>
    <row r="39" spans="1:7" ht="15" customHeight="1">
      <c r="A39" s="84"/>
      <c r="B39" s="79" t="s">
        <v>31</v>
      </c>
      <c r="C39" s="80"/>
      <c r="D39" s="7">
        <v>0</v>
      </c>
      <c r="E39" s="7">
        <v>0</v>
      </c>
      <c r="F39" s="7">
        <v>0</v>
      </c>
      <c r="G39" s="7">
        <f t="shared" si="0"/>
        <v>0</v>
      </c>
    </row>
    <row r="40" spans="1:7" ht="15" customHeight="1">
      <c r="A40" s="84"/>
      <c r="B40" s="79" t="s">
        <v>32</v>
      </c>
      <c r="C40" s="80"/>
      <c r="D40" s="7">
        <v>62</v>
      </c>
      <c r="E40" s="7">
        <v>17</v>
      </c>
      <c r="F40" s="7">
        <v>46</v>
      </c>
      <c r="G40" s="7">
        <f t="shared" si="0"/>
        <v>63</v>
      </c>
    </row>
    <row r="41" spans="1:7" ht="15" customHeight="1">
      <c r="A41" s="84"/>
      <c r="B41" s="79" t="s">
        <v>33</v>
      </c>
      <c r="C41" s="80"/>
      <c r="D41" s="7">
        <v>55</v>
      </c>
      <c r="E41" s="7">
        <v>105</v>
      </c>
      <c r="F41" s="7">
        <v>105</v>
      </c>
      <c r="G41" s="7">
        <f t="shared" si="0"/>
        <v>210</v>
      </c>
    </row>
    <row r="42" spans="1:7" ht="15" customHeight="1">
      <c r="A42" s="84"/>
      <c r="B42" s="79" t="s">
        <v>34</v>
      </c>
      <c r="C42" s="80"/>
      <c r="D42" s="24">
        <v>43</v>
      </c>
      <c r="E42" s="24">
        <v>66</v>
      </c>
      <c r="F42" s="24">
        <v>65</v>
      </c>
      <c r="G42" s="7">
        <f t="shared" si="0"/>
        <v>131</v>
      </c>
    </row>
    <row r="43" spans="1:7" ht="15" customHeight="1" thickBot="1">
      <c r="A43" s="84"/>
      <c r="B43" s="85" t="s">
        <v>95</v>
      </c>
      <c r="C43" s="85"/>
      <c r="D43" s="15">
        <f>SUM(D26:D42)</f>
        <v>1998</v>
      </c>
      <c r="E43" s="15">
        <f>SUM(E26:E42)</f>
        <v>2996</v>
      </c>
      <c r="F43" s="15">
        <f>SUM(F26:F42)</f>
        <v>2772</v>
      </c>
      <c r="G43" s="15">
        <f t="shared" si="0"/>
        <v>5768</v>
      </c>
    </row>
    <row r="44" spans="1:7" ht="15" customHeight="1" thickTop="1">
      <c r="A44" s="83" t="s">
        <v>103</v>
      </c>
      <c r="B44" s="81" t="s">
        <v>35</v>
      </c>
      <c r="C44" s="82"/>
      <c r="D44" s="14">
        <v>996</v>
      </c>
      <c r="E44" s="32">
        <v>1548</v>
      </c>
      <c r="F44" s="33">
        <v>1519</v>
      </c>
      <c r="G44" s="14">
        <f t="shared" si="0"/>
        <v>3067</v>
      </c>
    </row>
    <row r="45" spans="1:7" ht="15" customHeight="1">
      <c r="A45" s="84"/>
      <c r="B45" s="79" t="s">
        <v>36</v>
      </c>
      <c r="C45" s="80"/>
      <c r="D45" s="7">
        <v>178</v>
      </c>
      <c r="E45" s="7">
        <v>174</v>
      </c>
      <c r="F45" s="7">
        <v>197</v>
      </c>
      <c r="G45" s="7">
        <f t="shared" si="0"/>
        <v>371</v>
      </c>
    </row>
    <row r="46" spans="1:7" ht="15" customHeight="1">
      <c r="A46" s="84"/>
      <c r="B46" s="79" t="s">
        <v>37</v>
      </c>
      <c r="C46" s="80"/>
      <c r="D46" s="7">
        <v>325</v>
      </c>
      <c r="E46" s="7">
        <v>481</v>
      </c>
      <c r="F46" s="7">
        <v>441</v>
      </c>
      <c r="G46" s="7">
        <f t="shared" si="0"/>
        <v>922</v>
      </c>
    </row>
    <row r="47" spans="1:7" ht="15" customHeight="1">
      <c r="A47" s="84"/>
      <c r="B47" s="79" t="s">
        <v>38</v>
      </c>
      <c r="C47" s="80"/>
      <c r="D47" s="7">
        <v>134</v>
      </c>
      <c r="E47" s="7">
        <v>224</v>
      </c>
      <c r="F47" s="7">
        <v>206</v>
      </c>
      <c r="G47" s="7">
        <f t="shared" si="0"/>
        <v>430</v>
      </c>
    </row>
    <row r="48" spans="1:7" ht="15" customHeight="1">
      <c r="A48" s="84"/>
      <c r="B48" s="79" t="s">
        <v>39</v>
      </c>
      <c r="C48" s="80"/>
      <c r="D48" s="7">
        <v>214</v>
      </c>
      <c r="E48" s="7">
        <v>328</v>
      </c>
      <c r="F48" s="7">
        <v>337</v>
      </c>
      <c r="G48" s="7">
        <f t="shared" si="0"/>
        <v>665</v>
      </c>
    </row>
    <row r="49" spans="1:7" ht="15" customHeight="1">
      <c r="A49" s="84"/>
      <c r="B49" s="79" t="s">
        <v>40</v>
      </c>
      <c r="C49" s="80"/>
      <c r="D49" s="7">
        <v>300</v>
      </c>
      <c r="E49" s="7">
        <v>474</v>
      </c>
      <c r="F49" s="7">
        <v>451</v>
      </c>
      <c r="G49" s="7">
        <f t="shared" si="0"/>
        <v>925</v>
      </c>
    </row>
    <row r="50" spans="1:7" ht="15" customHeight="1">
      <c r="A50" s="84"/>
      <c r="B50" s="79" t="s">
        <v>41</v>
      </c>
      <c r="C50" s="80"/>
      <c r="D50" s="7">
        <v>82</v>
      </c>
      <c r="E50" s="7">
        <v>126</v>
      </c>
      <c r="F50" s="7">
        <v>128</v>
      </c>
      <c r="G50" s="7">
        <f t="shared" si="0"/>
        <v>254</v>
      </c>
    </row>
    <row r="51" spans="1:7" ht="15" customHeight="1">
      <c r="A51" s="84"/>
      <c r="B51" s="79" t="s">
        <v>42</v>
      </c>
      <c r="C51" s="80"/>
      <c r="D51" s="7">
        <v>124</v>
      </c>
      <c r="E51" s="7">
        <v>180</v>
      </c>
      <c r="F51" s="7">
        <v>204</v>
      </c>
      <c r="G51" s="7">
        <f t="shared" si="0"/>
        <v>384</v>
      </c>
    </row>
    <row r="52" spans="1:7" ht="15" customHeight="1">
      <c r="A52" s="84"/>
      <c r="B52" s="79" t="s">
        <v>43</v>
      </c>
      <c r="C52" s="80"/>
      <c r="D52" s="7">
        <v>62</v>
      </c>
      <c r="E52" s="7">
        <v>88</v>
      </c>
      <c r="F52" s="7">
        <v>84</v>
      </c>
      <c r="G52" s="7">
        <f t="shared" si="0"/>
        <v>172</v>
      </c>
    </row>
    <row r="53" spans="1:7" ht="15" customHeight="1">
      <c r="A53" s="84"/>
      <c r="B53" s="79" t="s">
        <v>44</v>
      </c>
      <c r="C53" s="80"/>
      <c r="D53" s="7">
        <v>141</v>
      </c>
      <c r="E53" s="7">
        <v>210</v>
      </c>
      <c r="F53" s="7">
        <v>198</v>
      </c>
      <c r="G53" s="7">
        <f t="shared" si="0"/>
        <v>408</v>
      </c>
    </row>
    <row r="54" spans="1:7" ht="15" customHeight="1">
      <c r="A54" s="84"/>
      <c r="B54" s="79" t="s">
        <v>45</v>
      </c>
      <c r="C54" s="80"/>
      <c r="D54" s="7">
        <v>189</v>
      </c>
      <c r="E54" s="7">
        <v>283</v>
      </c>
      <c r="F54" s="7">
        <v>285</v>
      </c>
      <c r="G54" s="7">
        <f t="shared" si="0"/>
        <v>568</v>
      </c>
    </row>
    <row r="55" spans="1:7" ht="15" customHeight="1">
      <c r="A55" s="84"/>
      <c r="B55" s="79" t="s">
        <v>46</v>
      </c>
      <c r="C55" s="80"/>
      <c r="D55" s="7">
        <v>457</v>
      </c>
      <c r="E55" s="7">
        <v>679</v>
      </c>
      <c r="F55" s="7">
        <v>695</v>
      </c>
      <c r="G55" s="7">
        <f t="shared" si="0"/>
        <v>1374</v>
      </c>
    </row>
    <row r="56" spans="1:7" ht="15" customHeight="1">
      <c r="A56" s="84"/>
      <c r="B56" s="79" t="s">
        <v>47</v>
      </c>
      <c r="C56" s="80"/>
      <c r="D56" s="7">
        <v>281</v>
      </c>
      <c r="E56" s="7">
        <v>412</v>
      </c>
      <c r="F56" s="7">
        <v>412</v>
      </c>
      <c r="G56" s="7">
        <f t="shared" si="0"/>
        <v>824</v>
      </c>
    </row>
    <row r="57" spans="1:7" ht="15" customHeight="1">
      <c r="A57" s="84"/>
      <c r="B57" s="79" t="s">
        <v>48</v>
      </c>
      <c r="C57" s="80"/>
      <c r="D57" s="7">
        <v>167</v>
      </c>
      <c r="E57" s="7">
        <v>274</v>
      </c>
      <c r="F57" s="7">
        <v>303</v>
      </c>
      <c r="G57" s="7">
        <f t="shared" si="0"/>
        <v>577</v>
      </c>
    </row>
    <row r="58" spans="1:7" ht="15" customHeight="1">
      <c r="A58" s="84"/>
      <c r="B58" s="79" t="s">
        <v>49</v>
      </c>
      <c r="C58" s="80"/>
      <c r="D58" s="7">
        <v>102</v>
      </c>
      <c r="E58" s="7">
        <v>172</v>
      </c>
      <c r="F58" s="7">
        <v>184</v>
      </c>
      <c r="G58" s="7">
        <f t="shared" si="0"/>
        <v>356</v>
      </c>
    </row>
    <row r="59" spans="1:7" ht="15" customHeight="1">
      <c r="A59" s="84"/>
      <c r="B59" s="79" t="s">
        <v>50</v>
      </c>
      <c r="C59" s="80"/>
      <c r="D59" s="7">
        <v>52</v>
      </c>
      <c r="E59" s="7">
        <v>99</v>
      </c>
      <c r="F59" s="7">
        <v>107</v>
      </c>
      <c r="G59" s="7">
        <f t="shared" si="0"/>
        <v>206</v>
      </c>
    </row>
    <row r="60" spans="1:7" ht="15" customHeight="1">
      <c r="A60" s="84"/>
      <c r="B60" s="79" t="s">
        <v>51</v>
      </c>
      <c r="C60" s="80"/>
      <c r="D60" s="7">
        <v>78</v>
      </c>
      <c r="E60" s="7">
        <v>72</v>
      </c>
      <c r="F60" s="7">
        <v>6</v>
      </c>
      <c r="G60" s="7">
        <f t="shared" si="0"/>
        <v>78</v>
      </c>
    </row>
    <row r="61" spans="1:7" ht="15" customHeight="1" thickBot="1">
      <c r="A61" s="86"/>
      <c r="B61" s="85" t="s">
        <v>96</v>
      </c>
      <c r="C61" s="85"/>
      <c r="D61" s="15">
        <f>SUM(D44:D60)</f>
        <v>3882</v>
      </c>
      <c r="E61" s="15">
        <f>SUM(E44:E60)</f>
        <v>5824</v>
      </c>
      <c r="F61" s="15">
        <f>SUM(F44:F60)</f>
        <v>5757</v>
      </c>
      <c r="G61" s="15">
        <f t="shared" si="0"/>
        <v>11581</v>
      </c>
    </row>
    <row r="62" spans="1:7" ht="15" customHeight="1" thickTop="1">
      <c r="A62" s="84" t="s">
        <v>104</v>
      </c>
      <c r="B62" s="91" t="s">
        <v>52</v>
      </c>
      <c r="C62" s="92"/>
      <c r="D62" s="14">
        <v>58</v>
      </c>
      <c r="E62" s="14">
        <v>80</v>
      </c>
      <c r="F62" s="14">
        <v>87</v>
      </c>
      <c r="G62" s="14">
        <f t="shared" si="0"/>
        <v>167</v>
      </c>
    </row>
    <row r="63" spans="1:7" ht="15" customHeight="1">
      <c r="A63" s="84"/>
      <c r="B63" s="79" t="s">
        <v>53</v>
      </c>
      <c r="C63" s="80"/>
      <c r="D63" s="7">
        <v>105</v>
      </c>
      <c r="E63" s="7">
        <v>167</v>
      </c>
      <c r="F63" s="7">
        <v>158</v>
      </c>
      <c r="G63" s="7">
        <f t="shared" si="0"/>
        <v>325</v>
      </c>
    </row>
    <row r="64" spans="1:7" ht="15" customHeight="1">
      <c r="A64" s="84"/>
      <c r="B64" s="79" t="s">
        <v>54</v>
      </c>
      <c r="C64" s="80"/>
      <c r="D64" s="7">
        <v>106</v>
      </c>
      <c r="E64" s="7">
        <v>176</v>
      </c>
      <c r="F64" s="7">
        <v>176</v>
      </c>
      <c r="G64" s="7">
        <f t="shared" si="0"/>
        <v>352</v>
      </c>
    </row>
    <row r="65" spans="1:7" ht="15" customHeight="1">
      <c r="A65" s="84"/>
      <c r="B65" s="79" t="s">
        <v>55</v>
      </c>
      <c r="C65" s="80"/>
      <c r="D65" s="7">
        <v>180</v>
      </c>
      <c r="E65" s="7">
        <v>291</v>
      </c>
      <c r="F65" s="7">
        <v>275</v>
      </c>
      <c r="G65" s="7">
        <f t="shared" si="0"/>
        <v>566</v>
      </c>
    </row>
    <row r="66" spans="1:7" ht="15" customHeight="1">
      <c r="A66" s="84"/>
      <c r="B66" s="79" t="s">
        <v>56</v>
      </c>
      <c r="C66" s="80"/>
      <c r="D66" s="7">
        <v>145</v>
      </c>
      <c r="E66" s="7">
        <v>232</v>
      </c>
      <c r="F66" s="7">
        <v>224</v>
      </c>
      <c r="G66" s="7">
        <f t="shared" si="0"/>
        <v>456</v>
      </c>
    </row>
    <row r="67" spans="1:7" ht="15" customHeight="1">
      <c r="A67" s="84"/>
      <c r="B67" s="79" t="s">
        <v>57</v>
      </c>
      <c r="C67" s="80"/>
      <c r="D67" s="7">
        <v>114</v>
      </c>
      <c r="E67" s="7">
        <v>160</v>
      </c>
      <c r="F67" s="7">
        <v>149</v>
      </c>
      <c r="G67" s="7">
        <f t="shared" si="0"/>
        <v>309</v>
      </c>
    </row>
    <row r="68" spans="1:7" ht="15" customHeight="1">
      <c r="A68" s="84"/>
      <c r="B68" s="79" t="s">
        <v>58</v>
      </c>
      <c r="C68" s="80"/>
      <c r="D68" s="7">
        <v>151</v>
      </c>
      <c r="E68" s="7">
        <v>262</v>
      </c>
      <c r="F68" s="7">
        <v>228</v>
      </c>
      <c r="G68" s="7">
        <f t="shared" si="0"/>
        <v>490</v>
      </c>
    </row>
    <row r="69" spans="1:7" ht="15" customHeight="1">
      <c r="A69" s="84"/>
      <c r="B69" s="79" t="s">
        <v>59</v>
      </c>
      <c r="C69" s="80"/>
      <c r="D69" s="7">
        <v>166</v>
      </c>
      <c r="E69" s="7">
        <v>278</v>
      </c>
      <c r="F69" s="7">
        <v>286</v>
      </c>
      <c r="G69" s="7">
        <f t="shared" si="0"/>
        <v>564</v>
      </c>
    </row>
    <row r="70" spans="1:7" ht="15" customHeight="1">
      <c r="A70" s="84"/>
      <c r="B70" s="79" t="s">
        <v>60</v>
      </c>
      <c r="C70" s="80"/>
      <c r="D70" s="7">
        <v>198</v>
      </c>
      <c r="E70" s="7">
        <v>349</v>
      </c>
      <c r="F70" s="7">
        <v>344</v>
      </c>
      <c r="G70" s="7">
        <f t="shared" si="0"/>
        <v>693</v>
      </c>
    </row>
    <row r="71" spans="1:7" ht="15" customHeight="1">
      <c r="A71" s="84"/>
      <c r="B71" s="79" t="s">
        <v>61</v>
      </c>
      <c r="C71" s="80"/>
      <c r="D71" s="7">
        <v>161</v>
      </c>
      <c r="E71" s="7">
        <v>261</v>
      </c>
      <c r="F71" s="7">
        <v>275</v>
      </c>
      <c r="G71" s="7">
        <f aca="true" t="shared" si="1" ref="G71:G89">SUM(E71:F71)</f>
        <v>536</v>
      </c>
    </row>
    <row r="72" spans="1:7" ht="15" customHeight="1">
      <c r="A72" s="84"/>
      <c r="B72" s="79" t="s">
        <v>62</v>
      </c>
      <c r="C72" s="80"/>
      <c r="D72" s="7">
        <v>99</v>
      </c>
      <c r="E72" s="7">
        <v>148</v>
      </c>
      <c r="F72" s="7">
        <v>132</v>
      </c>
      <c r="G72" s="7">
        <f t="shared" si="1"/>
        <v>280</v>
      </c>
    </row>
    <row r="73" spans="1:7" ht="15" customHeight="1">
      <c r="A73" s="84"/>
      <c r="B73" s="79" t="s">
        <v>63</v>
      </c>
      <c r="C73" s="80"/>
      <c r="D73" s="7">
        <v>56</v>
      </c>
      <c r="E73" s="7">
        <v>103</v>
      </c>
      <c r="F73" s="7">
        <v>84</v>
      </c>
      <c r="G73" s="7">
        <f t="shared" si="1"/>
        <v>187</v>
      </c>
    </row>
    <row r="74" spans="1:7" ht="15" customHeight="1">
      <c r="A74" s="84"/>
      <c r="B74" s="79" t="s">
        <v>64</v>
      </c>
      <c r="C74" s="80"/>
      <c r="D74" s="7">
        <v>119</v>
      </c>
      <c r="E74" s="7">
        <v>192</v>
      </c>
      <c r="F74" s="7">
        <v>186</v>
      </c>
      <c r="G74" s="7">
        <f t="shared" si="1"/>
        <v>378</v>
      </c>
    </row>
    <row r="75" spans="1:7" ht="15" customHeight="1">
      <c r="A75" s="84"/>
      <c r="B75" s="79" t="s">
        <v>65</v>
      </c>
      <c r="C75" s="80"/>
      <c r="D75" s="7">
        <v>256</v>
      </c>
      <c r="E75" s="7">
        <v>448</v>
      </c>
      <c r="F75" s="7">
        <v>440</v>
      </c>
      <c r="G75" s="7">
        <f t="shared" si="1"/>
        <v>888</v>
      </c>
    </row>
    <row r="76" spans="1:7" ht="15" customHeight="1">
      <c r="A76" s="84"/>
      <c r="B76" s="79" t="s">
        <v>66</v>
      </c>
      <c r="C76" s="80"/>
      <c r="D76" s="7">
        <v>652</v>
      </c>
      <c r="E76" s="7">
        <v>1035</v>
      </c>
      <c r="F76" s="7">
        <v>1075</v>
      </c>
      <c r="G76" s="7">
        <f t="shared" si="1"/>
        <v>2110</v>
      </c>
    </row>
    <row r="77" spans="1:7" ht="15" customHeight="1">
      <c r="A77" s="84"/>
      <c r="B77" s="79" t="s">
        <v>67</v>
      </c>
      <c r="C77" s="80"/>
      <c r="D77" s="7">
        <v>201</v>
      </c>
      <c r="E77" s="7">
        <v>363</v>
      </c>
      <c r="F77" s="7">
        <v>333</v>
      </c>
      <c r="G77" s="7">
        <f t="shared" si="1"/>
        <v>696</v>
      </c>
    </row>
    <row r="78" spans="1:7" ht="15" customHeight="1">
      <c r="A78" s="84"/>
      <c r="B78" s="79" t="s">
        <v>68</v>
      </c>
      <c r="C78" s="80"/>
      <c r="D78" s="7">
        <v>135</v>
      </c>
      <c r="E78" s="7">
        <v>216</v>
      </c>
      <c r="F78" s="7">
        <v>205</v>
      </c>
      <c r="G78" s="7">
        <f t="shared" si="1"/>
        <v>421</v>
      </c>
    </row>
    <row r="79" spans="1:7" ht="15" customHeight="1">
      <c r="A79" s="84"/>
      <c r="B79" s="79" t="s">
        <v>69</v>
      </c>
      <c r="C79" s="80"/>
      <c r="D79" s="7">
        <v>269</v>
      </c>
      <c r="E79" s="7">
        <v>463</v>
      </c>
      <c r="F79" s="7">
        <v>448</v>
      </c>
      <c r="G79" s="7">
        <f t="shared" si="1"/>
        <v>911</v>
      </c>
    </row>
    <row r="80" spans="1:7" ht="15" customHeight="1">
      <c r="A80" s="84"/>
      <c r="B80" s="79" t="s">
        <v>70</v>
      </c>
      <c r="C80" s="80"/>
      <c r="D80" s="7">
        <v>100</v>
      </c>
      <c r="E80" s="7">
        <v>177</v>
      </c>
      <c r="F80" s="7">
        <v>165</v>
      </c>
      <c r="G80" s="7">
        <f t="shared" si="1"/>
        <v>342</v>
      </c>
    </row>
    <row r="81" spans="1:7" ht="15" customHeight="1">
      <c r="A81" s="84"/>
      <c r="B81" s="79" t="s">
        <v>71</v>
      </c>
      <c r="C81" s="80"/>
      <c r="D81" s="7">
        <v>80</v>
      </c>
      <c r="E81" s="7">
        <v>134</v>
      </c>
      <c r="F81" s="7">
        <v>129</v>
      </c>
      <c r="G81" s="7">
        <f t="shared" si="1"/>
        <v>263</v>
      </c>
    </row>
    <row r="82" spans="1:7" ht="15" customHeight="1">
      <c r="A82" s="84"/>
      <c r="B82" s="79" t="s">
        <v>72</v>
      </c>
      <c r="C82" s="80"/>
      <c r="D82" s="7">
        <v>123</v>
      </c>
      <c r="E82" s="7">
        <v>232</v>
      </c>
      <c r="F82" s="7">
        <v>257</v>
      </c>
      <c r="G82" s="7">
        <f t="shared" si="1"/>
        <v>489</v>
      </c>
    </row>
    <row r="83" spans="1:7" ht="15" customHeight="1">
      <c r="A83" s="84"/>
      <c r="B83" s="79" t="s">
        <v>73</v>
      </c>
      <c r="C83" s="80"/>
      <c r="D83" s="7">
        <v>71</v>
      </c>
      <c r="E83" s="7">
        <v>135</v>
      </c>
      <c r="F83" s="7">
        <v>132</v>
      </c>
      <c r="G83" s="7">
        <f t="shared" si="1"/>
        <v>267</v>
      </c>
    </row>
    <row r="84" spans="1:7" ht="15" customHeight="1">
      <c r="A84" s="84"/>
      <c r="B84" s="79" t="s">
        <v>74</v>
      </c>
      <c r="C84" s="80"/>
      <c r="D84" s="7">
        <v>85</v>
      </c>
      <c r="E84" s="7">
        <v>151</v>
      </c>
      <c r="F84" s="7">
        <v>170</v>
      </c>
      <c r="G84" s="7">
        <f t="shared" si="1"/>
        <v>321</v>
      </c>
    </row>
    <row r="85" spans="1:7" ht="15" customHeight="1">
      <c r="A85" s="84"/>
      <c r="B85" s="79" t="s">
        <v>75</v>
      </c>
      <c r="C85" s="80"/>
      <c r="D85" s="7">
        <v>12</v>
      </c>
      <c r="E85" s="7">
        <v>21</v>
      </c>
      <c r="F85" s="7">
        <v>19</v>
      </c>
      <c r="G85" s="7">
        <f t="shared" si="1"/>
        <v>40</v>
      </c>
    </row>
    <row r="86" spans="1:7" ht="15" customHeight="1">
      <c r="A86" s="84"/>
      <c r="B86" s="79" t="s">
        <v>76</v>
      </c>
      <c r="C86" s="80"/>
      <c r="D86" s="7">
        <v>62</v>
      </c>
      <c r="E86" s="7">
        <v>30</v>
      </c>
      <c r="F86" s="7">
        <v>32</v>
      </c>
      <c r="G86" s="7">
        <f t="shared" si="1"/>
        <v>62</v>
      </c>
    </row>
    <row r="87" spans="1:7" ht="15" customHeight="1">
      <c r="A87" s="84"/>
      <c r="B87" s="79" t="s">
        <v>77</v>
      </c>
      <c r="C87" s="80"/>
      <c r="D87" s="7">
        <v>89</v>
      </c>
      <c r="E87" s="7">
        <v>18</v>
      </c>
      <c r="F87" s="7">
        <v>71</v>
      </c>
      <c r="G87" s="7">
        <f t="shared" si="1"/>
        <v>89</v>
      </c>
    </row>
    <row r="88" spans="1:7" ht="15" customHeight="1">
      <c r="A88" s="84"/>
      <c r="B88" s="79" t="s">
        <v>78</v>
      </c>
      <c r="C88" s="80"/>
      <c r="D88" s="7">
        <v>44</v>
      </c>
      <c r="E88" s="7">
        <v>26</v>
      </c>
      <c r="F88" s="7">
        <v>18</v>
      </c>
      <c r="G88" s="7">
        <f t="shared" si="1"/>
        <v>44</v>
      </c>
    </row>
    <row r="89" spans="1:7" ht="15" customHeight="1" thickBot="1">
      <c r="A89" s="86"/>
      <c r="B89" s="85" t="s">
        <v>97</v>
      </c>
      <c r="C89" s="85"/>
      <c r="D89" s="15">
        <f>SUM(D62:D88)</f>
        <v>3837</v>
      </c>
      <c r="E89" s="15">
        <f>SUM(E62:E88)</f>
        <v>6148</v>
      </c>
      <c r="F89" s="15">
        <f>SUM(F62:F88)</f>
        <v>6098</v>
      </c>
      <c r="G89" s="15">
        <f t="shared" si="1"/>
        <v>12246</v>
      </c>
    </row>
    <row r="90" spans="1:7" ht="15" customHeight="1" thickBot="1" thickTop="1">
      <c r="A90" s="26"/>
      <c r="B90" s="72" t="s">
        <v>84</v>
      </c>
      <c r="C90" s="73"/>
      <c r="D90" s="17">
        <f>SUM(D6:D24,D26:D42,D44:D60,D62:D88)</f>
        <v>13348</v>
      </c>
      <c r="E90" s="17">
        <f>SUM(E6:E24,E26:E42,E44:E60,E62:E88)</f>
        <v>20503</v>
      </c>
      <c r="F90" s="17">
        <f>SUM(F6:F24,F26:F42,F44:F60,F62:F88)</f>
        <v>20234</v>
      </c>
      <c r="G90" s="17">
        <f>SUM(G6:G24,G26:G42,G44:G60,G62:G88)</f>
        <v>40737</v>
      </c>
    </row>
    <row r="91" spans="4:7" ht="15" customHeight="1" thickTop="1">
      <c r="D91" s="21"/>
      <c r="E91" s="21"/>
      <c r="F91" s="21"/>
      <c r="G91" s="21"/>
    </row>
    <row r="92" spans="4:7" ht="15" customHeight="1">
      <c r="D92" s="21"/>
      <c r="E92" s="21"/>
      <c r="F92" s="21"/>
      <c r="G92" s="21"/>
    </row>
    <row r="93" ht="15" customHeight="1"/>
    <row r="94" spans="2:7" ht="15" customHeight="1">
      <c r="B94" s="74" t="s">
        <v>85</v>
      </c>
      <c r="C94" s="75"/>
      <c r="D94" s="75"/>
      <c r="E94" s="75"/>
      <c r="F94" s="55"/>
      <c r="G94" s="56"/>
    </row>
    <row r="95" spans="2:7" ht="15" customHeight="1">
      <c r="B95" s="76"/>
      <c r="C95" s="76"/>
      <c r="D95" s="76"/>
      <c r="E95" s="76"/>
      <c r="F95" s="57"/>
      <c r="G95" s="57"/>
    </row>
    <row r="96" spans="1:7" ht="15" customHeight="1" thickBot="1">
      <c r="A96" s="29"/>
      <c r="B96" s="27"/>
      <c r="C96" s="28"/>
      <c r="D96" s="29" t="s">
        <v>80</v>
      </c>
      <c r="E96" s="29" t="s">
        <v>81</v>
      </c>
      <c r="F96" s="29" t="s">
        <v>82</v>
      </c>
      <c r="G96" s="29" t="s">
        <v>83</v>
      </c>
    </row>
    <row r="97" spans="1:7" ht="15" customHeight="1" thickBot="1" thickTop="1">
      <c r="A97" s="30"/>
      <c r="B97" s="77" t="s">
        <v>84</v>
      </c>
      <c r="C97" s="78"/>
      <c r="D97" s="30">
        <v>73</v>
      </c>
      <c r="E97" s="30">
        <v>28</v>
      </c>
      <c r="F97" s="30">
        <v>53</v>
      </c>
      <c r="G97" s="30">
        <v>81</v>
      </c>
    </row>
    <row r="98" ht="14.25" thickTop="1"/>
  </sheetData>
  <sheetProtection sheet="1"/>
  <mergeCells count="97">
    <mergeCell ref="B82:C82"/>
    <mergeCell ref="B97:C97"/>
    <mergeCell ref="B89:C89"/>
    <mergeCell ref="B90:C90"/>
    <mergeCell ref="B94:E95"/>
    <mergeCell ref="F94:G95"/>
    <mergeCell ref="B85:C85"/>
    <mergeCell ref="B86:C86"/>
    <mergeCell ref="B87:C87"/>
    <mergeCell ref="B88:C88"/>
    <mergeCell ref="B77:C77"/>
    <mergeCell ref="B78:C78"/>
    <mergeCell ref="B79:C79"/>
    <mergeCell ref="B80:C80"/>
    <mergeCell ref="B81:C81"/>
    <mergeCell ref="B73:C73"/>
    <mergeCell ref="B74:C74"/>
    <mergeCell ref="B75:C75"/>
    <mergeCell ref="B76:C76"/>
    <mergeCell ref="B69:C69"/>
    <mergeCell ref="B70:C70"/>
    <mergeCell ref="B71:C71"/>
    <mergeCell ref="B72:C72"/>
    <mergeCell ref="A62:A89"/>
    <mergeCell ref="B62:C62"/>
    <mergeCell ref="B63:C63"/>
    <mergeCell ref="B64:C64"/>
    <mergeCell ref="B65:C65"/>
    <mergeCell ref="B66:C66"/>
    <mergeCell ref="B67:C67"/>
    <mergeCell ref="B68:C68"/>
    <mergeCell ref="B83:C83"/>
    <mergeCell ref="B84:C84"/>
    <mergeCell ref="B56:C56"/>
    <mergeCell ref="B57:C57"/>
    <mergeCell ref="B60:C60"/>
    <mergeCell ref="B61:C61"/>
    <mergeCell ref="B58:C58"/>
    <mergeCell ref="B59:C59"/>
    <mergeCell ref="B41:C41"/>
    <mergeCell ref="B42:C42"/>
    <mergeCell ref="B54:C54"/>
    <mergeCell ref="B55:C55"/>
    <mergeCell ref="B43:C43"/>
    <mergeCell ref="A44:A61"/>
    <mergeCell ref="B44:C44"/>
    <mergeCell ref="B45:C45"/>
    <mergeCell ref="B46:C46"/>
    <mergeCell ref="B47:C47"/>
    <mergeCell ref="B52:C52"/>
    <mergeCell ref="B53:C53"/>
    <mergeCell ref="B48:C48"/>
    <mergeCell ref="B49:C49"/>
    <mergeCell ref="B50:C50"/>
    <mergeCell ref="B51:C51"/>
    <mergeCell ref="B35:C35"/>
    <mergeCell ref="B36:C36"/>
    <mergeCell ref="B37:C37"/>
    <mergeCell ref="B38:C38"/>
    <mergeCell ref="B39:C39"/>
    <mergeCell ref="B40:C40"/>
    <mergeCell ref="A26:A43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22:C22"/>
    <mergeCell ref="B23:C23"/>
    <mergeCell ref="B18:C18"/>
    <mergeCell ref="B19:C19"/>
    <mergeCell ref="B20:C20"/>
    <mergeCell ref="B21:C21"/>
    <mergeCell ref="F1:G1"/>
    <mergeCell ref="B4:C4"/>
    <mergeCell ref="E4:G4"/>
    <mergeCell ref="A2:G3"/>
    <mergeCell ref="B16:C16"/>
    <mergeCell ref="B17:C17"/>
    <mergeCell ref="B6:C6"/>
    <mergeCell ref="B7:C7"/>
    <mergeCell ref="B8:C8"/>
    <mergeCell ref="B9:C9"/>
    <mergeCell ref="B5:C5"/>
    <mergeCell ref="A6:A25"/>
    <mergeCell ref="B24:C24"/>
    <mergeCell ref="B25:C25"/>
    <mergeCell ref="B12:C12"/>
    <mergeCell ref="B13:C13"/>
    <mergeCell ref="B10:C10"/>
    <mergeCell ref="B11:C11"/>
    <mergeCell ref="B14:C14"/>
    <mergeCell ref="B15:C15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91" r:id="rId1"/>
  <rowBreaks count="1" manualBreakCount="1">
    <brk id="61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I97"/>
  <sheetViews>
    <sheetView zoomScalePageLayoutView="0" workbookViewId="0" topLeftCell="C74">
      <selection activeCell="D90" sqref="D90:G90"/>
    </sheetView>
  </sheetViews>
  <sheetFormatPr defaultColWidth="9.00390625" defaultRowHeight="13.5"/>
  <cols>
    <col min="1" max="1" width="6.25390625" style="8" customWidth="1"/>
    <col min="2" max="2" width="11.75390625" style="8" customWidth="1"/>
    <col min="3" max="3" width="17.625" style="8" customWidth="1"/>
    <col min="4" max="7" width="15.00390625" style="8" customWidth="1"/>
    <col min="8" max="16384" width="9.00390625" style="8" customWidth="1"/>
  </cols>
  <sheetData>
    <row r="1" spans="6:7" ht="13.5">
      <c r="F1" s="66" t="s">
        <v>108</v>
      </c>
      <c r="G1" s="66"/>
    </row>
    <row r="2" spans="1:7" ht="13.5" customHeight="1">
      <c r="A2" s="67" t="s">
        <v>87</v>
      </c>
      <c r="B2" s="67"/>
      <c r="C2" s="67"/>
      <c r="D2" s="67"/>
      <c r="E2" s="67"/>
      <c r="F2" s="67"/>
      <c r="G2" s="67"/>
    </row>
    <row r="3" spans="1:7" ht="13.5" customHeight="1">
      <c r="A3" s="67"/>
      <c r="B3" s="67"/>
      <c r="C3" s="67"/>
      <c r="D3" s="67"/>
      <c r="E3" s="67"/>
      <c r="F3" s="67"/>
      <c r="G3" s="67"/>
    </row>
    <row r="4" spans="2:7" ht="16.5" customHeight="1">
      <c r="B4" s="69"/>
      <c r="C4" s="69"/>
      <c r="D4" s="9"/>
      <c r="E4" s="45" t="s">
        <v>86</v>
      </c>
      <c r="F4" s="45"/>
      <c r="G4" s="45"/>
    </row>
    <row r="5" spans="1:7" ht="15" customHeight="1">
      <c r="A5" s="12"/>
      <c r="B5" s="46" t="s">
        <v>79</v>
      </c>
      <c r="C5" s="46"/>
      <c r="D5" s="2" t="s">
        <v>80</v>
      </c>
      <c r="E5" s="2" t="s">
        <v>81</v>
      </c>
      <c r="F5" s="2" t="s">
        <v>82</v>
      </c>
      <c r="G5" s="2" t="s">
        <v>83</v>
      </c>
    </row>
    <row r="6" spans="1:9" ht="15" customHeight="1">
      <c r="A6" s="89" t="s">
        <v>101</v>
      </c>
      <c r="B6" s="79" t="s">
        <v>0</v>
      </c>
      <c r="C6" s="80"/>
      <c r="D6" s="7">
        <v>427</v>
      </c>
      <c r="E6" s="7">
        <v>673</v>
      </c>
      <c r="F6" s="7">
        <v>687</v>
      </c>
      <c r="G6" s="7">
        <v>1360</v>
      </c>
      <c r="H6" s="21"/>
      <c r="I6" s="21"/>
    </row>
    <row r="7" spans="1:9" ht="15" customHeight="1">
      <c r="A7" s="84"/>
      <c r="B7" s="79" t="s">
        <v>1</v>
      </c>
      <c r="C7" s="80"/>
      <c r="D7" s="7">
        <v>132</v>
      </c>
      <c r="E7" s="7">
        <v>197</v>
      </c>
      <c r="F7" s="7">
        <v>207</v>
      </c>
      <c r="G7" s="7">
        <v>404</v>
      </c>
      <c r="H7" s="21"/>
      <c r="I7" s="21"/>
    </row>
    <row r="8" spans="1:9" ht="15" customHeight="1">
      <c r="A8" s="84"/>
      <c r="B8" s="79" t="s">
        <v>2</v>
      </c>
      <c r="C8" s="80"/>
      <c r="D8" s="7">
        <v>84</v>
      </c>
      <c r="E8" s="7">
        <v>120</v>
      </c>
      <c r="F8" s="7">
        <v>120</v>
      </c>
      <c r="G8" s="7">
        <v>240</v>
      </c>
      <c r="H8" s="21"/>
      <c r="I8" s="21"/>
    </row>
    <row r="9" spans="1:9" ht="15" customHeight="1">
      <c r="A9" s="84"/>
      <c r="B9" s="79" t="s">
        <v>3</v>
      </c>
      <c r="C9" s="80"/>
      <c r="D9" s="7">
        <v>289</v>
      </c>
      <c r="E9" s="7">
        <v>429</v>
      </c>
      <c r="F9" s="7">
        <v>467</v>
      </c>
      <c r="G9" s="7">
        <v>896</v>
      </c>
      <c r="H9" s="21"/>
      <c r="I9" s="21"/>
    </row>
    <row r="10" spans="1:9" ht="15" customHeight="1">
      <c r="A10" s="84"/>
      <c r="B10" s="79" t="s">
        <v>4</v>
      </c>
      <c r="C10" s="80"/>
      <c r="D10" s="7">
        <v>77</v>
      </c>
      <c r="E10" s="7">
        <v>100</v>
      </c>
      <c r="F10" s="7">
        <v>109</v>
      </c>
      <c r="G10" s="7">
        <v>209</v>
      </c>
      <c r="H10" s="21"/>
      <c r="I10" s="21"/>
    </row>
    <row r="11" spans="1:9" ht="15" customHeight="1">
      <c r="A11" s="84"/>
      <c r="B11" s="79" t="s">
        <v>5</v>
      </c>
      <c r="C11" s="80"/>
      <c r="D11" s="7">
        <v>56</v>
      </c>
      <c r="E11" s="7">
        <v>91</v>
      </c>
      <c r="F11" s="7">
        <v>91</v>
      </c>
      <c r="G11" s="7">
        <v>182</v>
      </c>
      <c r="H11" s="21"/>
      <c r="I11" s="21"/>
    </row>
    <row r="12" spans="1:9" ht="15" customHeight="1">
      <c r="A12" s="84"/>
      <c r="B12" s="79" t="s">
        <v>6</v>
      </c>
      <c r="C12" s="80"/>
      <c r="D12" s="7">
        <v>74</v>
      </c>
      <c r="E12" s="7">
        <v>113</v>
      </c>
      <c r="F12" s="7">
        <v>124</v>
      </c>
      <c r="G12" s="7">
        <v>237</v>
      </c>
      <c r="H12" s="21"/>
      <c r="I12" s="21"/>
    </row>
    <row r="13" spans="1:9" ht="15" customHeight="1">
      <c r="A13" s="84"/>
      <c r="B13" s="79" t="s">
        <v>7</v>
      </c>
      <c r="C13" s="80"/>
      <c r="D13" s="7">
        <v>320</v>
      </c>
      <c r="E13" s="7">
        <v>516</v>
      </c>
      <c r="F13" s="7">
        <v>504</v>
      </c>
      <c r="G13" s="7">
        <v>1020</v>
      </c>
      <c r="H13" s="21"/>
      <c r="I13" s="21"/>
    </row>
    <row r="14" spans="1:9" ht="15" customHeight="1">
      <c r="A14" s="84"/>
      <c r="B14" s="79" t="s">
        <v>8</v>
      </c>
      <c r="C14" s="80"/>
      <c r="D14" s="7">
        <v>139</v>
      </c>
      <c r="E14" s="7">
        <v>233</v>
      </c>
      <c r="F14" s="7">
        <v>226</v>
      </c>
      <c r="G14" s="7">
        <v>459</v>
      </c>
      <c r="H14" s="21"/>
      <c r="I14" s="21"/>
    </row>
    <row r="15" spans="1:9" ht="15" customHeight="1">
      <c r="A15" s="84"/>
      <c r="B15" s="79" t="s">
        <v>9</v>
      </c>
      <c r="C15" s="80"/>
      <c r="D15" s="7">
        <v>205</v>
      </c>
      <c r="E15" s="7">
        <v>303</v>
      </c>
      <c r="F15" s="7">
        <v>299</v>
      </c>
      <c r="G15" s="7">
        <v>602</v>
      </c>
      <c r="H15" s="21"/>
      <c r="I15" s="21"/>
    </row>
    <row r="16" spans="1:9" ht="15" customHeight="1">
      <c r="A16" s="84"/>
      <c r="B16" s="79" t="s">
        <v>10</v>
      </c>
      <c r="C16" s="80"/>
      <c r="D16" s="7">
        <v>118</v>
      </c>
      <c r="E16" s="7">
        <v>188</v>
      </c>
      <c r="F16" s="7">
        <v>183</v>
      </c>
      <c r="G16" s="7">
        <v>371</v>
      </c>
      <c r="H16" s="21"/>
      <c r="I16" s="21"/>
    </row>
    <row r="17" spans="1:9" ht="15" customHeight="1">
      <c r="A17" s="84"/>
      <c r="B17" s="79" t="s">
        <v>11</v>
      </c>
      <c r="C17" s="80"/>
      <c r="D17" s="7">
        <v>135</v>
      </c>
      <c r="E17" s="7">
        <v>207</v>
      </c>
      <c r="F17" s="7">
        <v>234</v>
      </c>
      <c r="G17" s="7">
        <v>441</v>
      </c>
      <c r="H17" s="21"/>
      <c r="I17" s="21"/>
    </row>
    <row r="18" spans="1:9" ht="15" customHeight="1">
      <c r="A18" s="84"/>
      <c r="B18" s="79" t="s">
        <v>12</v>
      </c>
      <c r="C18" s="80"/>
      <c r="D18" s="7">
        <v>200</v>
      </c>
      <c r="E18" s="7">
        <v>222</v>
      </c>
      <c r="F18" s="7">
        <v>236</v>
      </c>
      <c r="G18" s="7">
        <v>458</v>
      </c>
      <c r="H18" s="21"/>
      <c r="I18" s="21"/>
    </row>
    <row r="19" spans="1:9" ht="15" customHeight="1">
      <c r="A19" s="84"/>
      <c r="B19" s="79" t="s">
        <v>13</v>
      </c>
      <c r="C19" s="80"/>
      <c r="D19" s="7">
        <v>164</v>
      </c>
      <c r="E19" s="7">
        <v>269</v>
      </c>
      <c r="F19" s="7">
        <v>266</v>
      </c>
      <c r="G19" s="7">
        <v>535</v>
      </c>
      <c r="H19" s="21"/>
      <c r="I19" s="21"/>
    </row>
    <row r="20" spans="1:9" ht="15" customHeight="1">
      <c r="A20" s="84"/>
      <c r="B20" s="79" t="s">
        <v>14</v>
      </c>
      <c r="C20" s="80"/>
      <c r="D20" s="7">
        <v>189</v>
      </c>
      <c r="E20" s="7">
        <v>161</v>
      </c>
      <c r="F20" s="7">
        <v>206</v>
      </c>
      <c r="G20" s="7">
        <v>367</v>
      </c>
      <c r="H20" s="21"/>
      <c r="I20" s="21"/>
    </row>
    <row r="21" spans="1:9" ht="15" customHeight="1">
      <c r="A21" s="84"/>
      <c r="B21" s="79" t="s">
        <v>15</v>
      </c>
      <c r="C21" s="80"/>
      <c r="D21" s="7">
        <v>382</v>
      </c>
      <c r="E21" s="7">
        <v>675</v>
      </c>
      <c r="F21" s="7">
        <v>648</v>
      </c>
      <c r="G21" s="7">
        <v>1323</v>
      </c>
      <c r="H21" s="21"/>
      <c r="I21" s="21"/>
    </row>
    <row r="22" spans="1:9" ht="15" customHeight="1">
      <c r="A22" s="84"/>
      <c r="B22" s="79" t="s">
        <v>16</v>
      </c>
      <c r="C22" s="80"/>
      <c r="D22" s="7">
        <v>256</v>
      </c>
      <c r="E22" s="7">
        <v>414</v>
      </c>
      <c r="F22" s="7">
        <v>435</v>
      </c>
      <c r="G22" s="7">
        <v>849</v>
      </c>
      <c r="H22" s="21"/>
      <c r="I22" s="21"/>
    </row>
    <row r="23" spans="1:9" ht="15" customHeight="1">
      <c r="A23" s="84"/>
      <c r="B23" s="79" t="s">
        <v>17</v>
      </c>
      <c r="C23" s="80"/>
      <c r="D23" s="7">
        <v>354</v>
      </c>
      <c r="E23" s="7">
        <v>590</v>
      </c>
      <c r="F23" s="7">
        <v>522</v>
      </c>
      <c r="G23" s="7">
        <v>1112</v>
      </c>
      <c r="H23" s="21"/>
      <c r="I23" s="21"/>
    </row>
    <row r="24" spans="1:9" ht="15" customHeight="1">
      <c r="A24" s="84"/>
      <c r="B24" s="79" t="s">
        <v>100</v>
      </c>
      <c r="C24" s="80"/>
      <c r="D24" s="7">
        <v>27</v>
      </c>
      <c r="E24" s="7">
        <v>35</v>
      </c>
      <c r="F24" s="7">
        <v>37</v>
      </c>
      <c r="G24" s="7">
        <f>SUM(E24:F24)</f>
        <v>72</v>
      </c>
      <c r="H24" s="21"/>
      <c r="I24" s="21"/>
    </row>
    <row r="25" spans="1:9" ht="15" customHeight="1" thickBot="1">
      <c r="A25" s="86"/>
      <c r="B25" s="85" t="s">
        <v>94</v>
      </c>
      <c r="C25" s="85"/>
      <c r="D25" s="15">
        <f>SUM(D6:D24)</f>
        <v>3628</v>
      </c>
      <c r="E25" s="15">
        <f>SUM(E6:E24)</f>
        <v>5536</v>
      </c>
      <c r="F25" s="15">
        <f>SUM(F6:F24)</f>
        <v>5601</v>
      </c>
      <c r="G25" s="15">
        <f>SUM(G6:G24)</f>
        <v>11137</v>
      </c>
      <c r="H25" s="21"/>
      <c r="I25" s="21"/>
    </row>
    <row r="26" spans="1:9" ht="15" customHeight="1" thickTop="1">
      <c r="A26" s="84" t="s">
        <v>102</v>
      </c>
      <c r="B26" s="91" t="s">
        <v>18</v>
      </c>
      <c r="C26" s="92"/>
      <c r="D26" s="14">
        <v>258</v>
      </c>
      <c r="E26" s="14">
        <v>451</v>
      </c>
      <c r="F26" s="14">
        <v>396</v>
      </c>
      <c r="G26" s="14">
        <v>847</v>
      </c>
      <c r="H26" s="21"/>
      <c r="I26" s="21"/>
    </row>
    <row r="27" spans="1:9" ht="15" customHeight="1">
      <c r="A27" s="84"/>
      <c r="B27" s="79" t="s">
        <v>19</v>
      </c>
      <c r="C27" s="80"/>
      <c r="D27" s="7">
        <v>107</v>
      </c>
      <c r="E27" s="7">
        <v>149</v>
      </c>
      <c r="F27" s="7">
        <v>138</v>
      </c>
      <c r="G27" s="7">
        <v>287</v>
      </c>
      <c r="H27" s="21"/>
      <c r="I27" s="21"/>
    </row>
    <row r="28" spans="1:9" ht="15" customHeight="1">
      <c r="A28" s="84"/>
      <c r="B28" s="79" t="s">
        <v>20</v>
      </c>
      <c r="C28" s="80"/>
      <c r="D28" s="7">
        <v>57</v>
      </c>
      <c r="E28" s="7">
        <v>91</v>
      </c>
      <c r="F28" s="7">
        <v>82</v>
      </c>
      <c r="G28" s="7">
        <v>173</v>
      </c>
      <c r="H28" s="21"/>
      <c r="I28" s="21"/>
    </row>
    <row r="29" spans="1:9" ht="15" customHeight="1">
      <c r="A29" s="84"/>
      <c r="B29" s="79" t="s">
        <v>21</v>
      </c>
      <c r="C29" s="80"/>
      <c r="D29" s="7">
        <v>223</v>
      </c>
      <c r="E29" s="7">
        <v>346</v>
      </c>
      <c r="F29" s="7">
        <v>308</v>
      </c>
      <c r="G29" s="7">
        <v>654</v>
      </c>
      <c r="H29" s="21"/>
      <c r="I29" s="21"/>
    </row>
    <row r="30" spans="1:9" ht="15" customHeight="1">
      <c r="A30" s="84"/>
      <c r="B30" s="79" t="s">
        <v>22</v>
      </c>
      <c r="C30" s="80"/>
      <c r="D30" s="7">
        <v>50</v>
      </c>
      <c r="E30" s="7">
        <v>65</v>
      </c>
      <c r="F30" s="7">
        <v>65</v>
      </c>
      <c r="G30" s="7">
        <v>130</v>
      </c>
      <c r="H30" s="21"/>
      <c r="I30" s="21"/>
    </row>
    <row r="31" spans="1:9" ht="15" customHeight="1">
      <c r="A31" s="84"/>
      <c r="B31" s="79" t="s">
        <v>23</v>
      </c>
      <c r="C31" s="80"/>
      <c r="D31" s="7">
        <v>131</v>
      </c>
      <c r="E31" s="7">
        <v>209</v>
      </c>
      <c r="F31" s="7">
        <v>196</v>
      </c>
      <c r="G31" s="7">
        <v>405</v>
      </c>
      <c r="H31" s="21"/>
      <c r="I31" s="21"/>
    </row>
    <row r="32" spans="1:9" ht="15" customHeight="1">
      <c r="A32" s="84"/>
      <c r="B32" s="79" t="s">
        <v>24</v>
      </c>
      <c r="C32" s="80"/>
      <c r="D32" s="7">
        <v>206</v>
      </c>
      <c r="E32" s="7">
        <v>322</v>
      </c>
      <c r="F32" s="7">
        <v>305</v>
      </c>
      <c r="G32" s="7">
        <v>627</v>
      </c>
      <c r="H32" s="21"/>
      <c r="I32" s="21"/>
    </row>
    <row r="33" spans="1:9" ht="15" customHeight="1">
      <c r="A33" s="84"/>
      <c r="B33" s="79" t="s">
        <v>25</v>
      </c>
      <c r="C33" s="80"/>
      <c r="D33" s="7">
        <v>261</v>
      </c>
      <c r="E33" s="7">
        <v>414</v>
      </c>
      <c r="F33" s="7">
        <v>398</v>
      </c>
      <c r="G33" s="7">
        <v>812</v>
      </c>
      <c r="H33" s="21"/>
      <c r="I33" s="21"/>
    </row>
    <row r="34" spans="1:9" ht="15" customHeight="1">
      <c r="A34" s="84"/>
      <c r="B34" s="79" t="s">
        <v>26</v>
      </c>
      <c r="C34" s="80"/>
      <c r="D34" s="7">
        <v>164</v>
      </c>
      <c r="E34" s="7">
        <v>236</v>
      </c>
      <c r="F34" s="7">
        <v>238</v>
      </c>
      <c r="G34" s="7">
        <v>474</v>
      </c>
      <c r="H34" s="21"/>
      <c r="I34" s="21"/>
    </row>
    <row r="35" spans="1:9" ht="15" customHeight="1">
      <c r="A35" s="84"/>
      <c r="B35" s="79" t="s">
        <v>27</v>
      </c>
      <c r="C35" s="80"/>
      <c r="D35" s="7">
        <v>148</v>
      </c>
      <c r="E35" s="7">
        <v>270</v>
      </c>
      <c r="F35" s="7">
        <v>254</v>
      </c>
      <c r="G35" s="7">
        <v>524</v>
      </c>
      <c r="H35" s="21"/>
      <c r="I35" s="21"/>
    </row>
    <row r="36" spans="1:9" ht="15" customHeight="1">
      <c r="A36" s="84"/>
      <c r="B36" s="79" t="s">
        <v>28</v>
      </c>
      <c r="C36" s="80"/>
      <c r="D36" s="7">
        <v>153</v>
      </c>
      <c r="E36" s="7">
        <v>156</v>
      </c>
      <c r="F36" s="7">
        <v>145</v>
      </c>
      <c r="G36" s="7">
        <v>301</v>
      </c>
      <c r="H36" s="21"/>
      <c r="I36" s="21"/>
    </row>
    <row r="37" spans="1:9" ht="15" customHeight="1">
      <c r="A37" s="84"/>
      <c r="B37" s="79" t="s">
        <v>29</v>
      </c>
      <c r="C37" s="80"/>
      <c r="D37" s="7">
        <v>33</v>
      </c>
      <c r="E37" s="7">
        <v>41</v>
      </c>
      <c r="F37" s="7">
        <v>22</v>
      </c>
      <c r="G37" s="7">
        <v>63</v>
      </c>
      <c r="H37" s="21"/>
      <c r="I37" s="21"/>
    </row>
    <row r="38" spans="1:9" ht="15" customHeight="1">
      <c r="A38" s="84"/>
      <c r="B38" s="79" t="s">
        <v>30</v>
      </c>
      <c r="C38" s="80"/>
      <c r="D38" s="7">
        <v>44</v>
      </c>
      <c r="E38" s="7">
        <v>41</v>
      </c>
      <c r="F38" s="7">
        <v>3</v>
      </c>
      <c r="G38" s="7">
        <v>44</v>
      </c>
      <c r="H38" s="21"/>
      <c r="I38" s="21"/>
    </row>
    <row r="39" spans="1:9" ht="15" customHeight="1">
      <c r="A39" s="84"/>
      <c r="B39" s="79" t="s">
        <v>31</v>
      </c>
      <c r="C39" s="80"/>
      <c r="D39" s="7">
        <v>0</v>
      </c>
      <c r="E39" s="7">
        <v>0</v>
      </c>
      <c r="F39" s="7">
        <v>0</v>
      </c>
      <c r="G39" s="7">
        <v>0</v>
      </c>
      <c r="H39" s="21"/>
      <c r="I39" s="21"/>
    </row>
    <row r="40" spans="1:9" ht="15" customHeight="1">
      <c r="A40" s="84"/>
      <c r="B40" s="79" t="s">
        <v>32</v>
      </c>
      <c r="C40" s="80"/>
      <c r="D40" s="7">
        <v>63</v>
      </c>
      <c r="E40" s="7">
        <v>18</v>
      </c>
      <c r="F40" s="7">
        <v>46</v>
      </c>
      <c r="G40" s="7">
        <v>64</v>
      </c>
      <c r="H40" s="21"/>
      <c r="I40" s="21"/>
    </row>
    <row r="41" spans="1:9" ht="15" customHeight="1">
      <c r="A41" s="84"/>
      <c r="B41" s="79" t="s">
        <v>33</v>
      </c>
      <c r="C41" s="80"/>
      <c r="D41" s="7">
        <v>55</v>
      </c>
      <c r="E41" s="7">
        <v>105</v>
      </c>
      <c r="F41" s="7">
        <v>105</v>
      </c>
      <c r="G41" s="7">
        <v>210</v>
      </c>
      <c r="H41" s="21"/>
      <c r="I41" s="21"/>
    </row>
    <row r="42" spans="1:9" ht="15" customHeight="1">
      <c r="A42" s="84"/>
      <c r="B42" s="79" t="s">
        <v>34</v>
      </c>
      <c r="C42" s="80"/>
      <c r="D42" s="7">
        <v>43</v>
      </c>
      <c r="E42" s="7">
        <v>66</v>
      </c>
      <c r="F42" s="7">
        <v>65</v>
      </c>
      <c r="G42" s="7">
        <v>131</v>
      </c>
      <c r="H42" s="21"/>
      <c r="I42" s="21"/>
    </row>
    <row r="43" spans="1:9" ht="15" customHeight="1" thickBot="1">
      <c r="A43" s="84"/>
      <c r="B43" s="90" t="s">
        <v>95</v>
      </c>
      <c r="C43" s="90"/>
      <c r="D43" s="16">
        <f>SUM(D26:D42)</f>
        <v>1996</v>
      </c>
      <c r="E43" s="16">
        <f>SUM(E26:E42)</f>
        <v>2980</v>
      </c>
      <c r="F43" s="16">
        <f>SUM(F26:F42)</f>
        <v>2766</v>
      </c>
      <c r="G43" s="16">
        <f>SUM(G26:G42)</f>
        <v>5746</v>
      </c>
      <c r="H43" s="21"/>
      <c r="I43" s="21"/>
    </row>
    <row r="44" spans="1:9" ht="15" customHeight="1" thickTop="1">
      <c r="A44" s="83" t="s">
        <v>103</v>
      </c>
      <c r="B44" s="81" t="s">
        <v>35</v>
      </c>
      <c r="C44" s="82"/>
      <c r="D44" s="32">
        <v>996</v>
      </c>
      <c r="E44" s="32">
        <v>1539</v>
      </c>
      <c r="F44" s="32">
        <v>1513</v>
      </c>
      <c r="G44" s="32">
        <v>3052</v>
      </c>
      <c r="H44" s="21"/>
      <c r="I44" s="21"/>
    </row>
    <row r="45" spans="1:9" ht="15" customHeight="1">
      <c r="A45" s="84"/>
      <c r="B45" s="79" t="s">
        <v>36</v>
      </c>
      <c r="C45" s="80"/>
      <c r="D45" s="7">
        <v>178</v>
      </c>
      <c r="E45" s="7">
        <v>174</v>
      </c>
      <c r="F45" s="7">
        <v>198</v>
      </c>
      <c r="G45" s="7">
        <v>372</v>
      </c>
      <c r="H45" s="21"/>
      <c r="I45" s="21"/>
    </row>
    <row r="46" spans="1:9" ht="15" customHeight="1">
      <c r="A46" s="84"/>
      <c r="B46" s="79" t="s">
        <v>37</v>
      </c>
      <c r="C46" s="80"/>
      <c r="D46" s="7">
        <v>326</v>
      </c>
      <c r="E46" s="7">
        <v>480</v>
      </c>
      <c r="F46" s="7">
        <v>443</v>
      </c>
      <c r="G46" s="7">
        <v>923</v>
      </c>
      <c r="H46" s="21"/>
      <c r="I46" s="21"/>
    </row>
    <row r="47" spans="1:9" ht="15" customHeight="1">
      <c r="A47" s="84"/>
      <c r="B47" s="79" t="s">
        <v>38</v>
      </c>
      <c r="C47" s="80"/>
      <c r="D47" s="7">
        <v>135</v>
      </c>
      <c r="E47" s="7">
        <v>224</v>
      </c>
      <c r="F47" s="7">
        <v>208</v>
      </c>
      <c r="G47" s="7">
        <v>432</v>
      </c>
      <c r="H47" s="21"/>
      <c r="I47" s="21"/>
    </row>
    <row r="48" spans="1:9" ht="15" customHeight="1">
      <c r="A48" s="84"/>
      <c r="B48" s="79" t="s">
        <v>39</v>
      </c>
      <c r="C48" s="80"/>
      <c r="D48" s="7">
        <v>215</v>
      </c>
      <c r="E48" s="7">
        <v>329</v>
      </c>
      <c r="F48" s="7">
        <v>337</v>
      </c>
      <c r="G48" s="7">
        <v>666</v>
      </c>
      <c r="H48" s="21"/>
      <c r="I48" s="21"/>
    </row>
    <row r="49" spans="1:9" ht="15" customHeight="1">
      <c r="A49" s="84"/>
      <c r="B49" s="79" t="s">
        <v>40</v>
      </c>
      <c r="C49" s="80"/>
      <c r="D49" s="7">
        <v>301</v>
      </c>
      <c r="E49" s="7">
        <v>475</v>
      </c>
      <c r="F49" s="7">
        <v>454</v>
      </c>
      <c r="G49" s="7">
        <v>929</v>
      </c>
      <c r="H49" s="21"/>
      <c r="I49" s="21"/>
    </row>
    <row r="50" spans="1:9" ht="15" customHeight="1">
      <c r="A50" s="84"/>
      <c r="B50" s="79" t="s">
        <v>41</v>
      </c>
      <c r="C50" s="80"/>
      <c r="D50" s="7">
        <v>83</v>
      </c>
      <c r="E50" s="7">
        <v>130</v>
      </c>
      <c r="F50" s="7">
        <v>129</v>
      </c>
      <c r="G50" s="7">
        <v>259</v>
      </c>
      <c r="H50" s="21"/>
      <c r="I50" s="21"/>
    </row>
    <row r="51" spans="1:9" ht="15" customHeight="1">
      <c r="A51" s="84"/>
      <c r="B51" s="79" t="s">
        <v>42</v>
      </c>
      <c r="C51" s="80"/>
      <c r="D51" s="7">
        <v>125</v>
      </c>
      <c r="E51" s="7">
        <v>181</v>
      </c>
      <c r="F51" s="7">
        <v>205</v>
      </c>
      <c r="G51" s="7">
        <v>386</v>
      </c>
      <c r="H51" s="21"/>
      <c r="I51" s="21"/>
    </row>
    <row r="52" spans="1:9" ht="15" customHeight="1">
      <c r="A52" s="84"/>
      <c r="B52" s="79" t="s">
        <v>43</v>
      </c>
      <c r="C52" s="80"/>
      <c r="D52" s="7">
        <v>62</v>
      </c>
      <c r="E52" s="7">
        <v>88</v>
      </c>
      <c r="F52" s="7">
        <v>84</v>
      </c>
      <c r="G52" s="7">
        <v>172</v>
      </c>
      <c r="H52" s="21"/>
      <c r="I52" s="21"/>
    </row>
    <row r="53" spans="1:9" ht="15" customHeight="1">
      <c r="A53" s="84"/>
      <c r="B53" s="79" t="s">
        <v>44</v>
      </c>
      <c r="C53" s="80"/>
      <c r="D53" s="7">
        <v>142</v>
      </c>
      <c r="E53" s="7">
        <v>211</v>
      </c>
      <c r="F53" s="7">
        <v>200</v>
      </c>
      <c r="G53" s="7">
        <v>411</v>
      </c>
      <c r="H53" s="21"/>
      <c r="I53" s="21"/>
    </row>
    <row r="54" spans="1:9" ht="15" customHeight="1">
      <c r="A54" s="84"/>
      <c r="B54" s="79" t="s">
        <v>45</v>
      </c>
      <c r="C54" s="80"/>
      <c r="D54" s="7">
        <v>189</v>
      </c>
      <c r="E54" s="7">
        <v>281</v>
      </c>
      <c r="F54" s="7">
        <v>283</v>
      </c>
      <c r="G54" s="7">
        <v>564</v>
      </c>
      <c r="H54" s="21"/>
      <c r="I54" s="21"/>
    </row>
    <row r="55" spans="1:9" ht="15" customHeight="1">
      <c r="A55" s="84"/>
      <c r="B55" s="79" t="s">
        <v>46</v>
      </c>
      <c r="C55" s="80"/>
      <c r="D55" s="7">
        <v>459</v>
      </c>
      <c r="E55" s="7">
        <v>682</v>
      </c>
      <c r="F55" s="7">
        <v>692</v>
      </c>
      <c r="G55" s="7">
        <v>1374</v>
      </c>
      <c r="H55" s="21"/>
      <c r="I55" s="21"/>
    </row>
    <row r="56" spans="1:9" ht="15" customHeight="1">
      <c r="A56" s="84"/>
      <c r="B56" s="79" t="s">
        <v>47</v>
      </c>
      <c r="C56" s="80"/>
      <c r="D56" s="7">
        <v>282</v>
      </c>
      <c r="E56" s="7">
        <v>413</v>
      </c>
      <c r="F56" s="7">
        <v>408</v>
      </c>
      <c r="G56" s="7">
        <v>821</v>
      </c>
      <c r="H56" s="21"/>
      <c r="I56" s="21"/>
    </row>
    <row r="57" spans="1:9" ht="15" customHeight="1">
      <c r="A57" s="84"/>
      <c r="B57" s="79" t="s">
        <v>48</v>
      </c>
      <c r="C57" s="80"/>
      <c r="D57" s="7">
        <v>167</v>
      </c>
      <c r="E57" s="7">
        <v>274</v>
      </c>
      <c r="F57" s="7">
        <v>302</v>
      </c>
      <c r="G57" s="7">
        <v>576</v>
      </c>
      <c r="H57" s="21"/>
      <c r="I57" s="21"/>
    </row>
    <row r="58" spans="1:9" ht="15" customHeight="1">
      <c r="A58" s="84"/>
      <c r="B58" s="79" t="s">
        <v>49</v>
      </c>
      <c r="C58" s="80"/>
      <c r="D58" s="7">
        <v>102</v>
      </c>
      <c r="E58" s="7">
        <v>172</v>
      </c>
      <c r="F58" s="7">
        <v>181</v>
      </c>
      <c r="G58" s="7">
        <v>353</v>
      </c>
      <c r="H58" s="21"/>
      <c r="I58" s="21"/>
    </row>
    <row r="59" spans="1:9" ht="15" customHeight="1">
      <c r="A59" s="84"/>
      <c r="B59" s="79" t="s">
        <v>50</v>
      </c>
      <c r="C59" s="80"/>
      <c r="D59" s="7">
        <v>52</v>
      </c>
      <c r="E59" s="7">
        <v>99</v>
      </c>
      <c r="F59" s="7">
        <v>107</v>
      </c>
      <c r="G59" s="7">
        <v>206</v>
      </c>
      <c r="H59" s="21"/>
      <c r="I59" s="21"/>
    </row>
    <row r="60" spans="1:9" ht="15" customHeight="1">
      <c r="A60" s="84"/>
      <c r="B60" s="79" t="s">
        <v>51</v>
      </c>
      <c r="C60" s="80"/>
      <c r="D60" s="7">
        <v>76</v>
      </c>
      <c r="E60" s="7">
        <v>70</v>
      </c>
      <c r="F60" s="7">
        <v>6</v>
      </c>
      <c r="G60" s="7">
        <v>76</v>
      </c>
      <c r="H60" s="21"/>
      <c r="I60" s="21"/>
    </row>
    <row r="61" spans="1:9" ht="15" customHeight="1" thickBot="1">
      <c r="A61" s="86"/>
      <c r="B61" s="85" t="s">
        <v>96</v>
      </c>
      <c r="C61" s="85"/>
      <c r="D61" s="15">
        <f>SUM(D44:D60)</f>
        <v>3890</v>
      </c>
      <c r="E61" s="15">
        <f>SUM(E44:E60)</f>
        <v>5822</v>
      </c>
      <c r="F61" s="15">
        <f>SUM(F44:F60)</f>
        <v>5750</v>
      </c>
      <c r="G61" s="15">
        <f>SUM(G44:G60)</f>
        <v>11572</v>
      </c>
      <c r="H61" s="21"/>
      <c r="I61" s="21"/>
    </row>
    <row r="62" spans="1:9" ht="15" customHeight="1" thickTop="1">
      <c r="A62" s="84" t="s">
        <v>104</v>
      </c>
      <c r="B62" s="91" t="s">
        <v>52</v>
      </c>
      <c r="C62" s="92"/>
      <c r="D62" s="14">
        <v>58</v>
      </c>
      <c r="E62" s="14">
        <v>75</v>
      </c>
      <c r="F62" s="14">
        <v>85</v>
      </c>
      <c r="G62" s="14">
        <v>160</v>
      </c>
      <c r="H62" s="21"/>
      <c r="I62" s="21"/>
    </row>
    <row r="63" spans="1:9" ht="15" customHeight="1">
      <c r="A63" s="84"/>
      <c r="B63" s="79" t="s">
        <v>53</v>
      </c>
      <c r="C63" s="80"/>
      <c r="D63" s="7">
        <v>108</v>
      </c>
      <c r="E63" s="7">
        <v>175</v>
      </c>
      <c r="F63" s="7">
        <v>163</v>
      </c>
      <c r="G63" s="7">
        <v>338</v>
      </c>
      <c r="H63" s="21"/>
      <c r="I63" s="21"/>
    </row>
    <row r="64" spans="1:9" ht="15" customHeight="1">
      <c r="A64" s="84"/>
      <c r="B64" s="79" t="s">
        <v>54</v>
      </c>
      <c r="C64" s="80"/>
      <c r="D64" s="7">
        <v>105</v>
      </c>
      <c r="E64" s="7">
        <v>175</v>
      </c>
      <c r="F64" s="7">
        <v>175</v>
      </c>
      <c r="G64" s="7">
        <v>350</v>
      </c>
      <c r="H64" s="21"/>
      <c r="I64" s="21"/>
    </row>
    <row r="65" spans="1:9" ht="15" customHeight="1">
      <c r="A65" s="84"/>
      <c r="B65" s="79" t="s">
        <v>55</v>
      </c>
      <c r="C65" s="80"/>
      <c r="D65" s="7">
        <v>180</v>
      </c>
      <c r="E65" s="7">
        <v>291</v>
      </c>
      <c r="F65" s="7">
        <v>276</v>
      </c>
      <c r="G65" s="7">
        <v>567</v>
      </c>
      <c r="H65" s="21"/>
      <c r="I65" s="21"/>
    </row>
    <row r="66" spans="1:9" ht="15" customHeight="1">
      <c r="A66" s="84"/>
      <c r="B66" s="79" t="s">
        <v>56</v>
      </c>
      <c r="C66" s="80"/>
      <c r="D66" s="7">
        <v>142</v>
      </c>
      <c r="E66" s="7">
        <v>229</v>
      </c>
      <c r="F66" s="7">
        <v>219</v>
      </c>
      <c r="G66" s="7">
        <v>448</v>
      </c>
      <c r="H66" s="21"/>
      <c r="I66" s="21"/>
    </row>
    <row r="67" spans="1:9" ht="15" customHeight="1">
      <c r="A67" s="84"/>
      <c r="B67" s="79" t="s">
        <v>57</v>
      </c>
      <c r="C67" s="80"/>
      <c r="D67" s="7">
        <v>114</v>
      </c>
      <c r="E67" s="7">
        <v>160</v>
      </c>
      <c r="F67" s="7">
        <v>149</v>
      </c>
      <c r="G67" s="7">
        <v>309</v>
      </c>
      <c r="H67" s="21"/>
      <c r="I67" s="21"/>
    </row>
    <row r="68" spans="1:9" ht="15" customHeight="1">
      <c r="A68" s="84"/>
      <c r="B68" s="79" t="s">
        <v>58</v>
      </c>
      <c r="C68" s="80"/>
      <c r="D68" s="7">
        <v>150</v>
      </c>
      <c r="E68" s="7">
        <v>261</v>
      </c>
      <c r="F68" s="7">
        <v>227</v>
      </c>
      <c r="G68" s="7">
        <v>488</v>
      </c>
      <c r="H68" s="21"/>
      <c r="I68" s="21"/>
    </row>
    <row r="69" spans="1:9" ht="15" customHeight="1">
      <c r="A69" s="84"/>
      <c r="B69" s="79" t="s">
        <v>59</v>
      </c>
      <c r="C69" s="80"/>
      <c r="D69" s="7">
        <v>167</v>
      </c>
      <c r="E69" s="7">
        <v>280</v>
      </c>
      <c r="F69" s="7">
        <v>287</v>
      </c>
      <c r="G69" s="7">
        <v>567</v>
      </c>
      <c r="H69" s="21"/>
      <c r="I69" s="21"/>
    </row>
    <row r="70" spans="1:9" ht="15" customHeight="1">
      <c r="A70" s="84"/>
      <c r="B70" s="79" t="s">
        <v>60</v>
      </c>
      <c r="C70" s="80"/>
      <c r="D70" s="7">
        <v>198</v>
      </c>
      <c r="E70" s="7">
        <v>347</v>
      </c>
      <c r="F70" s="7">
        <v>340</v>
      </c>
      <c r="G70" s="7">
        <v>687</v>
      </c>
      <c r="H70" s="21"/>
      <c r="I70" s="21"/>
    </row>
    <row r="71" spans="1:9" ht="15" customHeight="1">
      <c r="A71" s="84"/>
      <c r="B71" s="79" t="s">
        <v>61</v>
      </c>
      <c r="C71" s="80"/>
      <c r="D71" s="7">
        <v>161</v>
      </c>
      <c r="E71" s="7">
        <v>259</v>
      </c>
      <c r="F71" s="7">
        <v>273</v>
      </c>
      <c r="G71" s="7">
        <v>532</v>
      </c>
      <c r="H71" s="21"/>
      <c r="I71" s="21"/>
    </row>
    <row r="72" spans="1:9" ht="15" customHeight="1">
      <c r="A72" s="84"/>
      <c r="B72" s="79" t="s">
        <v>62</v>
      </c>
      <c r="C72" s="80"/>
      <c r="D72" s="7">
        <v>97</v>
      </c>
      <c r="E72" s="7">
        <v>148</v>
      </c>
      <c r="F72" s="7">
        <v>132</v>
      </c>
      <c r="G72" s="7">
        <v>280</v>
      </c>
      <c r="H72" s="21"/>
      <c r="I72" s="21"/>
    </row>
    <row r="73" spans="1:9" ht="15" customHeight="1">
      <c r="A73" s="84"/>
      <c r="B73" s="79" t="s">
        <v>63</v>
      </c>
      <c r="C73" s="80"/>
      <c r="D73" s="7">
        <v>56</v>
      </c>
      <c r="E73" s="7">
        <v>102</v>
      </c>
      <c r="F73" s="7">
        <v>83</v>
      </c>
      <c r="G73" s="7">
        <v>185</v>
      </c>
      <c r="H73" s="21"/>
      <c r="I73" s="21"/>
    </row>
    <row r="74" spans="1:9" ht="15" customHeight="1">
      <c r="A74" s="84"/>
      <c r="B74" s="79" t="s">
        <v>64</v>
      </c>
      <c r="C74" s="80"/>
      <c r="D74" s="7">
        <v>119</v>
      </c>
      <c r="E74" s="7">
        <v>194</v>
      </c>
      <c r="F74" s="7">
        <v>186</v>
      </c>
      <c r="G74" s="7">
        <v>380</v>
      </c>
      <c r="H74" s="21"/>
      <c r="I74" s="21"/>
    </row>
    <row r="75" spans="1:9" ht="15" customHeight="1">
      <c r="A75" s="84"/>
      <c r="B75" s="79" t="s">
        <v>65</v>
      </c>
      <c r="C75" s="80"/>
      <c r="D75" s="7">
        <v>255</v>
      </c>
      <c r="E75" s="7">
        <v>444</v>
      </c>
      <c r="F75" s="7">
        <v>436</v>
      </c>
      <c r="G75" s="7">
        <v>880</v>
      </c>
      <c r="H75" s="21"/>
      <c r="I75" s="21"/>
    </row>
    <row r="76" spans="1:9" ht="15" customHeight="1">
      <c r="A76" s="84"/>
      <c r="B76" s="79" t="s">
        <v>66</v>
      </c>
      <c r="C76" s="80"/>
      <c r="D76" s="7">
        <v>652</v>
      </c>
      <c r="E76" s="7">
        <v>1034</v>
      </c>
      <c r="F76" s="7">
        <v>1072</v>
      </c>
      <c r="G76" s="7">
        <v>2106</v>
      </c>
      <c r="H76" s="21"/>
      <c r="I76" s="21"/>
    </row>
    <row r="77" spans="1:9" ht="15" customHeight="1">
      <c r="A77" s="84"/>
      <c r="B77" s="79" t="s">
        <v>67</v>
      </c>
      <c r="C77" s="80"/>
      <c r="D77" s="7">
        <v>200</v>
      </c>
      <c r="E77" s="7">
        <v>361</v>
      </c>
      <c r="F77" s="7">
        <v>331</v>
      </c>
      <c r="G77" s="7">
        <v>692</v>
      </c>
      <c r="H77" s="21"/>
      <c r="I77" s="21"/>
    </row>
    <row r="78" spans="1:9" ht="15" customHeight="1">
      <c r="A78" s="84"/>
      <c r="B78" s="79" t="s">
        <v>68</v>
      </c>
      <c r="C78" s="80"/>
      <c r="D78" s="7">
        <v>135</v>
      </c>
      <c r="E78" s="7">
        <v>216</v>
      </c>
      <c r="F78" s="7">
        <v>205</v>
      </c>
      <c r="G78" s="7">
        <v>421</v>
      </c>
      <c r="H78" s="21"/>
      <c r="I78" s="21"/>
    </row>
    <row r="79" spans="1:9" ht="15" customHeight="1">
      <c r="A79" s="84"/>
      <c r="B79" s="79" t="s">
        <v>69</v>
      </c>
      <c r="C79" s="80"/>
      <c r="D79" s="7">
        <v>269</v>
      </c>
      <c r="E79" s="7">
        <v>462</v>
      </c>
      <c r="F79" s="7">
        <v>447</v>
      </c>
      <c r="G79" s="7">
        <v>909</v>
      </c>
      <c r="H79" s="21"/>
      <c r="I79" s="21"/>
    </row>
    <row r="80" spans="1:9" ht="15" customHeight="1">
      <c r="A80" s="84"/>
      <c r="B80" s="79" t="s">
        <v>70</v>
      </c>
      <c r="C80" s="80"/>
      <c r="D80" s="7">
        <v>100</v>
      </c>
      <c r="E80" s="7">
        <v>177</v>
      </c>
      <c r="F80" s="7">
        <v>165</v>
      </c>
      <c r="G80" s="7">
        <v>342</v>
      </c>
      <c r="H80" s="21"/>
      <c r="I80" s="21"/>
    </row>
    <row r="81" spans="1:9" ht="15" customHeight="1">
      <c r="A81" s="84"/>
      <c r="B81" s="79" t="s">
        <v>71</v>
      </c>
      <c r="C81" s="80"/>
      <c r="D81" s="7">
        <v>79</v>
      </c>
      <c r="E81" s="7">
        <v>133</v>
      </c>
      <c r="F81" s="7">
        <v>129</v>
      </c>
      <c r="G81" s="7">
        <v>262</v>
      </c>
      <c r="H81" s="21"/>
      <c r="I81" s="21"/>
    </row>
    <row r="82" spans="1:9" ht="15" customHeight="1">
      <c r="A82" s="84"/>
      <c r="B82" s="79" t="s">
        <v>72</v>
      </c>
      <c r="C82" s="80"/>
      <c r="D82" s="7">
        <v>123</v>
      </c>
      <c r="E82" s="7">
        <v>231</v>
      </c>
      <c r="F82" s="7">
        <v>256</v>
      </c>
      <c r="G82" s="7">
        <v>487</v>
      </c>
      <c r="H82" s="21"/>
      <c r="I82" s="21"/>
    </row>
    <row r="83" spans="1:9" ht="15" customHeight="1">
      <c r="A83" s="84"/>
      <c r="B83" s="79" t="s">
        <v>73</v>
      </c>
      <c r="C83" s="80"/>
      <c r="D83" s="7">
        <v>71</v>
      </c>
      <c r="E83" s="7">
        <v>135</v>
      </c>
      <c r="F83" s="7">
        <v>133</v>
      </c>
      <c r="G83" s="7">
        <v>268</v>
      </c>
      <c r="H83" s="21"/>
      <c r="I83" s="21"/>
    </row>
    <row r="84" spans="1:9" ht="15" customHeight="1">
      <c r="A84" s="84"/>
      <c r="B84" s="79" t="s">
        <v>74</v>
      </c>
      <c r="C84" s="80"/>
      <c r="D84" s="7">
        <v>86</v>
      </c>
      <c r="E84" s="7">
        <v>154</v>
      </c>
      <c r="F84" s="7">
        <v>172</v>
      </c>
      <c r="G84" s="7">
        <v>326</v>
      </c>
      <c r="H84" s="21"/>
      <c r="I84" s="21"/>
    </row>
    <row r="85" spans="1:9" ht="15" customHeight="1">
      <c r="A85" s="84"/>
      <c r="B85" s="79" t="s">
        <v>75</v>
      </c>
      <c r="C85" s="80"/>
      <c r="D85" s="7">
        <v>12</v>
      </c>
      <c r="E85" s="7">
        <v>21</v>
      </c>
      <c r="F85" s="7">
        <v>19</v>
      </c>
      <c r="G85" s="7">
        <v>40</v>
      </c>
      <c r="H85" s="21"/>
      <c r="I85" s="21"/>
    </row>
    <row r="86" spans="1:9" ht="15" customHeight="1">
      <c r="A86" s="84"/>
      <c r="B86" s="79" t="s">
        <v>76</v>
      </c>
      <c r="C86" s="80"/>
      <c r="D86" s="7">
        <v>62</v>
      </c>
      <c r="E86" s="7">
        <v>31</v>
      </c>
      <c r="F86" s="7">
        <v>31</v>
      </c>
      <c r="G86" s="7">
        <v>62</v>
      </c>
      <c r="H86" s="21"/>
      <c r="I86" s="21"/>
    </row>
    <row r="87" spans="1:9" ht="15" customHeight="1">
      <c r="A87" s="84"/>
      <c r="B87" s="79" t="s">
        <v>77</v>
      </c>
      <c r="C87" s="80"/>
      <c r="D87" s="7">
        <v>92</v>
      </c>
      <c r="E87" s="7">
        <v>20</v>
      </c>
      <c r="F87" s="7">
        <v>72</v>
      </c>
      <c r="G87" s="7">
        <v>92</v>
      </c>
      <c r="H87" s="21"/>
      <c r="I87" s="21"/>
    </row>
    <row r="88" spans="1:9" ht="15" customHeight="1">
      <c r="A88" s="84"/>
      <c r="B88" s="79" t="s">
        <v>78</v>
      </c>
      <c r="C88" s="80"/>
      <c r="D88" s="7">
        <v>44</v>
      </c>
      <c r="E88" s="7">
        <v>26</v>
      </c>
      <c r="F88" s="7">
        <v>18</v>
      </c>
      <c r="G88" s="7">
        <v>44</v>
      </c>
      <c r="H88" s="21"/>
      <c r="I88" s="21"/>
    </row>
    <row r="89" spans="1:9" ht="15" customHeight="1" thickBot="1">
      <c r="A89" s="86"/>
      <c r="B89" s="85" t="s">
        <v>97</v>
      </c>
      <c r="C89" s="85"/>
      <c r="D89" s="15">
        <f>SUM(D62:D88)</f>
        <v>3835</v>
      </c>
      <c r="E89" s="15">
        <f>SUM(E62:E88)</f>
        <v>6141</v>
      </c>
      <c r="F89" s="15">
        <f>SUM(F62:F88)</f>
        <v>6081</v>
      </c>
      <c r="G89" s="15">
        <f>SUM(G62:G88)</f>
        <v>12222</v>
      </c>
      <c r="H89" s="21"/>
      <c r="I89" s="21"/>
    </row>
    <row r="90" spans="1:9" ht="15" customHeight="1" thickBot="1" thickTop="1">
      <c r="A90" s="26"/>
      <c r="B90" s="72" t="s">
        <v>84</v>
      </c>
      <c r="C90" s="73"/>
      <c r="D90" s="17">
        <f>SUM(D6:D24,D26:D42,D44:D60,D62:D88)</f>
        <v>13349</v>
      </c>
      <c r="E90" s="17">
        <f>SUM(E6:E24,E26:E42,E44:E60,E62:E88)</f>
        <v>20479</v>
      </c>
      <c r="F90" s="17">
        <f>SUM(F6:F24,F26:F42,F44:F60,F62:F88)</f>
        <v>20198</v>
      </c>
      <c r="G90" s="17">
        <f>SUM(G6:G24,G26:G42,G44:G60,G62:G88)</f>
        <v>40677</v>
      </c>
      <c r="H90" s="21"/>
      <c r="I90" s="21"/>
    </row>
    <row r="91" spans="4:7" ht="15" customHeight="1" thickTop="1">
      <c r="D91" s="21"/>
      <c r="E91" s="21"/>
      <c r="F91" s="21"/>
      <c r="G91" s="21"/>
    </row>
    <row r="92" spans="4:7" ht="15" customHeight="1">
      <c r="D92" s="21"/>
      <c r="E92" s="21"/>
      <c r="F92" s="21"/>
      <c r="G92" s="21"/>
    </row>
    <row r="93" ht="15" customHeight="1"/>
    <row r="94" spans="2:7" ht="15" customHeight="1">
      <c r="B94" s="74" t="s">
        <v>85</v>
      </c>
      <c r="C94" s="75"/>
      <c r="D94" s="75"/>
      <c r="E94" s="75"/>
      <c r="F94" s="55"/>
      <c r="G94" s="56"/>
    </row>
    <row r="95" spans="2:7" ht="15" customHeight="1">
      <c r="B95" s="76"/>
      <c r="C95" s="76"/>
      <c r="D95" s="76"/>
      <c r="E95" s="76"/>
      <c r="F95" s="57"/>
      <c r="G95" s="57"/>
    </row>
    <row r="96" spans="1:7" ht="15" customHeight="1" thickBot="1">
      <c r="A96" s="29"/>
      <c r="B96" s="27"/>
      <c r="C96" s="28"/>
      <c r="D96" s="29" t="s">
        <v>80</v>
      </c>
      <c r="E96" s="29" t="s">
        <v>81</v>
      </c>
      <c r="F96" s="29" t="s">
        <v>82</v>
      </c>
      <c r="G96" s="29" t="s">
        <v>83</v>
      </c>
    </row>
    <row r="97" spans="1:7" ht="15" customHeight="1" thickBot="1" thickTop="1">
      <c r="A97" s="30"/>
      <c r="B97" s="77" t="s">
        <v>84</v>
      </c>
      <c r="C97" s="78"/>
      <c r="D97" s="30">
        <v>73</v>
      </c>
      <c r="E97" s="30">
        <v>28</v>
      </c>
      <c r="F97" s="30">
        <v>53</v>
      </c>
      <c r="G97" s="30">
        <f>SUM(E97:F97)</f>
        <v>81</v>
      </c>
    </row>
    <row r="98" ht="14.25" thickTop="1"/>
  </sheetData>
  <sheetProtection sheet="1"/>
  <mergeCells count="97">
    <mergeCell ref="B82:C82"/>
    <mergeCell ref="B97:C97"/>
    <mergeCell ref="B89:C89"/>
    <mergeCell ref="B90:C90"/>
    <mergeCell ref="B94:E95"/>
    <mergeCell ref="F94:G95"/>
    <mergeCell ref="B85:C85"/>
    <mergeCell ref="B86:C86"/>
    <mergeCell ref="B87:C87"/>
    <mergeCell ref="B88:C88"/>
    <mergeCell ref="B77:C77"/>
    <mergeCell ref="B78:C78"/>
    <mergeCell ref="B79:C79"/>
    <mergeCell ref="B80:C80"/>
    <mergeCell ref="B81:C81"/>
    <mergeCell ref="B73:C73"/>
    <mergeCell ref="B74:C74"/>
    <mergeCell ref="B75:C75"/>
    <mergeCell ref="B76:C76"/>
    <mergeCell ref="B69:C69"/>
    <mergeCell ref="B70:C70"/>
    <mergeCell ref="B71:C71"/>
    <mergeCell ref="B72:C72"/>
    <mergeCell ref="A62:A89"/>
    <mergeCell ref="B62:C62"/>
    <mergeCell ref="B63:C63"/>
    <mergeCell ref="B64:C64"/>
    <mergeCell ref="B65:C65"/>
    <mergeCell ref="B66:C66"/>
    <mergeCell ref="B67:C67"/>
    <mergeCell ref="B68:C68"/>
    <mergeCell ref="B83:C83"/>
    <mergeCell ref="B84:C84"/>
    <mergeCell ref="B56:C56"/>
    <mergeCell ref="B57:C57"/>
    <mergeCell ref="B60:C60"/>
    <mergeCell ref="B61:C61"/>
    <mergeCell ref="B58:C58"/>
    <mergeCell ref="B59:C59"/>
    <mergeCell ref="B41:C41"/>
    <mergeCell ref="B42:C42"/>
    <mergeCell ref="B54:C54"/>
    <mergeCell ref="B55:C55"/>
    <mergeCell ref="B43:C43"/>
    <mergeCell ref="A44:A61"/>
    <mergeCell ref="B44:C44"/>
    <mergeCell ref="B45:C45"/>
    <mergeCell ref="B46:C46"/>
    <mergeCell ref="B47:C47"/>
    <mergeCell ref="B52:C52"/>
    <mergeCell ref="B53:C53"/>
    <mergeCell ref="B48:C48"/>
    <mergeCell ref="B49:C49"/>
    <mergeCell ref="B50:C50"/>
    <mergeCell ref="B51:C51"/>
    <mergeCell ref="B35:C35"/>
    <mergeCell ref="B36:C36"/>
    <mergeCell ref="B37:C37"/>
    <mergeCell ref="B38:C38"/>
    <mergeCell ref="B39:C39"/>
    <mergeCell ref="B40:C40"/>
    <mergeCell ref="A26:A43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22:C22"/>
    <mergeCell ref="B23:C23"/>
    <mergeCell ref="B18:C18"/>
    <mergeCell ref="B19:C19"/>
    <mergeCell ref="B20:C20"/>
    <mergeCell ref="B21:C21"/>
    <mergeCell ref="F1:G1"/>
    <mergeCell ref="B4:C4"/>
    <mergeCell ref="E4:G4"/>
    <mergeCell ref="A2:G3"/>
    <mergeCell ref="B16:C16"/>
    <mergeCell ref="B17:C17"/>
    <mergeCell ref="B6:C6"/>
    <mergeCell ref="B7:C7"/>
    <mergeCell ref="B8:C8"/>
    <mergeCell ref="B9:C9"/>
    <mergeCell ref="B5:C5"/>
    <mergeCell ref="A6:A25"/>
    <mergeCell ref="B24:C24"/>
    <mergeCell ref="B25:C25"/>
    <mergeCell ref="B12:C12"/>
    <mergeCell ref="B13:C13"/>
    <mergeCell ref="B10:C10"/>
    <mergeCell ref="B11:C11"/>
    <mergeCell ref="B14:C14"/>
    <mergeCell ref="B15:C15"/>
  </mergeCell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95" r:id="rId1"/>
  <rowBreaks count="1" manualBreakCount="1">
    <brk id="61" max="6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M97"/>
  <sheetViews>
    <sheetView zoomScalePageLayoutView="0" workbookViewId="0" topLeftCell="C74">
      <selection activeCell="D90" sqref="D90:G90"/>
    </sheetView>
  </sheetViews>
  <sheetFormatPr defaultColWidth="9.00390625" defaultRowHeight="13.5"/>
  <cols>
    <col min="1" max="1" width="6.25390625" style="8" customWidth="1"/>
    <col min="2" max="2" width="11.75390625" style="8" customWidth="1"/>
    <col min="3" max="3" width="17.625" style="8" customWidth="1"/>
    <col min="4" max="7" width="15.00390625" style="8" customWidth="1"/>
    <col min="8" max="16384" width="9.00390625" style="8" customWidth="1"/>
  </cols>
  <sheetData>
    <row r="1" spans="6:7" ht="13.5">
      <c r="F1" s="66" t="s">
        <v>115</v>
      </c>
      <c r="G1" s="66"/>
    </row>
    <row r="2" spans="1:7" ht="13.5" customHeight="1">
      <c r="A2" s="67" t="s">
        <v>87</v>
      </c>
      <c r="B2" s="67"/>
      <c r="C2" s="67"/>
      <c r="D2" s="67"/>
      <c r="E2" s="67"/>
      <c r="F2" s="67"/>
      <c r="G2" s="67"/>
    </row>
    <row r="3" spans="1:7" ht="13.5" customHeight="1">
      <c r="A3" s="67"/>
      <c r="B3" s="67"/>
      <c r="C3" s="67"/>
      <c r="D3" s="67"/>
      <c r="E3" s="67"/>
      <c r="F3" s="67"/>
      <c r="G3" s="67"/>
    </row>
    <row r="4" spans="2:7" ht="16.5" customHeight="1">
      <c r="B4" s="69"/>
      <c r="C4" s="69"/>
      <c r="D4" s="9"/>
      <c r="E4" s="45" t="s">
        <v>86</v>
      </c>
      <c r="F4" s="45"/>
      <c r="G4" s="45"/>
    </row>
    <row r="5" spans="1:7" ht="15" customHeight="1">
      <c r="A5" s="12"/>
      <c r="B5" s="46" t="s">
        <v>79</v>
      </c>
      <c r="C5" s="46"/>
      <c r="D5" s="2" t="s">
        <v>80</v>
      </c>
      <c r="E5" s="2" t="s">
        <v>81</v>
      </c>
      <c r="F5" s="2" t="s">
        <v>82</v>
      </c>
      <c r="G5" s="2" t="s">
        <v>83</v>
      </c>
    </row>
    <row r="6" spans="1:8" ht="15" customHeight="1">
      <c r="A6" s="89" t="s">
        <v>101</v>
      </c>
      <c r="B6" s="93" t="s">
        <v>0</v>
      </c>
      <c r="C6" s="93"/>
      <c r="D6" s="7">
        <v>426</v>
      </c>
      <c r="E6" s="7">
        <v>674</v>
      </c>
      <c r="F6" s="7">
        <v>684</v>
      </c>
      <c r="G6" s="7">
        <v>1358</v>
      </c>
      <c r="H6" s="21"/>
    </row>
    <row r="7" spans="1:8" ht="15" customHeight="1">
      <c r="A7" s="84"/>
      <c r="B7" s="93" t="s">
        <v>1</v>
      </c>
      <c r="C7" s="93"/>
      <c r="D7" s="7">
        <v>132</v>
      </c>
      <c r="E7" s="7">
        <v>198</v>
      </c>
      <c r="F7" s="7">
        <v>205</v>
      </c>
      <c r="G7" s="7">
        <v>403</v>
      </c>
      <c r="H7" s="21"/>
    </row>
    <row r="8" spans="1:8" ht="15" customHeight="1">
      <c r="A8" s="84"/>
      <c r="B8" s="93" t="s">
        <v>2</v>
      </c>
      <c r="C8" s="93"/>
      <c r="D8" s="7">
        <v>84</v>
      </c>
      <c r="E8" s="7">
        <v>120</v>
      </c>
      <c r="F8" s="7">
        <v>120</v>
      </c>
      <c r="G8" s="7">
        <v>240</v>
      </c>
      <c r="H8" s="21"/>
    </row>
    <row r="9" spans="1:8" ht="15" customHeight="1">
      <c r="A9" s="84"/>
      <c r="B9" s="93" t="s">
        <v>3</v>
      </c>
      <c r="C9" s="93"/>
      <c r="D9" s="7">
        <v>288</v>
      </c>
      <c r="E9" s="7">
        <v>429</v>
      </c>
      <c r="F9" s="7">
        <v>464</v>
      </c>
      <c r="G9" s="7">
        <v>893</v>
      </c>
      <c r="H9" s="21"/>
    </row>
    <row r="10" spans="1:8" ht="15" customHeight="1">
      <c r="A10" s="84"/>
      <c r="B10" s="93" t="s">
        <v>4</v>
      </c>
      <c r="C10" s="93"/>
      <c r="D10" s="7">
        <v>77</v>
      </c>
      <c r="E10" s="7">
        <v>100</v>
      </c>
      <c r="F10" s="7">
        <v>108</v>
      </c>
      <c r="G10" s="7">
        <v>208</v>
      </c>
      <c r="H10" s="21"/>
    </row>
    <row r="11" spans="1:8" ht="15" customHeight="1">
      <c r="A11" s="84"/>
      <c r="B11" s="93" t="s">
        <v>5</v>
      </c>
      <c r="C11" s="93"/>
      <c r="D11" s="7">
        <v>57</v>
      </c>
      <c r="E11" s="7">
        <v>93</v>
      </c>
      <c r="F11" s="7">
        <v>91</v>
      </c>
      <c r="G11" s="7">
        <v>184</v>
      </c>
      <c r="H11" s="21"/>
    </row>
    <row r="12" spans="1:8" ht="15" customHeight="1">
      <c r="A12" s="84"/>
      <c r="B12" s="93" t="s">
        <v>6</v>
      </c>
      <c r="C12" s="93"/>
      <c r="D12" s="7">
        <v>74</v>
      </c>
      <c r="E12" s="7">
        <v>113</v>
      </c>
      <c r="F12" s="7">
        <v>124</v>
      </c>
      <c r="G12" s="7">
        <v>237</v>
      </c>
      <c r="H12" s="21"/>
    </row>
    <row r="13" spans="1:8" ht="15" customHeight="1">
      <c r="A13" s="84"/>
      <c r="B13" s="93" t="s">
        <v>7</v>
      </c>
      <c r="C13" s="93"/>
      <c r="D13" s="7">
        <v>322</v>
      </c>
      <c r="E13" s="7">
        <v>512</v>
      </c>
      <c r="F13" s="7">
        <v>502</v>
      </c>
      <c r="G13" s="7">
        <v>1014</v>
      </c>
      <c r="H13" s="21"/>
    </row>
    <row r="14" spans="1:8" ht="15" customHeight="1">
      <c r="A14" s="84"/>
      <c r="B14" s="93" t="s">
        <v>8</v>
      </c>
      <c r="C14" s="93"/>
      <c r="D14" s="7">
        <v>135</v>
      </c>
      <c r="E14" s="7">
        <v>228</v>
      </c>
      <c r="F14" s="7">
        <v>219</v>
      </c>
      <c r="G14" s="7">
        <v>447</v>
      </c>
      <c r="H14" s="21"/>
    </row>
    <row r="15" spans="1:9" ht="15" customHeight="1">
      <c r="A15" s="84"/>
      <c r="B15" s="93" t="s">
        <v>9</v>
      </c>
      <c r="C15" s="93"/>
      <c r="D15" s="7">
        <v>206</v>
      </c>
      <c r="E15" s="7">
        <v>306</v>
      </c>
      <c r="F15" s="7">
        <v>300</v>
      </c>
      <c r="G15" s="7">
        <v>606</v>
      </c>
      <c r="H15" s="21"/>
      <c r="I15" s="34"/>
    </row>
    <row r="16" spans="1:9" ht="15" customHeight="1">
      <c r="A16" s="84"/>
      <c r="B16" s="93" t="s">
        <v>10</v>
      </c>
      <c r="C16" s="93"/>
      <c r="D16" s="7">
        <v>118</v>
      </c>
      <c r="E16" s="7">
        <v>187</v>
      </c>
      <c r="F16" s="7">
        <v>180</v>
      </c>
      <c r="G16" s="7">
        <v>367</v>
      </c>
      <c r="H16" s="21"/>
      <c r="I16" s="34"/>
    </row>
    <row r="17" spans="1:8" ht="15" customHeight="1">
      <c r="A17" s="84"/>
      <c r="B17" s="93" t="s">
        <v>11</v>
      </c>
      <c r="C17" s="93"/>
      <c r="D17" s="7">
        <v>135</v>
      </c>
      <c r="E17" s="7">
        <v>208</v>
      </c>
      <c r="F17" s="7">
        <v>234</v>
      </c>
      <c r="G17" s="7">
        <v>442</v>
      </c>
      <c r="H17" s="21"/>
    </row>
    <row r="18" spans="1:8" ht="15" customHeight="1">
      <c r="A18" s="84"/>
      <c r="B18" s="93" t="s">
        <v>12</v>
      </c>
      <c r="C18" s="93"/>
      <c r="D18" s="7">
        <v>204</v>
      </c>
      <c r="E18" s="7">
        <v>226</v>
      </c>
      <c r="F18" s="7">
        <v>239</v>
      </c>
      <c r="G18" s="7">
        <v>465</v>
      </c>
      <c r="H18" s="21"/>
    </row>
    <row r="19" spans="1:8" ht="15" customHeight="1">
      <c r="A19" s="84"/>
      <c r="B19" s="93" t="s">
        <v>13</v>
      </c>
      <c r="C19" s="93"/>
      <c r="D19" s="7">
        <v>164</v>
      </c>
      <c r="E19" s="7">
        <v>268</v>
      </c>
      <c r="F19" s="7">
        <v>266</v>
      </c>
      <c r="G19" s="7">
        <v>534</v>
      </c>
      <c r="H19" s="21"/>
    </row>
    <row r="20" spans="1:13" ht="15" customHeight="1">
      <c r="A20" s="84"/>
      <c r="B20" s="93" t="s">
        <v>14</v>
      </c>
      <c r="C20" s="93"/>
      <c r="D20" s="7">
        <v>191</v>
      </c>
      <c r="E20" s="7">
        <v>161</v>
      </c>
      <c r="F20" s="7">
        <v>210</v>
      </c>
      <c r="G20" s="7">
        <v>371</v>
      </c>
      <c r="H20" s="21"/>
      <c r="I20" s="35"/>
      <c r="J20" s="35"/>
      <c r="K20" s="35"/>
      <c r="L20" s="35"/>
      <c r="M20" s="35"/>
    </row>
    <row r="21" spans="1:13" ht="15" customHeight="1">
      <c r="A21" s="84"/>
      <c r="B21" s="93" t="s">
        <v>15</v>
      </c>
      <c r="C21" s="93"/>
      <c r="D21" s="7">
        <v>381</v>
      </c>
      <c r="E21" s="7">
        <v>670</v>
      </c>
      <c r="F21" s="7">
        <v>641</v>
      </c>
      <c r="G21" s="7">
        <v>1311</v>
      </c>
      <c r="H21" s="21"/>
      <c r="I21" s="36"/>
      <c r="J21" s="36"/>
      <c r="K21" s="36"/>
      <c r="L21" s="36"/>
      <c r="M21" s="35"/>
    </row>
    <row r="22" spans="1:13" ht="15" customHeight="1">
      <c r="A22" s="84"/>
      <c r="B22" s="93" t="s">
        <v>16</v>
      </c>
      <c r="C22" s="93"/>
      <c r="D22" s="7">
        <v>256</v>
      </c>
      <c r="E22" s="7">
        <v>414</v>
      </c>
      <c r="F22" s="7">
        <v>437</v>
      </c>
      <c r="G22" s="7">
        <v>851</v>
      </c>
      <c r="H22" s="21"/>
      <c r="I22" s="34"/>
      <c r="J22" s="34"/>
      <c r="K22" s="34"/>
      <c r="L22" s="36"/>
      <c r="M22" s="35"/>
    </row>
    <row r="23" spans="1:13" ht="15" customHeight="1">
      <c r="A23" s="84"/>
      <c r="B23" s="93" t="s">
        <v>17</v>
      </c>
      <c r="C23" s="93"/>
      <c r="D23" s="7">
        <v>355</v>
      </c>
      <c r="E23" s="7">
        <v>590</v>
      </c>
      <c r="F23" s="7">
        <v>523</v>
      </c>
      <c r="G23" s="7">
        <v>1113</v>
      </c>
      <c r="H23" s="21"/>
      <c r="I23" s="36"/>
      <c r="J23" s="36"/>
      <c r="K23" s="36"/>
      <c r="L23" s="36"/>
      <c r="M23" s="35"/>
    </row>
    <row r="24" spans="1:13" ht="15" customHeight="1">
      <c r="A24" s="84"/>
      <c r="B24" s="79" t="s">
        <v>100</v>
      </c>
      <c r="C24" s="80"/>
      <c r="D24" s="7">
        <v>27</v>
      </c>
      <c r="E24" s="7">
        <v>34</v>
      </c>
      <c r="F24" s="7">
        <v>37</v>
      </c>
      <c r="G24" s="7">
        <v>71</v>
      </c>
      <c r="H24" s="21"/>
      <c r="I24" s="34"/>
      <c r="J24" s="34"/>
      <c r="K24" s="34"/>
      <c r="L24" s="34"/>
      <c r="M24" s="35"/>
    </row>
    <row r="25" spans="1:13" ht="15" customHeight="1" thickBot="1">
      <c r="A25" s="84"/>
      <c r="B25" s="90" t="s">
        <v>94</v>
      </c>
      <c r="C25" s="90"/>
      <c r="D25" s="16">
        <f>SUM(D6:D24)</f>
        <v>3632</v>
      </c>
      <c r="E25" s="16">
        <f>SUM(E6:E24)</f>
        <v>5531</v>
      </c>
      <c r="F25" s="16">
        <f>SUM(F6:F24)</f>
        <v>5584</v>
      </c>
      <c r="G25" s="16">
        <f>SUM(G6:G24)</f>
        <v>11115</v>
      </c>
      <c r="H25" s="21"/>
      <c r="I25" s="21"/>
      <c r="J25" s="21"/>
      <c r="K25" s="21"/>
      <c r="L25" s="36"/>
      <c r="M25" s="36"/>
    </row>
    <row r="26" spans="1:13" ht="15" customHeight="1" thickTop="1">
      <c r="A26" s="94" t="s">
        <v>102</v>
      </c>
      <c r="B26" s="97" t="s">
        <v>18</v>
      </c>
      <c r="C26" s="97"/>
      <c r="D26" s="32">
        <v>259</v>
      </c>
      <c r="E26" s="32">
        <v>453</v>
      </c>
      <c r="F26" s="32">
        <v>399</v>
      </c>
      <c r="G26" s="32">
        <v>852</v>
      </c>
      <c r="H26" s="21"/>
      <c r="I26" s="35"/>
      <c r="J26" s="35"/>
      <c r="K26" s="35"/>
      <c r="L26" s="35"/>
      <c r="M26" s="35"/>
    </row>
    <row r="27" spans="1:13" ht="15" customHeight="1">
      <c r="A27" s="95"/>
      <c r="B27" s="93" t="s">
        <v>19</v>
      </c>
      <c r="C27" s="93"/>
      <c r="D27" s="7">
        <v>105</v>
      </c>
      <c r="E27" s="7">
        <v>146</v>
      </c>
      <c r="F27" s="7">
        <v>135</v>
      </c>
      <c r="G27" s="7">
        <v>281</v>
      </c>
      <c r="H27" s="21"/>
      <c r="I27" s="35"/>
      <c r="J27" s="35"/>
      <c r="K27" s="35"/>
      <c r="L27" s="35"/>
      <c r="M27" s="35"/>
    </row>
    <row r="28" spans="1:8" ht="15" customHeight="1">
      <c r="A28" s="95"/>
      <c r="B28" s="93" t="s">
        <v>20</v>
      </c>
      <c r="C28" s="93"/>
      <c r="D28" s="7">
        <v>58</v>
      </c>
      <c r="E28" s="7">
        <v>91</v>
      </c>
      <c r="F28" s="7">
        <v>84</v>
      </c>
      <c r="G28" s="7">
        <v>175</v>
      </c>
      <c r="H28" s="21"/>
    </row>
    <row r="29" spans="1:8" ht="15" customHeight="1">
      <c r="A29" s="95"/>
      <c r="B29" s="93" t="s">
        <v>21</v>
      </c>
      <c r="C29" s="93"/>
      <c r="D29" s="7">
        <v>221</v>
      </c>
      <c r="E29" s="7">
        <v>344</v>
      </c>
      <c r="F29" s="7">
        <v>305</v>
      </c>
      <c r="G29" s="7">
        <v>649</v>
      </c>
      <c r="H29" s="21"/>
    </row>
    <row r="30" spans="1:8" ht="15" customHeight="1">
      <c r="A30" s="95"/>
      <c r="B30" s="93" t="s">
        <v>22</v>
      </c>
      <c r="C30" s="93"/>
      <c r="D30" s="7">
        <v>49</v>
      </c>
      <c r="E30" s="7">
        <v>64</v>
      </c>
      <c r="F30" s="7">
        <v>63</v>
      </c>
      <c r="G30" s="7">
        <v>127</v>
      </c>
      <c r="H30" s="21"/>
    </row>
    <row r="31" spans="1:8" ht="15" customHeight="1">
      <c r="A31" s="95"/>
      <c r="B31" s="93" t="s">
        <v>23</v>
      </c>
      <c r="C31" s="93"/>
      <c r="D31" s="7">
        <v>134</v>
      </c>
      <c r="E31" s="7">
        <v>209</v>
      </c>
      <c r="F31" s="7">
        <v>200</v>
      </c>
      <c r="G31" s="7">
        <v>409</v>
      </c>
      <c r="H31" s="21"/>
    </row>
    <row r="32" spans="1:8" ht="15" customHeight="1">
      <c r="A32" s="95"/>
      <c r="B32" s="93" t="s">
        <v>24</v>
      </c>
      <c r="C32" s="93"/>
      <c r="D32" s="7">
        <v>207</v>
      </c>
      <c r="E32" s="7">
        <v>321</v>
      </c>
      <c r="F32" s="7">
        <v>307</v>
      </c>
      <c r="G32" s="7">
        <v>628</v>
      </c>
      <c r="H32" s="21"/>
    </row>
    <row r="33" spans="1:8" ht="15" customHeight="1">
      <c r="A33" s="95"/>
      <c r="B33" s="93" t="s">
        <v>25</v>
      </c>
      <c r="C33" s="93"/>
      <c r="D33" s="7">
        <v>262</v>
      </c>
      <c r="E33" s="7">
        <v>414</v>
      </c>
      <c r="F33" s="7">
        <v>399</v>
      </c>
      <c r="G33" s="7">
        <v>813</v>
      </c>
      <c r="H33" s="21"/>
    </row>
    <row r="34" spans="1:8" ht="15" customHeight="1">
      <c r="A34" s="95"/>
      <c r="B34" s="93" t="s">
        <v>26</v>
      </c>
      <c r="C34" s="93"/>
      <c r="D34" s="7">
        <v>166</v>
      </c>
      <c r="E34" s="7">
        <v>236</v>
      </c>
      <c r="F34" s="7">
        <v>239</v>
      </c>
      <c r="G34" s="7">
        <v>475</v>
      </c>
      <c r="H34" s="21"/>
    </row>
    <row r="35" spans="1:8" ht="15" customHeight="1">
      <c r="A35" s="95"/>
      <c r="B35" s="93" t="s">
        <v>27</v>
      </c>
      <c r="C35" s="93"/>
      <c r="D35" s="7">
        <v>148</v>
      </c>
      <c r="E35" s="7">
        <v>270</v>
      </c>
      <c r="F35" s="7">
        <v>253</v>
      </c>
      <c r="G35" s="7">
        <v>523</v>
      </c>
      <c r="H35" s="21"/>
    </row>
    <row r="36" spans="1:8" ht="15" customHeight="1">
      <c r="A36" s="95"/>
      <c r="B36" s="93" t="s">
        <v>28</v>
      </c>
      <c r="C36" s="93"/>
      <c r="D36" s="7">
        <v>154</v>
      </c>
      <c r="E36" s="7">
        <v>156</v>
      </c>
      <c r="F36" s="7">
        <v>145</v>
      </c>
      <c r="G36" s="7">
        <v>301</v>
      </c>
      <c r="H36" s="21"/>
    </row>
    <row r="37" spans="1:8" ht="15" customHeight="1">
      <c r="A37" s="95"/>
      <c r="B37" s="93" t="s">
        <v>29</v>
      </c>
      <c r="C37" s="93"/>
      <c r="D37" s="7">
        <v>34</v>
      </c>
      <c r="E37" s="7">
        <v>42</v>
      </c>
      <c r="F37" s="7">
        <v>22</v>
      </c>
      <c r="G37" s="7">
        <v>64</v>
      </c>
      <c r="H37" s="21"/>
    </row>
    <row r="38" spans="1:8" ht="15" customHeight="1">
      <c r="A38" s="95"/>
      <c r="B38" s="93" t="s">
        <v>30</v>
      </c>
      <c r="C38" s="93"/>
      <c r="D38" s="7">
        <v>43</v>
      </c>
      <c r="E38" s="7">
        <v>40</v>
      </c>
      <c r="F38" s="7">
        <v>3</v>
      </c>
      <c r="G38" s="7">
        <v>43</v>
      </c>
      <c r="H38" s="21"/>
    </row>
    <row r="39" spans="1:8" ht="15" customHeight="1">
      <c r="A39" s="95"/>
      <c r="B39" s="93" t="s">
        <v>31</v>
      </c>
      <c r="C39" s="93"/>
      <c r="D39" s="7">
        <v>0</v>
      </c>
      <c r="E39" s="7">
        <v>0</v>
      </c>
      <c r="F39" s="7">
        <v>0</v>
      </c>
      <c r="G39" s="7">
        <v>0</v>
      </c>
      <c r="H39" s="21"/>
    </row>
    <row r="40" spans="1:8" ht="15" customHeight="1">
      <c r="A40" s="95"/>
      <c r="B40" s="93" t="s">
        <v>32</v>
      </c>
      <c r="C40" s="93"/>
      <c r="D40" s="7">
        <v>63</v>
      </c>
      <c r="E40" s="7">
        <v>18</v>
      </c>
      <c r="F40" s="7">
        <v>46</v>
      </c>
      <c r="G40" s="7">
        <v>64</v>
      </c>
      <c r="H40" s="21"/>
    </row>
    <row r="41" spans="1:11" ht="15" customHeight="1">
      <c r="A41" s="95"/>
      <c r="B41" s="93" t="s">
        <v>33</v>
      </c>
      <c r="C41" s="93"/>
      <c r="D41" s="7">
        <v>55</v>
      </c>
      <c r="E41" s="7">
        <v>105</v>
      </c>
      <c r="F41" s="7">
        <v>105</v>
      </c>
      <c r="G41" s="7">
        <v>210</v>
      </c>
      <c r="H41" s="21"/>
      <c r="I41" s="34"/>
      <c r="J41" s="34"/>
      <c r="K41" s="34"/>
    </row>
    <row r="42" spans="1:8" ht="15" customHeight="1">
      <c r="A42" s="95"/>
      <c r="B42" s="93" t="s">
        <v>34</v>
      </c>
      <c r="C42" s="93"/>
      <c r="D42" s="7">
        <v>43</v>
      </c>
      <c r="E42" s="7">
        <v>66</v>
      </c>
      <c r="F42" s="7">
        <v>65</v>
      </c>
      <c r="G42" s="7">
        <v>131</v>
      </c>
      <c r="H42" s="21"/>
    </row>
    <row r="43" spans="1:8" ht="15" customHeight="1" thickBot="1">
      <c r="A43" s="96"/>
      <c r="B43" s="85" t="s">
        <v>95</v>
      </c>
      <c r="C43" s="85"/>
      <c r="D43" s="15">
        <f>SUM(D26:D42)</f>
        <v>2001</v>
      </c>
      <c r="E43" s="15">
        <f>SUM(E26:E42)</f>
        <v>2975</v>
      </c>
      <c r="F43" s="15">
        <f>SUM(F26:F42)</f>
        <v>2770</v>
      </c>
      <c r="G43" s="15">
        <f>SUM(G26:G42)</f>
        <v>5745</v>
      </c>
      <c r="H43" s="21"/>
    </row>
    <row r="44" spans="1:8" ht="15" customHeight="1" thickTop="1">
      <c r="A44" s="94" t="s">
        <v>103</v>
      </c>
      <c r="B44" s="97" t="s">
        <v>35</v>
      </c>
      <c r="C44" s="97"/>
      <c r="D44" s="32">
        <v>998</v>
      </c>
      <c r="E44" s="32">
        <v>1541</v>
      </c>
      <c r="F44" s="32">
        <v>1519</v>
      </c>
      <c r="G44" s="32">
        <v>3060</v>
      </c>
      <c r="H44" s="21"/>
    </row>
    <row r="45" spans="1:8" ht="15" customHeight="1">
      <c r="A45" s="95"/>
      <c r="B45" s="93" t="s">
        <v>36</v>
      </c>
      <c r="C45" s="93"/>
      <c r="D45" s="7">
        <v>179</v>
      </c>
      <c r="E45" s="7">
        <v>175</v>
      </c>
      <c r="F45" s="7">
        <v>199</v>
      </c>
      <c r="G45" s="7">
        <v>374</v>
      </c>
      <c r="H45" s="21"/>
    </row>
    <row r="46" spans="1:8" ht="15" customHeight="1">
      <c r="A46" s="95"/>
      <c r="B46" s="93" t="s">
        <v>37</v>
      </c>
      <c r="C46" s="93"/>
      <c r="D46" s="7">
        <v>326</v>
      </c>
      <c r="E46" s="7">
        <v>482</v>
      </c>
      <c r="F46" s="7">
        <v>442</v>
      </c>
      <c r="G46" s="7">
        <v>924</v>
      </c>
      <c r="H46" s="21"/>
    </row>
    <row r="47" spans="1:8" ht="15" customHeight="1">
      <c r="A47" s="95"/>
      <c r="B47" s="93" t="s">
        <v>38</v>
      </c>
      <c r="C47" s="93"/>
      <c r="D47" s="7">
        <v>134</v>
      </c>
      <c r="E47" s="7">
        <v>223</v>
      </c>
      <c r="F47" s="7">
        <v>207</v>
      </c>
      <c r="G47" s="7">
        <v>430</v>
      </c>
      <c r="H47" s="21"/>
    </row>
    <row r="48" spans="1:8" ht="15" customHeight="1">
      <c r="A48" s="95"/>
      <c r="B48" s="93" t="s">
        <v>39</v>
      </c>
      <c r="C48" s="93"/>
      <c r="D48" s="7">
        <v>217</v>
      </c>
      <c r="E48" s="7">
        <v>331</v>
      </c>
      <c r="F48" s="7">
        <v>338</v>
      </c>
      <c r="G48" s="7">
        <v>669</v>
      </c>
      <c r="H48" s="21"/>
    </row>
    <row r="49" spans="1:8" ht="15" customHeight="1">
      <c r="A49" s="95"/>
      <c r="B49" s="93" t="s">
        <v>40</v>
      </c>
      <c r="C49" s="93"/>
      <c r="D49" s="7">
        <v>301</v>
      </c>
      <c r="E49" s="7">
        <v>472</v>
      </c>
      <c r="F49" s="7">
        <v>453</v>
      </c>
      <c r="G49" s="7">
        <v>925</v>
      </c>
      <c r="H49" s="21"/>
    </row>
    <row r="50" spans="1:8" ht="15" customHeight="1">
      <c r="A50" s="95"/>
      <c r="B50" s="93" t="s">
        <v>41</v>
      </c>
      <c r="C50" s="93"/>
      <c r="D50" s="7">
        <v>83</v>
      </c>
      <c r="E50" s="7">
        <v>130</v>
      </c>
      <c r="F50" s="7">
        <v>127</v>
      </c>
      <c r="G50" s="7">
        <v>257</v>
      </c>
      <c r="H50" s="21"/>
    </row>
    <row r="51" spans="1:8" ht="15" customHeight="1">
      <c r="A51" s="95"/>
      <c r="B51" s="93" t="s">
        <v>42</v>
      </c>
      <c r="C51" s="93"/>
      <c r="D51" s="7">
        <v>124</v>
      </c>
      <c r="E51" s="7">
        <v>181</v>
      </c>
      <c r="F51" s="7">
        <v>204</v>
      </c>
      <c r="G51" s="7">
        <v>385</v>
      </c>
      <c r="H51" s="21"/>
    </row>
    <row r="52" spans="1:8" ht="15" customHeight="1">
      <c r="A52" s="95"/>
      <c r="B52" s="93" t="s">
        <v>43</v>
      </c>
      <c r="C52" s="93"/>
      <c r="D52" s="7">
        <v>61</v>
      </c>
      <c r="E52" s="7">
        <v>87</v>
      </c>
      <c r="F52" s="7">
        <v>83</v>
      </c>
      <c r="G52" s="7">
        <v>170</v>
      </c>
      <c r="H52" s="21"/>
    </row>
    <row r="53" spans="1:8" ht="15" customHeight="1">
      <c r="A53" s="95"/>
      <c r="B53" s="93" t="s">
        <v>44</v>
      </c>
      <c r="C53" s="93"/>
      <c r="D53" s="7">
        <v>142</v>
      </c>
      <c r="E53" s="7">
        <v>212</v>
      </c>
      <c r="F53" s="7">
        <v>201</v>
      </c>
      <c r="G53" s="7">
        <v>413</v>
      </c>
      <c r="H53" s="21"/>
    </row>
    <row r="54" spans="1:8" ht="15" customHeight="1">
      <c r="A54" s="95"/>
      <c r="B54" s="93" t="s">
        <v>45</v>
      </c>
      <c r="C54" s="93"/>
      <c r="D54" s="7">
        <v>188</v>
      </c>
      <c r="E54" s="7">
        <v>279</v>
      </c>
      <c r="F54" s="7">
        <v>283</v>
      </c>
      <c r="G54" s="7">
        <v>562</v>
      </c>
      <c r="H54" s="21"/>
    </row>
    <row r="55" spans="1:8" ht="15" customHeight="1">
      <c r="A55" s="95"/>
      <c r="B55" s="93" t="s">
        <v>46</v>
      </c>
      <c r="C55" s="93"/>
      <c r="D55" s="7">
        <v>456</v>
      </c>
      <c r="E55" s="7">
        <v>679</v>
      </c>
      <c r="F55" s="7">
        <v>687</v>
      </c>
      <c r="G55" s="7">
        <v>1366</v>
      </c>
      <c r="H55" s="21"/>
    </row>
    <row r="56" spans="1:8" ht="15" customHeight="1">
      <c r="A56" s="95"/>
      <c r="B56" s="93" t="s">
        <v>47</v>
      </c>
      <c r="C56" s="93"/>
      <c r="D56" s="7">
        <v>281</v>
      </c>
      <c r="E56" s="7">
        <v>410</v>
      </c>
      <c r="F56" s="7">
        <v>405</v>
      </c>
      <c r="G56" s="7">
        <v>815</v>
      </c>
      <c r="H56" s="21"/>
    </row>
    <row r="57" spans="1:8" ht="15" customHeight="1">
      <c r="A57" s="95"/>
      <c r="B57" s="93" t="s">
        <v>48</v>
      </c>
      <c r="C57" s="93"/>
      <c r="D57" s="7">
        <v>167</v>
      </c>
      <c r="E57" s="7">
        <v>277</v>
      </c>
      <c r="F57" s="7">
        <v>302</v>
      </c>
      <c r="G57" s="7">
        <v>579</v>
      </c>
      <c r="H57" s="21"/>
    </row>
    <row r="58" spans="1:8" ht="15" customHeight="1">
      <c r="A58" s="95"/>
      <c r="B58" s="93" t="s">
        <v>49</v>
      </c>
      <c r="C58" s="93"/>
      <c r="D58" s="7">
        <v>102</v>
      </c>
      <c r="E58" s="7">
        <v>172</v>
      </c>
      <c r="F58" s="7">
        <v>181</v>
      </c>
      <c r="G58" s="7">
        <v>353</v>
      </c>
      <c r="H58" s="21"/>
    </row>
    <row r="59" spans="1:8" ht="15" customHeight="1">
      <c r="A59" s="95"/>
      <c r="B59" s="93" t="s">
        <v>50</v>
      </c>
      <c r="C59" s="93"/>
      <c r="D59" s="7">
        <v>52</v>
      </c>
      <c r="E59" s="7">
        <v>99</v>
      </c>
      <c r="F59" s="7">
        <v>107</v>
      </c>
      <c r="G59" s="7">
        <v>206</v>
      </c>
      <c r="H59" s="21"/>
    </row>
    <row r="60" spans="1:8" ht="15" customHeight="1">
      <c r="A60" s="95"/>
      <c r="B60" s="93" t="s">
        <v>51</v>
      </c>
      <c r="C60" s="93"/>
      <c r="D60" s="7">
        <v>78</v>
      </c>
      <c r="E60" s="7">
        <v>72</v>
      </c>
      <c r="F60" s="7">
        <v>6</v>
      </c>
      <c r="G60" s="7">
        <v>78</v>
      </c>
      <c r="H60" s="21"/>
    </row>
    <row r="61" spans="1:8" ht="15" customHeight="1" thickBot="1">
      <c r="A61" s="96"/>
      <c r="B61" s="85" t="s">
        <v>96</v>
      </c>
      <c r="C61" s="85"/>
      <c r="D61" s="15">
        <f>SUM(D44:D60)</f>
        <v>3889</v>
      </c>
      <c r="E61" s="15">
        <f>SUM(E44:E60)</f>
        <v>5822</v>
      </c>
      <c r="F61" s="15">
        <f>SUM(F44:F60)</f>
        <v>5744</v>
      </c>
      <c r="G61" s="15">
        <f>SUM(G44:G60)</f>
        <v>11566</v>
      </c>
      <c r="H61" s="21"/>
    </row>
    <row r="62" spans="1:8" ht="15" customHeight="1" thickTop="1">
      <c r="A62" s="94" t="s">
        <v>104</v>
      </c>
      <c r="B62" s="97" t="s">
        <v>52</v>
      </c>
      <c r="C62" s="97"/>
      <c r="D62" s="32">
        <v>58</v>
      </c>
      <c r="E62" s="32">
        <v>75</v>
      </c>
      <c r="F62" s="32">
        <v>85</v>
      </c>
      <c r="G62" s="32">
        <v>160</v>
      </c>
      <c r="H62" s="21"/>
    </row>
    <row r="63" spans="1:8" ht="15" customHeight="1">
      <c r="A63" s="95"/>
      <c r="B63" s="93" t="s">
        <v>53</v>
      </c>
      <c r="C63" s="93"/>
      <c r="D63" s="7">
        <v>108</v>
      </c>
      <c r="E63" s="7">
        <v>175</v>
      </c>
      <c r="F63" s="7">
        <v>162</v>
      </c>
      <c r="G63" s="7">
        <v>337</v>
      </c>
      <c r="H63" s="21"/>
    </row>
    <row r="64" spans="1:8" ht="15" customHeight="1">
      <c r="A64" s="95"/>
      <c r="B64" s="93" t="s">
        <v>54</v>
      </c>
      <c r="C64" s="93"/>
      <c r="D64" s="7">
        <v>106</v>
      </c>
      <c r="E64" s="7">
        <v>175</v>
      </c>
      <c r="F64" s="7">
        <v>177</v>
      </c>
      <c r="G64" s="7">
        <v>352</v>
      </c>
      <c r="H64" s="21"/>
    </row>
    <row r="65" spans="1:8" ht="15" customHeight="1">
      <c r="A65" s="95"/>
      <c r="B65" s="93" t="s">
        <v>55</v>
      </c>
      <c r="C65" s="93"/>
      <c r="D65" s="7">
        <v>179</v>
      </c>
      <c r="E65" s="7">
        <v>289</v>
      </c>
      <c r="F65" s="7">
        <v>276</v>
      </c>
      <c r="G65" s="7">
        <v>565</v>
      </c>
      <c r="H65" s="21"/>
    </row>
    <row r="66" spans="1:8" ht="15" customHeight="1">
      <c r="A66" s="95"/>
      <c r="B66" s="93" t="s">
        <v>56</v>
      </c>
      <c r="C66" s="93"/>
      <c r="D66" s="7">
        <v>142</v>
      </c>
      <c r="E66" s="7">
        <v>231</v>
      </c>
      <c r="F66" s="7">
        <v>219</v>
      </c>
      <c r="G66" s="7">
        <v>450</v>
      </c>
      <c r="H66" s="21"/>
    </row>
    <row r="67" spans="1:8" ht="15" customHeight="1">
      <c r="A67" s="95"/>
      <c r="B67" s="93" t="s">
        <v>57</v>
      </c>
      <c r="C67" s="93"/>
      <c r="D67" s="7">
        <v>112</v>
      </c>
      <c r="E67" s="7">
        <v>158</v>
      </c>
      <c r="F67" s="7">
        <v>146</v>
      </c>
      <c r="G67" s="7">
        <v>304</v>
      </c>
      <c r="H67" s="21"/>
    </row>
    <row r="68" spans="1:8" ht="15" customHeight="1">
      <c r="A68" s="95"/>
      <c r="B68" s="93" t="s">
        <v>58</v>
      </c>
      <c r="C68" s="93"/>
      <c r="D68" s="7">
        <v>150</v>
      </c>
      <c r="E68" s="7">
        <v>260</v>
      </c>
      <c r="F68" s="7">
        <v>228</v>
      </c>
      <c r="G68" s="7">
        <v>488</v>
      </c>
      <c r="H68" s="21"/>
    </row>
    <row r="69" spans="1:8" ht="15" customHeight="1">
      <c r="A69" s="95"/>
      <c r="B69" s="93" t="s">
        <v>59</v>
      </c>
      <c r="C69" s="93"/>
      <c r="D69" s="7">
        <v>168</v>
      </c>
      <c r="E69" s="7">
        <v>282</v>
      </c>
      <c r="F69" s="7">
        <v>291</v>
      </c>
      <c r="G69" s="7">
        <v>573</v>
      </c>
      <c r="H69" s="21"/>
    </row>
    <row r="70" spans="1:8" ht="15" customHeight="1">
      <c r="A70" s="95"/>
      <c r="B70" s="93" t="s">
        <v>60</v>
      </c>
      <c r="C70" s="93"/>
      <c r="D70" s="7">
        <v>197</v>
      </c>
      <c r="E70" s="7">
        <v>346</v>
      </c>
      <c r="F70" s="7">
        <v>338</v>
      </c>
      <c r="G70" s="7">
        <v>684</v>
      </c>
      <c r="H70" s="21"/>
    </row>
    <row r="71" spans="1:8" ht="15" customHeight="1">
      <c r="A71" s="95"/>
      <c r="B71" s="93" t="s">
        <v>61</v>
      </c>
      <c r="C71" s="93"/>
      <c r="D71" s="7">
        <v>161</v>
      </c>
      <c r="E71" s="7">
        <v>259</v>
      </c>
      <c r="F71" s="7">
        <v>273</v>
      </c>
      <c r="G71" s="7">
        <v>532</v>
      </c>
      <c r="H71" s="21"/>
    </row>
    <row r="72" spans="1:8" ht="15" customHeight="1">
      <c r="A72" s="95"/>
      <c r="B72" s="93" t="s">
        <v>62</v>
      </c>
      <c r="C72" s="93"/>
      <c r="D72" s="7">
        <v>98</v>
      </c>
      <c r="E72" s="7">
        <v>149</v>
      </c>
      <c r="F72" s="7">
        <v>132</v>
      </c>
      <c r="G72" s="7">
        <v>281</v>
      </c>
      <c r="H72" s="21"/>
    </row>
    <row r="73" spans="1:8" ht="15" customHeight="1">
      <c r="A73" s="95"/>
      <c r="B73" s="93" t="s">
        <v>63</v>
      </c>
      <c r="C73" s="93"/>
      <c r="D73" s="7">
        <v>56</v>
      </c>
      <c r="E73" s="7">
        <v>102</v>
      </c>
      <c r="F73" s="7">
        <v>83</v>
      </c>
      <c r="G73" s="7">
        <v>185</v>
      </c>
      <c r="H73" s="21"/>
    </row>
    <row r="74" spans="1:8" ht="15" customHeight="1">
      <c r="A74" s="95"/>
      <c r="B74" s="93" t="s">
        <v>64</v>
      </c>
      <c r="C74" s="93"/>
      <c r="D74" s="7">
        <v>119</v>
      </c>
      <c r="E74" s="7">
        <v>194</v>
      </c>
      <c r="F74" s="7">
        <v>185</v>
      </c>
      <c r="G74" s="7">
        <v>379</v>
      </c>
      <c r="H74" s="21"/>
    </row>
    <row r="75" spans="1:8" ht="15" customHeight="1">
      <c r="A75" s="95"/>
      <c r="B75" s="93" t="s">
        <v>65</v>
      </c>
      <c r="C75" s="93"/>
      <c r="D75" s="7">
        <v>255</v>
      </c>
      <c r="E75" s="7">
        <v>442</v>
      </c>
      <c r="F75" s="7">
        <v>436</v>
      </c>
      <c r="G75" s="7">
        <v>878</v>
      </c>
      <c r="H75" s="21"/>
    </row>
    <row r="76" spans="1:8" ht="15" customHeight="1">
      <c r="A76" s="95"/>
      <c r="B76" s="93" t="s">
        <v>66</v>
      </c>
      <c r="C76" s="93"/>
      <c r="D76" s="7">
        <v>653</v>
      </c>
      <c r="E76" s="7">
        <v>1033</v>
      </c>
      <c r="F76" s="7">
        <v>1072</v>
      </c>
      <c r="G76" s="7">
        <v>2105</v>
      </c>
      <c r="H76" s="21"/>
    </row>
    <row r="77" spans="1:8" ht="15" customHeight="1">
      <c r="A77" s="95"/>
      <c r="B77" s="93" t="s">
        <v>67</v>
      </c>
      <c r="C77" s="93"/>
      <c r="D77" s="7">
        <v>200</v>
      </c>
      <c r="E77" s="7">
        <v>361</v>
      </c>
      <c r="F77" s="7">
        <v>331</v>
      </c>
      <c r="G77" s="7">
        <v>692</v>
      </c>
      <c r="H77" s="21"/>
    </row>
    <row r="78" spans="1:8" ht="15" customHeight="1">
      <c r="A78" s="95"/>
      <c r="B78" s="93" t="s">
        <v>68</v>
      </c>
      <c r="C78" s="93"/>
      <c r="D78" s="7">
        <v>135</v>
      </c>
      <c r="E78" s="7">
        <v>214</v>
      </c>
      <c r="F78" s="7">
        <v>198</v>
      </c>
      <c r="G78" s="7">
        <v>412</v>
      </c>
      <c r="H78" s="21"/>
    </row>
    <row r="79" spans="1:8" ht="15" customHeight="1">
      <c r="A79" s="95"/>
      <c r="B79" s="93" t="s">
        <v>69</v>
      </c>
      <c r="C79" s="93"/>
      <c r="D79" s="7">
        <v>268</v>
      </c>
      <c r="E79" s="7">
        <v>464</v>
      </c>
      <c r="F79" s="7">
        <v>448</v>
      </c>
      <c r="G79" s="7">
        <v>912</v>
      </c>
      <c r="H79" s="21"/>
    </row>
    <row r="80" spans="1:8" ht="15" customHeight="1">
      <c r="A80" s="95"/>
      <c r="B80" s="93" t="s">
        <v>70</v>
      </c>
      <c r="C80" s="93"/>
      <c r="D80" s="7">
        <v>100</v>
      </c>
      <c r="E80" s="7">
        <v>177</v>
      </c>
      <c r="F80" s="7">
        <v>163</v>
      </c>
      <c r="G80" s="7">
        <v>340</v>
      </c>
      <c r="H80" s="21"/>
    </row>
    <row r="81" spans="1:8" ht="15" customHeight="1">
      <c r="A81" s="95"/>
      <c r="B81" s="93" t="s">
        <v>71</v>
      </c>
      <c r="C81" s="93"/>
      <c r="D81" s="7">
        <v>79</v>
      </c>
      <c r="E81" s="7">
        <v>131</v>
      </c>
      <c r="F81" s="7">
        <v>127</v>
      </c>
      <c r="G81" s="7">
        <v>258</v>
      </c>
      <c r="H81" s="21"/>
    </row>
    <row r="82" spans="1:8" ht="15" customHeight="1">
      <c r="A82" s="95"/>
      <c r="B82" s="93" t="s">
        <v>72</v>
      </c>
      <c r="C82" s="93"/>
      <c r="D82" s="7">
        <v>123</v>
      </c>
      <c r="E82" s="7">
        <v>231</v>
      </c>
      <c r="F82" s="7">
        <v>256</v>
      </c>
      <c r="G82" s="7">
        <v>487</v>
      </c>
      <c r="H82" s="21"/>
    </row>
    <row r="83" spans="1:8" ht="15" customHeight="1">
      <c r="A83" s="95"/>
      <c r="B83" s="93" t="s">
        <v>73</v>
      </c>
      <c r="C83" s="93"/>
      <c r="D83" s="7">
        <v>71</v>
      </c>
      <c r="E83" s="7">
        <v>135</v>
      </c>
      <c r="F83" s="7">
        <v>133</v>
      </c>
      <c r="G83" s="7">
        <v>268</v>
      </c>
      <c r="H83" s="21"/>
    </row>
    <row r="84" spans="1:8" ht="15" customHeight="1">
      <c r="A84" s="95"/>
      <c r="B84" s="93" t="s">
        <v>74</v>
      </c>
      <c r="C84" s="93"/>
      <c r="D84" s="7">
        <v>90</v>
      </c>
      <c r="E84" s="7">
        <v>160</v>
      </c>
      <c r="F84" s="7">
        <v>179</v>
      </c>
      <c r="G84" s="7">
        <v>339</v>
      </c>
      <c r="H84" s="21"/>
    </row>
    <row r="85" spans="1:8" ht="15" customHeight="1">
      <c r="A85" s="95"/>
      <c r="B85" s="93" t="s">
        <v>75</v>
      </c>
      <c r="C85" s="93"/>
      <c r="D85" s="7">
        <v>15</v>
      </c>
      <c r="E85" s="7">
        <v>24</v>
      </c>
      <c r="F85" s="7">
        <v>26</v>
      </c>
      <c r="G85" s="7">
        <v>50</v>
      </c>
      <c r="H85" s="21"/>
    </row>
    <row r="86" spans="1:8" ht="15" customHeight="1">
      <c r="A86" s="95"/>
      <c r="B86" s="93" t="s">
        <v>76</v>
      </c>
      <c r="C86" s="93"/>
      <c r="D86" s="7">
        <v>62</v>
      </c>
      <c r="E86" s="7">
        <v>32</v>
      </c>
      <c r="F86" s="7">
        <v>30</v>
      </c>
      <c r="G86" s="7">
        <v>62</v>
      </c>
      <c r="H86" s="21"/>
    </row>
    <row r="87" spans="1:8" ht="15" customHeight="1">
      <c r="A87" s="95"/>
      <c r="B87" s="93" t="s">
        <v>77</v>
      </c>
      <c r="C87" s="93"/>
      <c r="D87" s="7">
        <v>93</v>
      </c>
      <c r="E87" s="7">
        <v>20</v>
      </c>
      <c r="F87" s="7">
        <v>73</v>
      </c>
      <c r="G87" s="7">
        <v>93</v>
      </c>
      <c r="H87" s="21"/>
    </row>
    <row r="88" spans="1:8" ht="15" customHeight="1">
      <c r="A88" s="95"/>
      <c r="B88" s="93" t="s">
        <v>78</v>
      </c>
      <c r="C88" s="93"/>
      <c r="D88" s="7">
        <v>45</v>
      </c>
      <c r="E88" s="7">
        <v>27</v>
      </c>
      <c r="F88" s="7">
        <v>18</v>
      </c>
      <c r="G88" s="7">
        <v>45</v>
      </c>
      <c r="H88" s="21"/>
    </row>
    <row r="89" spans="1:8" ht="15" customHeight="1" thickBot="1">
      <c r="A89" s="96"/>
      <c r="B89" s="85" t="s">
        <v>97</v>
      </c>
      <c r="C89" s="85"/>
      <c r="D89" s="15">
        <f>SUM(D62:D88)</f>
        <v>3843</v>
      </c>
      <c r="E89" s="15">
        <f>SUM(E62:E88)</f>
        <v>6146</v>
      </c>
      <c r="F89" s="15">
        <f>SUM(F62:F88)</f>
        <v>6085</v>
      </c>
      <c r="G89" s="15">
        <f>SUM(G62:G88)</f>
        <v>12231</v>
      </c>
      <c r="H89" s="21"/>
    </row>
    <row r="90" spans="1:8" ht="15" customHeight="1" thickBot="1" thickTop="1">
      <c r="A90" s="26"/>
      <c r="B90" s="72" t="s">
        <v>84</v>
      </c>
      <c r="C90" s="73"/>
      <c r="D90" s="17">
        <f>SUM(D6:D24,D26:D42,D44:D60,D62:D88)</f>
        <v>13365</v>
      </c>
      <c r="E90" s="17">
        <f>SUM(E6:E24,E26:E42,E44:E60,E62:E88)</f>
        <v>20474</v>
      </c>
      <c r="F90" s="17">
        <f>SUM(F6:F24,F26:F42,F44:F60,F62:F88)</f>
        <v>20183</v>
      </c>
      <c r="G90" s="17">
        <f>SUM(G6:G24,G26:G42,G44:G60,G62:G88)</f>
        <v>40657</v>
      </c>
      <c r="H90" s="21"/>
    </row>
    <row r="91" spans="4:7" ht="15" customHeight="1" thickTop="1">
      <c r="D91" s="21"/>
      <c r="E91" s="21"/>
      <c r="F91" s="21"/>
      <c r="G91" s="21"/>
    </row>
    <row r="92" spans="4:7" ht="15" customHeight="1">
      <c r="D92" s="21"/>
      <c r="E92" s="21"/>
      <c r="F92" s="21"/>
      <c r="G92" s="21"/>
    </row>
    <row r="93" ht="15" customHeight="1"/>
    <row r="94" spans="2:7" ht="15" customHeight="1">
      <c r="B94" s="74" t="s">
        <v>85</v>
      </c>
      <c r="C94" s="75"/>
      <c r="D94" s="75"/>
      <c r="E94" s="75"/>
      <c r="F94" s="55"/>
      <c r="G94" s="56"/>
    </row>
    <row r="95" spans="2:7" ht="15" customHeight="1">
      <c r="B95" s="76"/>
      <c r="C95" s="76"/>
      <c r="D95" s="76"/>
      <c r="E95" s="76"/>
      <c r="F95" s="57"/>
      <c r="G95" s="57"/>
    </row>
    <row r="96" spans="1:7" ht="15" customHeight="1" thickBot="1">
      <c r="A96" s="29"/>
      <c r="B96" s="27"/>
      <c r="C96" s="28"/>
      <c r="D96" s="29" t="s">
        <v>80</v>
      </c>
      <c r="E96" s="29" t="s">
        <v>81</v>
      </c>
      <c r="F96" s="29" t="s">
        <v>82</v>
      </c>
      <c r="G96" s="29" t="s">
        <v>83</v>
      </c>
    </row>
    <row r="97" spans="1:7" ht="15" customHeight="1" thickBot="1" thickTop="1">
      <c r="A97" s="30"/>
      <c r="B97" s="77" t="s">
        <v>84</v>
      </c>
      <c r="C97" s="78"/>
      <c r="D97" s="30">
        <v>74</v>
      </c>
      <c r="E97" s="30">
        <v>30</v>
      </c>
      <c r="F97" s="30">
        <v>52</v>
      </c>
      <c r="G97" s="30">
        <v>82</v>
      </c>
    </row>
    <row r="98" ht="14.25" thickTop="1"/>
  </sheetData>
  <sheetProtection sheet="1"/>
  <mergeCells count="97">
    <mergeCell ref="B82:C82"/>
    <mergeCell ref="B97:C97"/>
    <mergeCell ref="B89:C89"/>
    <mergeCell ref="B90:C90"/>
    <mergeCell ref="B94:E95"/>
    <mergeCell ref="F94:G95"/>
    <mergeCell ref="B85:C85"/>
    <mergeCell ref="B86:C86"/>
    <mergeCell ref="B87:C87"/>
    <mergeCell ref="B88:C88"/>
    <mergeCell ref="B77:C77"/>
    <mergeCell ref="B78:C78"/>
    <mergeCell ref="B79:C79"/>
    <mergeCell ref="B80:C80"/>
    <mergeCell ref="B81:C81"/>
    <mergeCell ref="B73:C73"/>
    <mergeCell ref="B74:C74"/>
    <mergeCell ref="B75:C75"/>
    <mergeCell ref="B76:C76"/>
    <mergeCell ref="B69:C69"/>
    <mergeCell ref="B70:C70"/>
    <mergeCell ref="B71:C71"/>
    <mergeCell ref="B72:C72"/>
    <mergeCell ref="A62:A89"/>
    <mergeCell ref="B62:C62"/>
    <mergeCell ref="B63:C63"/>
    <mergeCell ref="B64:C64"/>
    <mergeCell ref="B65:C65"/>
    <mergeCell ref="B66:C66"/>
    <mergeCell ref="B67:C67"/>
    <mergeCell ref="B68:C68"/>
    <mergeCell ref="B83:C83"/>
    <mergeCell ref="B84:C84"/>
    <mergeCell ref="B56:C56"/>
    <mergeCell ref="B57:C57"/>
    <mergeCell ref="B60:C60"/>
    <mergeCell ref="B61:C61"/>
    <mergeCell ref="B58:C58"/>
    <mergeCell ref="B59:C59"/>
    <mergeCell ref="B41:C41"/>
    <mergeCell ref="B42:C42"/>
    <mergeCell ref="B54:C54"/>
    <mergeCell ref="B55:C55"/>
    <mergeCell ref="B43:C43"/>
    <mergeCell ref="A44:A61"/>
    <mergeCell ref="B44:C44"/>
    <mergeCell ref="B45:C45"/>
    <mergeCell ref="B46:C46"/>
    <mergeCell ref="B47:C47"/>
    <mergeCell ref="B52:C52"/>
    <mergeCell ref="B53:C53"/>
    <mergeCell ref="B48:C48"/>
    <mergeCell ref="B49:C49"/>
    <mergeCell ref="B50:C50"/>
    <mergeCell ref="B51:C51"/>
    <mergeCell ref="B35:C35"/>
    <mergeCell ref="B36:C36"/>
    <mergeCell ref="B37:C37"/>
    <mergeCell ref="B38:C38"/>
    <mergeCell ref="B39:C39"/>
    <mergeCell ref="B40:C40"/>
    <mergeCell ref="A26:A43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22:C22"/>
    <mergeCell ref="B23:C23"/>
    <mergeCell ref="B18:C18"/>
    <mergeCell ref="B19:C19"/>
    <mergeCell ref="B20:C20"/>
    <mergeCell ref="B21:C21"/>
    <mergeCell ref="F1:G1"/>
    <mergeCell ref="B4:C4"/>
    <mergeCell ref="E4:G4"/>
    <mergeCell ref="A2:G3"/>
    <mergeCell ref="B16:C16"/>
    <mergeCell ref="B17:C17"/>
    <mergeCell ref="B6:C6"/>
    <mergeCell ref="B7:C7"/>
    <mergeCell ref="B8:C8"/>
    <mergeCell ref="B9:C9"/>
    <mergeCell ref="B5:C5"/>
    <mergeCell ref="A6:A25"/>
    <mergeCell ref="B24:C24"/>
    <mergeCell ref="B25:C25"/>
    <mergeCell ref="B12:C12"/>
    <mergeCell ref="B13:C13"/>
    <mergeCell ref="B10:C10"/>
    <mergeCell ref="B11:C11"/>
    <mergeCell ref="B14:C14"/>
    <mergeCell ref="B15:C15"/>
  </mergeCell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88" r:id="rId1"/>
  <rowBreaks count="1" manualBreakCount="1">
    <brk id="61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L97"/>
  <sheetViews>
    <sheetView tabSelected="1" zoomScalePageLayoutView="0" workbookViewId="0" topLeftCell="C67">
      <selection activeCell="D90" sqref="D90:G90"/>
    </sheetView>
  </sheetViews>
  <sheetFormatPr defaultColWidth="9.00390625" defaultRowHeight="13.5"/>
  <cols>
    <col min="1" max="1" width="6.25390625" style="8" customWidth="1"/>
    <col min="2" max="2" width="11.75390625" style="8" customWidth="1"/>
    <col min="3" max="3" width="17.50390625" style="8" customWidth="1"/>
    <col min="4" max="7" width="15.00390625" style="8" customWidth="1"/>
    <col min="8" max="16384" width="9.00390625" style="8" customWidth="1"/>
  </cols>
  <sheetData>
    <row r="1" spans="6:7" ht="13.5">
      <c r="F1" s="66" t="s">
        <v>116</v>
      </c>
      <c r="G1" s="66"/>
    </row>
    <row r="2" spans="2:7" ht="13.5">
      <c r="B2" s="67" t="s">
        <v>87</v>
      </c>
      <c r="C2" s="67"/>
      <c r="D2" s="67"/>
      <c r="E2" s="67"/>
      <c r="F2" s="67"/>
      <c r="G2" s="67"/>
    </row>
    <row r="3" spans="2:7" ht="13.5" customHeight="1">
      <c r="B3" s="68"/>
      <c r="C3" s="68"/>
      <c r="D3" s="68"/>
      <c r="E3" s="68"/>
      <c r="F3" s="68"/>
      <c r="G3" s="68"/>
    </row>
    <row r="4" spans="2:7" ht="16.5" customHeight="1">
      <c r="B4" s="69"/>
      <c r="C4" s="69"/>
      <c r="D4" s="9"/>
      <c r="E4" s="45" t="s">
        <v>86</v>
      </c>
      <c r="F4" s="45"/>
      <c r="G4" s="45"/>
    </row>
    <row r="5" spans="1:7" ht="15" customHeight="1">
      <c r="A5" s="12"/>
      <c r="B5" s="46" t="s">
        <v>79</v>
      </c>
      <c r="C5" s="46"/>
      <c r="D5" s="2" t="s">
        <v>80</v>
      </c>
      <c r="E5" s="2" t="s">
        <v>81</v>
      </c>
      <c r="F5" s="2" t="s">
        <v>82</v>
      </c>
      <c r="G5" s="2" t="s">
        <v>83</v>
      </c>
    </row>
    <row r="6" spans="1:8" ht="15" customHeight="1">
      <c r="A6" s="89" t="s">
        <v>101</v>
      </c>
      <c r="B6" s="79" t="s">
        <v>0</v>
      </c>
      <c r="C6" s="80"/>
      <c r="D6" s="7">
        <v>427</v>
      </c>
      <c r="E6" s="7">
        <v>671</v>
      </c>
      <c r="F6" s="7">
        <v>681</v>
      </c>
      <c r="G6" s="7">
        <v>1352</v>
      </c>
      <c r="H6" s="21"/>
    </row>
    <row r="7" spans="1:7" ht="15" customHeight="1">
      <c r="A7" s="84"/>
      <c r="B7" s="79" t="s">
        <v>1</v>
      </c>
      <c r="C7" s="80"/>
      <c r="D7" s="7">
        <v>134</v>
      </c>
      <c r="E7" s="7">
        <v>200</v>
      </c>
      <c r="F7" s="7">
        <v>206</v>
      </c>
      <c r="G7" s="7">
        <v>406</v>
      </c>
    </row>
    <row r="8" spans="1:7" ht="15" customHeight="1">
      <c r="A8" s="84"/>
      <c r="B8" s="79" t="s">
        <v>2</v>
      </c>
      <c r="C8" s="80"/>
      <c r="D8" s="7">
        <v>84</v>
      </c>
      <c r="E8" s="7">
        <v>120</v>
      </c>
      <c r="F8" s="7">
        <v>119</v>
      </c>
      <c r="G8" s="7">
        <v>239</v>
      </c>
    </row>
    <row r="9" spans="1:7" ht="15" customHeight="1">
      <c r="A9" s="84"/>
      <c r="B9" s="79" t="s">
        <v>3</v>
      </c>
      <c r="C9" s="80"/>
      <c r="D9" s="7">
        <v>291</v>
      </c>
      <c r="E9" s="7">
        <v>429</v>
      </c>
      <c r="F9" s="7">
        <v>466</v>
      </c>
      <c r="G9" s="7">
        <v>895</v>
      </c>
    </row>
    <row r="10" spans="1:7" ht="15" customHeight="1">
      <c r="A10" s="84"/>
      <c r="B10" s="79" t="s">
        <v>4</v>
      </c>
      <c r="C10" s="80"/>
      <c r="D10" s="7">
        <v>78</v>
      </c>
      <c r="E10" s="7">
        <v>100</v>
      </c>
      <c r="F10" s="7">
        <v>109</v>
      </c>
      <c r="G10" s="7">
        <v>209</v>
      </c>
    </row>
    <row r="11" spans="1:7" ht="15" customHeight="1">
      <c r="A11" s="84"/>
      <c r="B11" s="79" t="s">
        <v>5</v>
      </c>
      <c r="C11" s="80"/>
      <c r="D11" s="7">
        <v>57</v>
      </c>
      <c r="E11" s="7">
        <v>93</v>
      </c>
      <c r="F11" s="7">
        <v>90</v>
      </c>
      <c r="G11" s="7">
        <v>183</v>
      </c>
    </row>
    <row r="12" spans="1:7" ht="15" customHeight="1">
      <c r="A12" s="84"/>
      <c r="B12" s="79" t="s">
        <v>6</v>
      </c>
      <c r="C12" s="80"/>
      <c r="D12" s="7">
        <v>74</v>
      </c>
      <c r="E12" s="7">
        <v>113</v>
      </c>
      <c r="F12" s="7">
        <v>124</v>
      </c>
      <c r="G12" s="7">
        <v>237</v>
      </c>
    </row>
    <row r="13" spans="1:7" ht="15" customHeight="1">
      <c r="A13" s="84"/>
      <c r="B13" s="79" t="s">
        <v>7</v>
      </c>
      <c r="C13" s="80"/>
      <c r="D13" s="7">
        <v>322</v>
      </c>
      <c r="E13" s="7">
        <v>510</v>
      </c>
      <c r="F13" s="7">
        <v>502</v>
      </c>
      <c r="G13" s="7">
        <v>1012</v>
      </c>
    </row>
    <row r="14" spans="1:7" ht="15" customHeight="1">
      <c r="A14" s="84"/>
      <c r="B14" s="79" t="s">
        <v>8</v>
      </c>
      <c r="C14" s="80"/>
      <c r="D14" s="7">
        <v>135</v>
      </c>
      <c r="E14" s="7">
        <v>229</v>
      </c>
      <c r="F14" s="7">
        <v>220</v>
      </c>
      <c r="G14" s="7">
        <v>449</v>
      </c>
    </row>
    <row r="15" spans="1:7" ht="15" customHeight="1">
      <c r="A15" s="84"/>
      <c r="B15" s="79" t="s">
        <v>9</v>
      </c>
      <c r="C15" s="80"/>
      <c r="D15" s="7">
        <v>208</v>
      </c>
      <c r="E15" s="7">
        <v>310</v>
      </c>
      <c r="F15" s="7">
        <v>305</v>
      </c>
      <c r="G15" s="7">
        <v>615</v>
      </c>
    </row>
    <row r="16" spans="1:7" ht="15" customHeight="1">
      <c r="A16" s="84"/>
      <c r="B16" s="79" t="s">
        <v>10</v>
      </c>
      <c r="C16" s="80"/>
      <c r="D16" s="7">
        <v>118</v>
      </c>
      <c r="E16" s="7">
        <v>185</v>
      </c>
      <c r="F16" s="7">
        <v>180</v>
      </c>
      <c r="G16" s="7">
        <v>365</v>
      </c>
    </row>
    <row r="17" spans="1:7" ht="15" customHeight="1">
      <c r="A17" s="84"/>
      <c r="B17" s="79" t="s">
        <v>11</v>
      </c>
      <c r="C17" s="80"/>
      <c r="D17" s="7">
        <v>135</v>
      </c>
      <c r="E17" s="7">
        <v>210</v>
      </c>
      <c r="F17" s="7">
        <v>232</v>
      </c>
      <c r="G17" s="7">
        <v>442</v>
      </c>
    </row>
    <row r="18" spans="1:7" ht="15" customHeight="1">
      <c r="A18" s="84"/>
      <c r="B18" s="79" t="s">
        <v>12</v>
      </c>
      <c r="C18" s="80"/>
      <c r="D18" s="7">
        <v>207</v>
      </c>
      <c r="E18" s="7">
        <v>232</v>
      </c>
      <c r="F18" s="7">
        <v>245</v>
      </c>
      <c r="G18" s="7">
        <v>477</v>
      </c>
    </row>
    <row r="19" spans="1:7" ht="15" customHeight="1">
      <c r="A19" s="84"/>
      <c r="B19" s="79" t="s">
        <v>13</v>
      </c>
      <c r="C19" s="80"/>
      <c r="D19" s="7">
        <v>165</v>
      </c>
      <c r="E19" s="7">
        <v>270</v>
      </c>
      <c r="F19" s="7">
        <v>265</v>
      </c>
      <c r="G19" s="7">
        <v>535</v>
      </c>
    </row>
    <row r="20" spans="1:7" ht="15" customHeight="1">
      <c r="A20" s="84"/>
      <c r="B20" s="79" t="s">
        <v>14</v>
      </c>
      <c r="C20" s="80"/>
      <c r="D20" s="7">
        <v>193</v>
      </c>
      <c r="E20" s="7">
        <v>162</v>
      </c>
      <c r="F20" s="7">
        <v>210</v>
      </c>
      <c r="G20" s="7">
        <v>372</v>
      </c>
    </row>
    <row r="21" spans="1:7" ht="15" customHeight="1">
      <c r="A21" s="84"/>
      <c r="B21" s="79" t="s">
        <v>15</v>
      </c>
      <c r="C21" s="80"/>
      <c r="D21" s="7">
        <v>380</v>
      </c>
      <c r="E21" s="7">
        <v>665</v>
      </c>
      <c r="F21" s="7">
        <v>638</v>
      </c>
      <c r="G21" s="7">
        <v>1303</v>
      </c>
    </row>
    <row r="22" spans="1:7" ht="15" customHeight="1">
      <c r="A22" s="84"/>
      <c r="B22" s="79" t="s">
        <v>16</v>
      </c>
      <c r="C22" s="80"/>
      <c r="D22" s="7">
        <v>256</v>
      </c>
      <c r="E22" s="7">
        <v>413</v>
      </c>
      <c r="F22" s="7">
        <v>436</v>
      </c>
      <c r="G22" s="7">
        <v>849</v>
      </c>
    </row>
    <row r="23" spans="1:7" ht="15" customHeight="1">
      <c r="A23" s="84"/>
      <c r="B23" s="79" t="s">
        <v>17</v>
      </c>
      <c r="C23" s="80"/>
      <c r="D23" s="7">
        <v>355</v>
      </c>
      <c r="E23" s="7">
        <v>588</v>
      </c>
      <c r="F23" s="7">
        <v>522</v>
      </c>
      <c r="G23" s="7">
        <v>1110</v>
      </c>
    </row>
    <row r="24" spans="1:12" ht="15" customHeight="1">
      <c r="A24" s="84"/>
      <c r="B24" s="79" t="s">
        <v>100</v>
      </c>
      <c r="C24" s="80"/>
      <c r="D24" s="7">
        <v>28</v>
      </c>
      <c r="E24" s="7">
        <v>33</v>
      </c>
      <c r="F24" s="7">
        <v>38</v>
      </c>
      <c r="G24" s="7">
        <v>71</v>
      </c>
      <c r="I24" s="21"/>
      <c r="J24" s="21"/>
      <c r="K24" s="21"/>
      <c r="L24" s="21"/>
    </row>
    <row r="25" spans="1:11" ht="15" customHeight="1" thickBot="1">
      <c r="A25" s="84"/>
      <c r="B25" s="90" t="s">
        <v>94</v>
      </c>
      <c r="C25" s="90"/>
      <c r="D25" s="16">
        <f>SUM(D6:D24)</f>
        <v>3647</v>
      </c>
      <c r="E25" s="16">
        <f>SUM(E6:E24)</f>
        <v>5533</v>
      </c>
      <c r="F25" s="16">
        <f>SUM(F6:F24)</f>
        <v>5588</v>
      </c>
      <c r="G25" s="16">
        <f>SUM(G6:G24)</f>
        <v>11121</v>
      </c>
      <c r="H25" s="21"/>
      <c r="I25" s="21"/>
      <c r="J25" s="21"/>
      <c r="K25" s="21"/>
    </row>
    <row r="26" spans="1:7" ht="15" customHeight="1" thickTop="1">
      <c r="A26" s="83" t="s">
        <v>102</v>
      </c>
      <c r="B26" s="81" t="s">
        <v>18</v>
      </c>
      <c r="C26" s="82"/>
      <c r="D26" s="32">
        <v>259</v>
      </c>
      <c r="E26" s="32">
        <v>453</v>
      </c>
      <c r="F26" s="32">
        <v>395</v>
      </c>
      <c r="G26" s="32">
        <v>848</v>
      </c>
    </row>
    <row r="27" spans="1:7" ht="15" customHeight="1">
      <c r="A27" s="84"/>
      <c r="B27" s="79" t="s">
        <v>19</v>
      </c>
      <c r="C27" s="80"/>
      <c r="D27" s="7">
        <v>106</v>
      </c>
      <c r="E27" s="7">
        <v>147</v>
      </c>
      <c r="F27" s="7">
        <v>134</v>
      </c>
      <c r="G27" s="7">
        <v>281</v>
      </c>
    </row>
    <row r="28" spans="1:7" ht="15" customHeight="1">
      <c r="A28" s="84"/>
      <c r="B28" s="79" t="s">
        <v>20</v>
      </c>
      <c r="C28" s="80"/>
      <c r="D28" s="7">
        <v>58</v>
      </c>
      <c r="E28" s="7">
        <v>93</v>
      </c>
      <c r="F28" s="7">
        <v>86</v>
      </c>
      <c r="G28" s="7">
        <v>179</v>
      </c>
    </row>
    <row r="29" spans="1:7" ht="15" customHeight="1">
      <c r="A29" s="84"/>
      <c r="B29" s="79" t="s">
        <v>21</v>
      </c>
      <c r="C29" s="80"/>
      <c r="D29" s="7">
        <v>221</v>
      </c>
      <c r="E29" s="7">
        <v>343</v>
      </c>
      <c r="F29" s="7">
        <v>304</v>
      </c>
      <c r="G29" s="7">
        <v>647</v>
      </c>
    </row>
    <row r="30" spans="1:7" ht="15" customHeight="1">
      <c r="A30" s="84"/>
      <c r="B30" s="79" t="s">
        <v>22</v>
      </c>
      <c r="C30" s="80"/>
      <c r="D30" s="7">
        <v>49</v>
      </c>
      <c r="E30" s="7">
        <v>64</v>
      </c>
      <c r="F30" s="7">
        <v>63</v>
      </c>
      <c r="G30" s="7">
        <v>127</v>
      </c>
    </row>
    <row r="31" spans="1:7" ht="15" customHeight="1">
      <c r="A31" s="84"/>
      <c r="B31" s="79" t="s">
        <v>23</v>
      </c>
      <c r="C31" s="80"/>
      <c r="D31" s="7">
        <v>134</v>
      </c>
      <c r="E31" s="7">
        <v>209</v>
      </c>
      <c r="F31" s="7">
        <v>200</v>
      </c>
      <c r="G31" s="7">
        <v>409</v>
      </c>
    </row>
    <row r="32" spans="1:7" ht="15" customHeight="1">
      <c r="A32" s="84"/>
      <c r="B32" s="79" t="s">
        <v>24</v>
      </c>
      <c r="C32" s="80"/>
      <c r="D32" s="7">
        <v>208</v>
      </c>
      <c r="E32" s="7">
        <v>324</v>
      </c>
      <c r="F32" s="7">
        <v>309</v>
      </c>
      <c r="G32" s="7">
        <v>633</v>
      </c>
    </row>
    <row r="33" spans="1:7" ht="15" customHeight="1">
      <c r="A33" s="84"/>
      <c r="B33" s="79" t="s">
        <v>25</v>
      </c>
      <c r="C33" s="80"/>
      <c r="D33" s="7">
        <v>261</v>
      </c>
      <c r="E33" s="7">
        <v>411</v>
      </c>
      <c r="F33" s="7">
        <v>396</v>
      </c>
      <c r="G33" s="7">
        <v>807</v>
      </c>
    </row>
    <row r="34" spans="1:7" ht="15" customHeight="1">
      <c r="A34" s="84"/>
      <c r="B34" s="79" t="s">
        <v>26</v>
      </c>
      <c r="C34" s="80"/>
      <c r="D34" s="7">
        <v>167</v>
      </c>
      <c r="E34" s="7">
        <v>235</v>
      </c>
      <c r="F34" s="7">
        <v>240</v>
      </c>
      <c r="G34" s="7">
        <v>475</v>
      </c>
    </row>
    <row r="35" spans="1:7" ht="15" customHeight="1">
      <c r="A35" s="84"/>
      <c r="B35" s="79" t="s">
        <v>27</v>
      </c>
      <c r="C35" s="80"/>
      <c r="D35" s="7">
        <v>148</v>
      </c>
      <c r="E35" s="7">
        <v>269</v>
      </c>
      <c r="F35" s="7">
        <v>253</v>
      </c>
      <c r="G35" s="7">
        <v>522</v>
      </c>
    </row>
    <row r="36" spans="1:7" ht="15" customHeight="1">
      <c r="A36" s="84"/>
      <c r="B36" s="79" t="s">
        <v>28</v>
      </c>
      <c r="C36" s="80"/>
      <c r="D36" s="7">
        <v>154</v>
      </c>
      <c r="E36" s="7">
        <v>156</v>
      </c>
      <c r="F36" s="7">
        <v>145</v>
      </c>
      <c r="G36" s="7">
        <v>301</v>
      </c>
    </row>
    <row r="37" spans="1:7" ht="15" customHeight="1">
      <c r="A37" s="84"/>
      <c r="B37" s="79" t="s">
        <v>29</v>
      </c>
      <c r="C37" s="80"/>
      <c r="D37" s="7">
        <v>34</v>
      </c>
      <c r="E37" s="7">
        <v>43</v>
      </c>
      <c r="F37" s="7">
        <v>22</v>
      </c>
      <c r="G37" s="7">
        <v>65</v>
      </c>
    </row>
    <row r="38" spans="1:7" ht="15" customHeight="1">
      <c r="A38" s="84"/>
      <c r="B38" s="79" t="s">
        <v>30</v>
      </c>
      <c r="C38" s="80"/>
      <c r="D38" s="7">
        <v>45</v>
      </c>
      <c r="E38" s="7">
        <v>42</v>
      </c>
      <c r="F38" s="7">
        <v>3</v>
      </c>
      <c r="G38" s="7">
        <v>45</v>
      </c>
    </row>
    <row r="39" spans="1:7" ht="15" customHeight="1">
      <c r="A39" s="84"/>
      <c r="B39" s="79" t="s">
        <v>31</v>
      </c>
      <c r="C39" s="80"/>
      <c r="D39" s="7">
        <v>0</v>
      </c>
      <c r="E39" s="7">
        <v>0</v>
      </c>
      <c r="F39" s="7">
        <v>0</v>
      </c>
      <c r="G39" s="7">
        <v>0</v>
      </c>
    </row>
    <row r="40" spans="1:7" ht="15" customHeight="1">
      <c r="A40" s="84"/>
      <c r="B40" s="79" t="s">
        <v>32</v>
      </c>
      <c r="C40" s="80"/>
      <c r="D40" s="7">
        <v>63</v>
      </c>
      <c r="E40" s="7">
        <v>18</v>
      </c>
      <c r="F40" s="7">
        <v>46</v>
      </c>
      <c r="G40" s="7">
        <v>64</v>
      </c>
    </row>
    <row r="41" spans="1:7" ht="15" customHeight="1">
      <c r="A41" s="84"/>
      <c r="B41" s="79" t="s">
        <v>33</v>
      </c>
      <c r="C41" s="80"/>
      <c r="D41" s="7">
        <v>56</v>
      </c>
      <c r="E41" s="7">
        <v>106</v>
      </c>
      <c r="F41" s="7">
        <v>107</v>
      </c>
      <c r="G41" s="7">
        <v>213</v>
      </c>
    </row>
    <row r="42" spans="1:7" ht="15" customHeight="1">
      <c r="A42" s="84"/>
      <c r="B42" s="79" t="s">
        <v>34</v>
      </c>
      <c r="C42" s="80"/>
      <c r="D42" s="7">
        <v>43</v>
      </c>
      <c r="E42" s="7">
        <v>66</v>
      </c>
      <c r="F42" s="7">
        <v>65</v>
      </c>
      <c r="G42" s="7">
        <v>131</v>
      </c>
    </row>
    <row r="43" spans="1:7" ht="15" customHeight="1" thickBot="1">
      <c r="A43" s="86"/>
      <c r="B43" s="85" t="s">
        <v>95</v>
      </c>
      <c r="C43" s="85"/>
      <c r="D43" s="15">
        <f>SUM(D26:D42)</f>
        <v>2006</v>
      </c>
      <c r="E43" s="15">
        <f>SUM(E26:E42)</f>
        <v>2979</v>
      </c>
      <c r="F43" s="15">
        <f>SUM(F26:F42)</f>
        <v>2768</v>
      </c>
      <c r="G43" s="15">
        <f>SUM(G26:G42)</f>
        <v>5747</v>
      </c>
    </row>
    <row r="44" spans="1:8" ht="15" customHeight="1" thickTop="1">
      <c r="A44" s="83" t="s">
        <v>103</v>
      </c>
      <c r="B44" s="81" t="s">
        <v>35</v>
      </c>
      <c r="C44" s="82"/>
      <c r="D44" s="32">
        <v>996</v>
      </c>
      <c r="E44" s="32">
        <v>1539</v>
      </c>
      <c r="F44" s="32">
        <v>1513</v>
      </c>
      <c r="G44" s="32">
        <v>3052</v>
      </c>
      <c r="H44" s="21"/>
    </row>
    <row r="45" spans="1:8" ht="15" customHeight="1">
      <c r="A45" s="84"/>
      <c r="B45" s="79" t="s">
        <v>36</v>
      </c>
      <c r="C45" s="80"/>
      <c r="D45" s="7">
        <v>181</v>
      </c>
      <c r="E45" s="7">
        <v>175</v>
      </c>
      <c r="F45" s="7">
        <v>200</v>
      </c>
      <c r="G45" s="7">
        <v>375</v>
      </c>
      <c r="H45" s="21"/>
    </row>
    <row r="46" spans="1:8" ht="15" customHeight="1">
      <c r="A46" s="84"/>
      <c r="B46" s="79" t="s">
        <v>37</v>
      </c>
      <c r="C46" s="80"/>
      <c r="D46" s="7">
        <v>326</v>
      </c>
      <c r="E46" s="7">
        <v>483</v>
      </c>
      <c r="F46" s="7">
        <v>443</v>
      </c>
      <c r="G46" s="7">
        <v>926</v>
      </c>
      <c r="H46" s="21"/>
    </row>
    <row r="47" spans="1:8" ht="15" customHeight="1">
      <c r="A47" s="84"/>
      <c r="B47" s="79" t="s">
        <v>38</v>
      </c>
      <c r="C47" s="80"/>
      <c r="D47" s="7">
        <v>134</v>
      </c>
      <c r="E47" s="7">
        <v>222</v>
      </c>
      <c r="F47" s="7">
        <v>208</v>
      </c>
      <c r="G47" s="7">
        <v>430</v>
      </c>
      <c r="H47" s="21"/>
    </row>
    <row r="48" spans="1:8" ht="15" customHeight="1">
      <c r="A48" s="84"/>
      <c r="B48" s="79" t="s">
        <v>39</v>
      </c>
      <c r="C48" s="80"/>
      <c r="D48" s="7">
        <v>217</v>
      </c>
      <c r="E48" s="7">
        <v>330</v>
      </c>
      <c r="F48" s="7">
        <v>337</v>
      </c>
      <c r="G48" s="7">
        <v>667</v>
      </c>
      <c r="H48" s="21"/>
    </row>
    <row r="49" spans="1:8" ht="15" customHeight="1">
      <c r="A49" s="84"/>
      <c r="B49" s="79" t="s">
        <v>40</v>
      </c>
      <c r="C49" s="80"/>
      <c r="D49" s="7">
        <v>300</v>
      </c>
      <c r="E49" s="7">
        <v>472</v>
      </c>
      <c r="F49" s="7">
        <v>451</v>
      </c>
      <c r="G49" s="7">
        <v>923</v>
      </c>
      <c r="H49" s="21"/>
    </row>
    <row r="50" spans="1:8" ht="15" customHeight="1">
      <c r="A50" s="84"/>
      <c r="B50" s="79" t="s">
        <v>41</v>
      </c>
      <c r="C50" s="80"/>
      <c r="D50" s="7">
        <v>83</v>
      </c>
      <c r="E50" s="7">
        <v>130</v>
      </c>
      <c r="F50" s="7">
        <v>128</v>
      </c>
      <c r="G50" s="7">
        <v>258</v>
      </c>
      <c r="H50" s="21"/>
    </row>
    <row r="51" spans="1:8" ht="15" customHeight="1">
      <c r="A51" s="84"/>
      <c r="B51" s="79" t="s">
        <v>42</v>
      </c>
      <c r="C51" s="80"/>
      <c r="D51" s="7">
        <v>125</v>
      </c>
      <c r="E51" s="7">
        <v>183</v>
      </c>
      <c r="F51" s="7">
        <v>205</v>
      </c>
      <c r="G51" s="7">
        <v>388</v>
      </c>
      <c r="H51" s="21"/>
    </row>
    <row r="52" spans="1:8" ht="15" customHeight="1">
      <c r="A52" s="84"/>
      <c r="B52" s="79" t="s">
        <v>43</v>
      </c>
      <c r="C52" s="80"/>
      <c r="D52" s="7">
        <v>61</v>
      </c>
      <c r="E52" s="7">
        <v>87</v>
      </c>
      <c r="F52" s="7">
        <v>83</v>
      </c>
      <c r="G52" s="7">
        <v>170</v>
      </c>
      <c r="H52" s="21"/>
    </row>
    <row r="53" spans="1:8" ht="15" customHeight="1">
      <c r="A53" s="84"/>
      <c r="B53" s="79" t="s">
        <v>44</v>
      </c>
      <c r="C53" s="80"/>
      <c r="D53" s="7">
        <v>143</v>
      </c>
      <c r="E53" s="7">
        <v>213</v>
      </c>
      <c r="F53" s="7">
        <v>205</v>
      </c>
      <c r="G53" s="7">
        <v>418</v>
      </c>
      <c r="H53" s="21"/>
    </row>
    <row r="54" spans="1:8" ht="15" customHeight="1">
      <c r="A54" s="84"/>
      <c r="B54" s="79" t="s">
        <v>45</v>
      </c>
      <c r="C54" s="80"/>
      <c r="D54" s="7">
        <v>188</v>
      </c>
      <c r="E54" s="7">
        <v>280</v>
      </c>
      <c r="F54" s="7">
        <v>282</v>
      </c>
      <c r="G54" s="7">
        <v>562</v>
      </c>
      <c r="H54" s="21"/>
    </row>
    <row r="55" spans="1:8" ht="15" customHeight="1">
      <c r="A55" s="84"/>
      <c r="B55" s="79" t="s">
        <v>46</v>
      </c>
      <c r="C55" s="80"/>
      <c r="D55" s="7">
        <v>455</v>
      </c>
      <c r="E55" s="7">
        <v>672</v>
      </c>
      <c r="F55" s="7">
        <v>680</v>
      </c>
      <c r="G55" s="7">
        <v>1352</v>
      </c>
      <c r="H55" s="21"/>
    </row>
    <row r="56" spans="1:8" ht="15" customHeight="1">
      <c r="A56" s="84"/>
      <c r="B56" s="79" t="s">
        <v>47</v>
      </c>
      <c r="C56" s="80"/>
      <c r="D56" s="7">
        <v>285</v>
      </c>
      <c r="E56" s="7">
        <v>412</v>
      </c>
      <c r="F56" s="7">
        <v>408</v>
      </c>
      <c r="G56" s="7">
        <v>820</v>
      </c>
      <c r="H56" s="21"/>
    </row>
    <row r="57" spans="1:8" ht="15" customHeight="1">
      <c r="A57" s="84"/>
      <c r="B57" s="79" t="s">
        <v>48</v>
      </c>
      <c r="C57" s="80"/>
      <c r="D57" s="7">
        <v>170</v>
      </c>
      <c r="E57" s="7">
        <v>282</v>
      </c>
      <c r="F57" s="7">
        <v>307</v>
      </c>
      <c r="G57" s="7">
        <v>589</v>
      </c>
      <c r="H57" s="21"/>
    </row>
    <row r="58" spans="1:8" ht="15" customHeight="1">
      <c r="A58" s="84"/>
      <c r="B58" s="79" t="s">
        <v>49</v>
      </c>
      <c r="C58" s="80"/>
      <c r="D58" s="7">
        <v>104</v>
      </c>
      <c r="E58" s="7">
        <v>174</v>
      </c>
      <c r="F58" s="7">
        <v>185</v>
      </c>
      <c r="G58" s="7">
        <v>359</v>
      </c>
      <c r="H58" s="21"/>
    </row>
    <row r="59" spans="1:8" ht="15" customHeight="1">
      <c r="A59" s="84"/>
      <c r="B59" s="79" t="s">
        <v>50</v>
      </c>
      <c r="C59" s="80"/>
      <c r="D59" s="7">
        <v>54</v>
      </c>
      <c r="E59" s="7">
        <v>103</v>
      </c>
      <c r="F59" s="7">
        <v>110</v>
      </c>
      <c r="G59" s="7">
        <v>213</v>
      </c>
      <c r="H59" s="21"/>
    </row>
    <row r="60" spans="1:8" ht="15" customHeight="1">
      <c r="A60" s="84"/>
      <c r="B60" s="79" t="s">
        <v>51</v>
      </c>
      <c r="C60" s="80"/>
      <c r="D60" s="7">
        <v>75</v>
      </c>
      <c r="E60" s="7">
        <v>69</v>
      </c>
      <c r="F60" s="7">
        <v>6</v>
      </c>
      <c r="G60" s="7">
        <v>75</v>
      </c>
      <c r="H60" s="21"/>
    </row>
    <row r="61" spans="1:7" ht="15" customHeight="1" thickBot="1">
      <c r="A61" s="86"/>
      <c r="B61" s="85" t="s">
        <v>96</v>
      </c>
      <c r="C61" s="85"/>
      <c r="D61" s="15">
        <f>SUM(D44:D60)</f>
        <v>3897</v>
      </c>
      <c r="E61" s="15">
        <f>SUM(E44:E60)</f>
        <v>5826</v>
      </c>
      <c r="F61" s="15">
        <f>SUM(F44:F60)</f>
        <v>5751</v>
      </c>
      <c r="G61" s="15">
        <f>SUM(G44:G60)</f>
        <v>11577</v>
      </c>
    </row>
    <row r="62" spans="1:7" ht="15" customHeight="1" thickTop="1">
      <c r="A62" s="84" t="s">
        <v>104</v>
      </c>
      <c r="B62" s="91" t="s">
        <v>52</v>
      </c>
      <c r="C62" s="92"/>
      <c r="D62" s="14">
        <v>60</v>
      </c>
      <c r="E62" s="14">
        <v>76</v>
      </c>
      <c r="F62" s="14">
        <v>87</v>
      </c>
      <c r="G62" s="14">
        <v>163</v>
      </c>
    </row>
    <row r="63" spans="1:7" ht="15" customHeight="1">
      <c r="A63" s="84"/>
      <c r="B63" s="79" t="s">
        <v>53</v>
      </c>
      <c r="C63" s="80"/>
      <c r="D63" s="7">
        <v>108</v>
      </c>
      <c r="E63" s="7">
        <v>175</v>
      </c>
      <c r="F63" s="7">
        <v>162</v>
      </c>
      <c r="G63" s="7">
        <v>337</v>
      </c>
    </row>
    <row r="64" spans="1:7" ht="15" customHeight="1">
      <c r="A64" s="84"/>
      <c r="B64" s="79" t="s">
        <v>54</v>
      </c>
      <c r="C64" s="80"/>
      <c r="D64" s="7">
        <v>105</v>
      </c>
      <c r="E64" s="7">
        <v>174</v>
      </c>
      <c r="F64" s="7">
        <v>174</v>
      </c>
      <c r="G64" s="7">
        <v>348</v>
      </c>
    </row>
    <row r="65" spans="1:7" ht="15" customHeight="1">
      <c r="A65" s="84"/>
      <c r="B65" s="79" t="s">
        <v>55</v>
      </c>
      <c r="C65" s="80"/>
      <c r="D65" s="7">
        <v>181</v>
      </c>
      <c r="E65" s="7">
        <v>293</v>
      </c>
      <c r="F65" s="7">
        <v>280</v>
      </c>
      <c r="G65" s="7">
        <v>573</v>
      </c>
    </row>
    <row r="66" spans="1:7" ht="15" customHeight="1">
      <c r="A66" s="84"/>
      <c r="B66" s="79" t="s">
        <v>56</v>
      </c>
      <c r="C66" s="80"/>
      <c r="D66" s="7">
        <v>141</v>
      </c>
      <c r="E66" s="7">
        <v>229</v>
      </c>
      <c r="F66" s="7">
        <v>214</v>
      </c>
      <c r="G66" s="7">
        <v>443</v>
      </c>
    </row>
    <row r="67" spans="1:7" ht="15" customHeight="1">
      <c r="A67" s="84"/>
      <c r="B67" s="79" t="s">
        <v>57</v>
      </c>
      <c r="C67" s="80"/>
      <c r="D67" s="7">
        <v>113</v>
      </c>
      <c r="E67" s="7">
        <v>159</v>
      </c>
      <c r="F67" s="7">
        <v>147</v>
      </c>
      <c r="G67" s="7">
        <v>306</v>
      </c>
    </row>
    <row r="68" spans="1:7" ht="15" customHeight="1">
      <c r="A68" s="84"/>
      <c r="B68" s="79" t="s">
        <v>58</v>
      </c>
      <c r="C68" s="80"/>
      <c r="D68" s="7">
        <v>150</v>
      </c>
      <c r="E68" s="7">
        <v>259</v>
      </c>
      <c r="F68" s="7">
        <v>228</v>
      </c>
      <c r="G68" s="7">
        <v>487</v>
      </c>
    </row>
    <row r="69" spans="1:7" ht="15" customHeight="1">
      <c r="A69" s="84"/>
      <c r="B69" s="79" t="s">
        <v>59</v>
      </c>
      <c r="C69" s="80"/>
      <c r="D69" s="7">
        <v>167</v>
      </c>
      <c r="E69" s="7">
        <v>280</v>
      </c>
      <c r="F69" s="7">
        <v>289</v>
      </c>
      <c r="G69" s="7">
        <v>569</v>
      </c>
    </row>
    <row r="70" spans="1:7" ht="15" customHeight="1">
      <c r="A70" s="84"/>
      <c r="B70" s="79" t="s">
        <v>60</v>
      </c>
      <c r="C70" s="80"/>
      <c r="D70" s="7">
        <v>197</v>
      </c>
      <c r="E70" s="7">
        <v>347</v>
      </c>
      <c r="F70" s="7">
        <v>337</v>
      </c>
      <c r="G70" s="7">
        <v>684</v>
      </c>
    </row>
    <row r="71" spans="1:7" ht="15" customHeight="1">
      <c r="A71" s="84"/>
      <c r="B71" s="79" t="s">
        <v>61</v>
      </c>
      <c r="C71" s="80"/>
      <c r="D71" s="7">
        <v>161</v>
      </c>
      <c r="E71" s="7">
        <v>259</v>
      </c>
      <c r="F71" s="7">
        <v>272</v>
      </c>
      <c r="G71" s="7">
        <v>531</v>
      </c>
    </row>
    <row r="72" spans="1:7" ht="15" customHeight="1">
      <c r="A72" s="84"/>
      <c r="B72" s="79" t="s">
        <v>62</v>
      </c>
      <c r="C72" s="80"/>
      <c r="D72" s="7">
        <v>96</v>
      </c>
      <c r="E72" s="7">
        <v>148</v>
      </c>
      <c r="F72" s="7">
        <v>129</v>
      </c>
      <c r="G72" s="7">
        <v>277</v>
      </c>
    </row>
    <row r="73" spans="1:7" ht="15" customHeight="1">
      <c r="A73" s="84"/>
      <c r="B73" s="79" t="s">
        <v>63</v>
      </c>
      <c r="C73" s="80"/>
      <c r="D73" s="7">
        <v>56</v>
      </c>
      <c r="E73" s="7">
        <v>103</v>
      </c>
      <c r="F73" s="7">
        <v>83</v>
      </c>
      <c r="G73" s="7">
        <v>186</v>
      </c>
    </row>
    <row r="74" spans="1:7" ht="15" customHeight="1">
      <c r="A74" s="84"/>
      <c r="B74" s="79" t="s">
        <v>64</v>
      </c>
      <c r="C74" s="80"/>
      <c r="D74" s="7">
        <v>119</v>
      </c>
      <c r="E74" s="7">
        <v>195</v>
      </c>
      <c r="F74" s="7">
        <v>186</v>
      </c>
      <c r="G74" s="7">
        <v>381</v>
      </c>
    </row>
    <row r="75" spans="1:7" ht="15" customHeight="1">
      <c r="A75" s="84"/>
      <c r="B75" s="79" t="s">
        <v>65</v>
      </c>
      <c r="C75" s="80"/>
      <c r="D75" s="7">
        <v>252</v>
      </c>
      <c r="E75" s="7">
        <v>441</v>
      </c>
      <c r="F75" s="7">
        <v>431</v>
      </c>
      <c r="G75" s="7">
        <v>872</v>
      </c>
    </row>
    <row r="76" spans="1:7" ht="15" customHeight="1">
      <c r="A76" s="84"/>
      <c r="B76" s="79" t="s">
        <v>66</v>
      </c>
      <c r="C76" s="80"/>
      <c r="D76" s="7">
        <v>659</v>
      </c>
      <c r="E76" s="7">
        <v>1038</v>
      </c>
      <c r="F76" s="7">
        <v>1077</v>
      </c>
      <c r="G76" s="7">
        <v>2115</v>
      </c>
    </row>
    <row r="77" spans="1:7" ht="15" customHeight="1">
      <c r="A77" s="84"/>
      <c r="B77" s="79" t="s">
        <v>67</v>
      </c>
      <c r="C77" s="80"/>
      <c r="D77" s="7">
        <v>199</v>
      </c>
      <c r="E77" s="7">
        <v>357</v>
      </c>
      <c r="F77" s="7">
        <v>329</v>
      </c>
      <c r="G77" s="7">
        <v>686</v>
      </c>
    </row>
    <row r="78" spans="1:7" ht="15" customHeight="1">
      <c r="A78" s="84"/>
      <c r="B78" s="79" t="s">
        <v>68</v>
      </c>
      <c r="C78" s="80"/>
      <c r="D78" s="7">
        <v>135</v>
      </c>
      <c r="E78" s="7">
        <v>214</v>
      </c>
      <c r="F78" s="7">
        <v>199</v>
      </c>
      <c r="G78" s="7">
        <v>413</v>
      </c>
    </row>
    <row r="79" spans="1:7" ht="15" customHeight="1">
      <c r="A79" s="84"/>
      <c r="B79" s="79" t="s">
        <v>69</v>
      </c>
      <c r="C79" s="80"/>
      <c r="D79" s="7">
        <v>267</v>
      </c>
      <c r="E79" s="7">
        <v>464</v>
      </c>
      <c r="F79" s="7">
        <v>448</v>
      </c>
      <c r="G79" s="7">
        <v>912</v>
      </c>
    </row>
    <row r="80" spans="1:7" ht="15" customHeight="1">
      <c r="A80" s="84"/>
      <c r="B80" s="79" t="s">
        <v>70</v>
      </c>
      <c r="C80" s="80"/>
      <c r="D80" s="7">
        <v>100</v>
      </c>
      <c r="E80" s="7">
        <v>176</v>
      </c>
      <c r="F80" s="7">
        <v>163</v>
      </c>
      <c r="G80" s="7">
        <v>339</v>
      </c>
    </row>
    <row r="81" spans="1:7" ht="15" customHeight="1">
      <c r="A81" s="84"/>
      <c r="B81" s="79" t="s">
        <v>71</v>
      </c>
      <c r="C81" s="80"/>
      <c r="D81" s="7">
        <v>80</v>
      </c>
      <c r="E81" s="7">
        <v>133</v>
      </c>
      <c r="F81" s="7">
        <v>126</v>
      </c>
      <c r="G81" s="7">
        <v>259</v>
      </c>
    </row>
    <row r="82" spans="1:7" ht="15" customHeight="1">
      <c r="A82" s="84"/>
      <c r="B82" s="79" t="s">
        <v>72</v>
      </c>
      <c r="C82" s="80"/>
      <c r="D82" s="7">
        <v>122</v>
      </c>
      <c r="E82" s="7">
        <v>231</v>
      </c>
      <c r="F82" s="7">
        <v>248</v>
      </c>
      <c r="G82" s="7">
        <v>479</v>
      </c>
    </row>
    <row r="83" spans="1:7" ht="15" customHeight="1">
      <c r="A83" s="84"/>
      <c r="B83" s="79" t="s">
        <v>73</v>
      </c>
      <c r="C83" s="80"/>
      <c r="D83" s="7">
        <v>72</v>
      </c>
      <c r="E83" s="7">
        <v>135</v>
      </c>
      <c r="F83" s="7">
        <v>133</v>
      </c>
      <c r="G83" s="7">
        <v>268</v>
      </c>
    </row>
    <row r="84" spans="1:7" ht="15" customHeight="1">
      <c r="A84" s="84"/>
      <c r="B84" s="79" t="s">
        <v>74</v>
      </c>
      <c r="C84" s="80"/>
      <c r="D84" s="7">
        <v>91</v>
      </c>
      <c r="E84" s="7">
        <v>161</v>
      </c>
      <c r="F84" s="7">
        <v>182</v>
      </c>
      <c r="G84" s="7">
        <v>343</v>
      </c>
    </row>
    <row r="85" spans="1:7" ht="15" customHeight="1">
      <c r="A85" s="84"/>
      <c r="B85" s="79" t="s">
        <v>75</v>
      </c>
      <c r="C85" s="80"/>
      <c r="D85" s="7">
        <v>15</v>
      </c>
      <c r="E85" s="7">
        <v>24</v>
      </c>
      <c r="F85" s="7">
        <v>26</v>
      </c>
      <c r="G85" s="7">
        <v>50</v>
      </c>
    </row>
    <row r="86" spans="1:7" ht="15" customHeight="1">
      <c r="A86" s="84"/>
      <c r="B86" s="79" t="s">
        <v>76</v>
      </c>
      <c r="C86" s="80"/>
      <c r="D86" s="7">
        <v>63</v>
      </c>
      <c r="E86" s="7">
        <v>32</v>
      </c>
      <c r="F86" s="7">
        <v>31</v>
      </c>
      <c r="G86" s="7">
        <v>63</v>
      </c>
    </row>
    <row r="87" spans="1:7" ht="15" customHeight="1">
      <c r="A87" s="84"/>
      <c r="B87" s="79" t="s">
        <v>77</v>
      </c>
      <c r="C87" s="80"/>
      <c r="D87" s="7">
        <v>91</v>
      </c>
      <c r="E87" s="7">
        <v>20</v>
      </c>
      <c r="F87" s="7">
        <v>71</v>
      </c>
      <c r="G87" s="7">
        <v>91</v>
      </c>
    </row>
    <row r="88" spans="1:7" ht="15" customHeight="1">
      <c r="A88" s="84"/>
      <c r="B88" s="79" t="s">
        <v>78</v>
      </c>
      <c r="C88" s="80"/>
      <c r="D88" s="7">
        <v>45</v>
      </c>
      <c r="E88" s="7">
        <v>27</v>
      </c>
      <c r="F88" s="7">
        <v>18</v>
      </c>
      <c r="G88" s="7">
        <v>45</v>
      </c>
    </row>
    <row r="89" spans="1:7" ht="15" customHeight="1" thickBot="1">
      <c r="A89" s="86"/>
      <c r="B89" s="85" t="s">
        <v>97</v>
      </c>
      <c r="C89" s="85"/>
      <c r="D89" s="15">
        <f>SUM(D62:D88)</f>
        <v>3845</v>
      </c>
      <c r="E89" s="15">
        <f>SUM(E62:E88)</f>
        <v>6150</v>
      </c>
      <c r="F89" s="15">
        <f>SUM(F62:F88)</f>
        <v>6070</v>
      </c>
      <c r="G89" s="15">
        <f>SUM(G62:G88)</f>
        <v>12220</v>
      </c>
    </row>
    <row r="90" spans="1:11" ht="15" customHeight="1" thickBot="1" thickTop="1">
      <c r="A90" s="26"/>
      <c r="B90" s="72" t="s">
        <v>84</v>
      </c>
      <c r="C90" s="73"/>
      <c r="D90" s="17">
        <f>SUM(D6:D24,D26:D42,D44:D60,D62:D88)</f>
        <v>13395</v>
      </c>
      <c r="E90" s="17">
        <f>SUM(E6:E24,E26:E42,E44:E60,E62:E88)</f>
        <v>20488</v>
      </c>
      <c r="F90" s="17">
        <f>SUM(F6:F24,F26:F42,F44:F60,F62:F88)</f>
        <v>20177</v>
      </c>
      <c r="G90" s="17">
        <f>SUM(G6:G24,G26:G42,G44:G60,G62:G88)</f>
        <v>40665</v>
      </c>
      <c r="H90" s="21"/>
      <c r="I90" s="21"/>
      <c r="J90" s="21"/>
      <c r="K90" s="21"/>
    </row>
    <row r="91" spans="4:7" ht="15" customHeight="1" thickTop="1">
      <c r="D91" s="21"/>
      <c r="E91" s="21"/>
      <c r="F91" s="21"/>
      <c r="G91" s="21"/>
    </row>
    <row r="92" spans="4:7" ht="15" customHeight="1">
      <c r="D92" s="21"/>
      <c r="E92" s="21"/>
      <c r="F92" s="21"/>
      <c r="G92" s="21"/>
    </row>
    <row r="93" ht="15" customHeight="1"/>
    <row r="94" spans="2:7" ht="15" customHeight="1">
      <c r="B94" s="74" t="s">
        <v>85</v>
      </c>
      <c r="C94" s="75"/>
      <c r="D94" s="75"/>
      <c r="E94" s="75"/>
      <c r="F94" s="55"/>
      <c r="G94" s="56"/>
    </row>
    <row r="95" spans="2:7" ht="15" customHeight="1">
      <c r="B95" s="76"/>
      <c r="C95" s="76"/>
      <c r="D95" s="76"/>
      <c r="E95" s="76"/>
      <c r="F95" s="57"/>
      <c r="G95" s="57"/>
    </row>
    <row r="96" spans="1:7" ht="15" customHeight="1" thickBot="1">
      <c r="A96" s="29"/>
      <c r="B96" s="27"/>
      <c r="C96" s="28"/>
      <c r="D96" s="29" t="s">
        <v>80</v>
      </c>
      <c r="E96" s="29" t="s">
        <v>81</v>
      </c>
      <c r="F96" s="29" t="s">
        <v>82</v>
      </c>
      <c r="G96" s="29" t="s">
        <v>83</v>
      </c>
    </row>
    <row r="97" spans="1:7" ht="15" customHeight="1" thickBot="1" thickTop="1">
      <c r="A97" s="30"/>
      <c r="B97" s="77" t="s">
        <v>84</v>
      </c>
      <c r="C97" s="78"/>
      <c r="D97" s="30">
        <v>78</v>
      </c>
      <c r="E97" s="30">
        <v>32</v>
      </c>
      <c r="F97" s="30">
        <v>54</v>
      </c>
      <c r="G97" s="30">
        <v>86</v>
      </c>
    </row>
    <row r="98" ht="14.25" thickTop="1"/>
  </sheetData>
  <sheetProtection sheet="1"/>
  <mergeCells count="97">
    <mergeCell ref="B82:C82"/>
    <mergeCell ref="B97:C97"/>
    <mergeCell ref="B89:C89"/>
    <mergeCell ref="B90:C90"/>
    <mergeCell ref="B94:E95"/>
    <mergeCell ref="F94:G95"/>
    <mergeCell ref="B85:C85"/>
    <mergeCell ref="B86:C86"/>
    <mergeCell ref="B87:C87"/>
    <mergeCell ref="B88:C88"/>
    <mergeCell ref="B77:C77"/>
    <mergeCell ref="B78:C78"/>
    <mergeCell ref="B79:C79"/>
    <mergeCell ref="B80:C80"/>
    <mergeCell ref="B81:C81"/>
    <mergeCell ref="B73:C73"/>
    <mergeCell ref="B74:C74"/>
    <mergeCell ref="B75:C75"/>
    <mergeCell ref="B76:C76"/>
    <mergeCell ref="B69:C69"/>
    <mergeCell ref="B70:C70"/>
    <mergeCell ref="B71:C71"/>
    <mergeCell ref="B72:C72"/>
    <mergeCell ref="A62:A89"/>
    <mergeCell ref="B62:C62"/>
    <mergeCell ref="B63:C63"/>
    <mergeCell ref="B64:C64"/>
    <mergeCell ref="B65:C65"/>
    <mergeCell ref="B66:C66"/>
    <mergeCell ref="B67:C67"/>
    <mergeCell ref="B68:C68"/>
    <mergeCell ref="B83:C83"/>
    <mergeCell ref="B84:C84"/>
    <mergeCell ref="B56:C56"/>
    <mergeCell ref="B57:C57"/>
    <mergeCell ref="B60:C60"/>
    <mergeCell ref="B61:C61"/>
    <mergeCell ref="B58:C58"/>
    <mergeCell ref="B59:C59"/>
    <mergeCell ref="B41:C41"/>
    <mergeCell ref="B42:C42"/>
    <mergeCell ref="B54:C54"/>
    <mergeCell ref="B55:C55"/>
    <mergeCell ref="B43:C43"/>
    <mergeCell ref="A44:A61"/>
    <mergeCell ref="B44:C44"/>
    <mergeCell ref="B45:C45"/>
    <mergeCell ref="B46:C46"/>
    <mergeCell ref="B47:C47"/>
    <mergeCell ref="B52:C52"/>
    <mergeCell ref="B53:C53"/>
    <mergeCell ref="B48:C48"/>
    <mergeCell ref="B49:C49"/>
    <mergeCell ref="B50:C50"/>
    <mergeCell ref="B51:C51"/>
    <mergeCell ref="B35:C35"/>
    <mergeCell ref="B36:C36"/>
    <mergeCell ref="B37:C37"/>
    <mergeCell ref="B38:C38"/>
    <mergeCell ref="B39:C39"/>
    <mergeCell ref="B40:C40"/>
    <mergeCell ref="A26:A43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A6:A25"/>
    <mergeCell ref="B6:C6"/>
    <mergeCell ref="B7:C7"/>
    <mergeCell ref="B8:C8"/>
    <mergeCell ref="B9:C9"/>
    <mergeCell ref="B18:C18"/>
    <mergeCell ref="B19:C19"/>
    <mergeCell ref="B20:C20"/>
    <mergeCell ref="B23:C23"/>
    <mergeCell ref="B24:C24"/>
    <mergeCell ref="B25:C25"/>
    <mergeCell ref="B12:C12"/>
    <mergeCell ref="B13:C13"/>
    <mergeCell ref="B15:C15"/>
    <mergeCell ref="B16:C16"/>
    <mergeCell ref="B17:C17"/>
    <mergeCell ref="B22:C22"/>
    <mergeCell ref="B10:C10"/>
    <mergeCell ref="B11:C11"/>
    <mergeCell ref="B5:C5"/>
    <mergeCell ref="B21:C21"/>
    <mergeCell ref="B14:C14"/>
    <mergeCell ref="F1:G1"/>
    <mergeCell ref="B2:G3"/>
    <mergeCell ref="B4:C4"/>
    <mergeCell ref="E4:G4"/>
  </mergeCells>
  <printOptions horizontalCentered="1"/>
  <pageMargins left="0.3937007874015748" right="0.3937007874015748" top="0.3937007874015748" bottom="0.3937007874015748" header="0" footer="0.5118110236220472"/>
  <pageSetup horizontalDpi="600" verticalDpi="600" orientation="portrait" paperSize="9" scale="87" r:id="rId1"/>
  <rowBreaks count="1" manualBreakCount="1">
    <brk id="6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96"/>
  <sheetViews>
    <sheetView zoomScalePageLayoutView="0" workbookViewId="0" topLeftCell="C67">
      <selection activeCell="C89" sqref="C89:F89"/>
    </sheetView>
  </sheetViews>
  <sheetFormatPr defaultColWidth="9.00390625" defaultRowHeight="13.5"/>
  <cols>
    <col min="1" max="1" width="6.25390625" style="0" customWidth="1"/>
    <col min="2" max="2" width="28.75390625" style="0" customWidth="1"/>
    <col min="3" max="6" width="15.00390625" style="0" customWidth="1"/>
  </cols>
  <sheetData>
    <row r="1" spans="5:6" ht="13.5">
      <c r="E1" s="63" t="s">
        <v>111</v>
      </c>
      <c r="F1" s="63"/>
    </row>
    <row r="2" spans="1:6" ht="13.5">
      <c r="A2" s="42" t="s">
        <v>87</v>
      </c>
      <c r="B2" s="42"/>
      <c r="C2" s="42"/>
      <c r="D2" s="42"/>
      <c r="E2" s="42"/>
      <c r="F2" s="42"/>
    </row>
    <row r="3" spans="1:6" ht="13.5" customHeight="1">
      <c r="A3" s="43"/>
      <c r="B3" s="43"/>
      <c r="C3" s="43"/>
      <c r="D3" s="43"/>
      <c r="E3" s="43"/>
      <c r="F3" s="43"/>
    </row>
    <row r="4" spans="1:6" ht="16.5" customHeight="1">
      <c r="A4" s="44"/>
      <c r="B4" s="44"/>
      <c r="C4" s="1"/>
      <c r="D4" s="45" t="s">
        <v>86</v>
      </c>
      <c r="E4" s="45"/>
      <c r="F4" s="45"/>
    </row>
    <row r="5" spans="1:6" ht="15" customHeight="1">
      <c r="A5" s="46" t="s">
        <v>79</v>
      </c>
      <c r="B5" s="46"/>
      <c r="C5" s="2" t="s">
        <v>80</v>
      </c>
      <c r="D5" s="2" t="s">
        <v>81</v>
      </c>
      <c r="E5" s="2" t="s">
        <v>82</v>
      </c>
      <c r="F5" s="2" t="s">
        <v>83</v>
      </c>
    </row>
    <row r="6" spans="1:6" ht="15" customHeight="1">
      <c r="A6" s="47" t="s">
        <v>101</v>
      </c>
      <c r="B6" s="6" t="s">
        <v>0</v>
      </c>
      <c r="C6" s="7">
        <v>432</v>
      </c>
      <c r="D6" s="7">
        <v>688</v>
      </c>
      <c r="E6" s="7">
        <v>709</v>
      </c>
      <c r="F6" s="7">
        <v>1397</v>
      </c>
    </row>
    <row r="7" spans="1:6" ht="15" customHeight="1">
      <c r="A7" s="39"/>
      <c r="B7" s="6" t="s">
        <v>1</v>
      </c>
      <c r="C7" s="7">
        <v>159</v>
      </c>
      <c r="D7" s="7">
        <v>244</v>
      </c>
      <c r="E7" s="7">
        <v>242</v>
      </c>
      <c r="F7" s="7">
        <v>486</v>
      </c>
    </row>
    <row r="8" spans="1:6" ht="15" customHeight="1">
      <c r="A8" s="39"/>
      <c r="B8" s="6" t="s">
        <v>2</v>
      </c>
      <c r="C8" s="7">
        <v>82</v>
      </c>
      <c r="D8" s="7">
        <v>120</v>
      </c>
      <c r="E8" s="7">
        <v>122</v>
      </c>
      <c r="F8" s="7">
        <v>242</v>
      </c>
    </row>
    <row r="9" spans="1:6" ht="15" customHeight="1">
      <c r="A9" s="39"/>
      <c r="B9" s="6" t="s">
        <v>3</v>
      </c>
      <c r="C9" s="7">
        <v>285</v>
      </c>
      <c r="D9" s="7">
        <v>438</v>
      </c>
      <c r="E9" s="7">
        <v>468</v>
      </c>
      <c r="F9" s="7">
        <v>906</v>
      </c>
    </row>
    <row r="10" spans="1:6" ht="15" customHeight="1">
      <c r="A10" s="39"/>
      <c r="B10" s="6" t="s">
        <v>4</v>
      </c>
      <c r="C10" s="7">
        <v>77</v>
      </c>
      <c r="D10" s="7">
        <v>105</v>
      </c>
      <c r="E10" s="7">
        <v>108</v>
      </c>
      <c r="F10" s="7">
        <v>213</v>
      </c>
    </row>
    <row r="11" spans="1:6" ht="15" customHeight="1">
      <c r="A11" s="39"/>
      <c r="B11" s="6" t="s">
        <v>5</v>
      </c>
      <c r="C11" s="7">
        <v>57</v>
      </c>
      <c r="D11" s="7">
        <v>94</v>
      </c>
      <c r="E11" s="7">
        <v>93</v>
      </c>
      <c r="F11" s="7">
        <v>187</v>
      </c>
    </row>
    <row r="12" spans="1:6" ht="15" customHeight="1">
      <c r="A12" s="39"/>
      <c r="B12" s="6" t="s">
        <v>6</v>
      </c>
      <c r="C12" s="7">
        <v>76</v>
      </c>
      <c r="D12" s="7">
        <v>113</v>
      </c>
      <c r="E12" s="7">
        <v>127</v>
      </c>
      <c r="F12" s="7">
        <v>240</v>
      </c>
    </row>
    <row r="13" spans="1:6" ht="15" customHeight="1">
      <c r="A13" s="39"/>
      <c r="B13" s="6" t="s">
        <v>7</v>
      </c>
      <c r="C13" s="7">
        <v>312</v>
      </c>
      <c r="D13" s="7">
        <v>523</v>
      </c>
      <c r="E13" s="7">
        <v>504</v>
      </c>
      <c r="F13" s="7">
        <v>1027</v>
      </c>
    </row>
    <row r="14" spans="1:6" ht="15" customHeight="1">
      <c r="A14" s="39"/>
      <c r="B14" s="6" t="s">
        <v>8</v>
      </c>
      <c r="C14" s="7">
        <v>137</v>
      </c>
      <c r="D14" s="7">
        <v>235</v>
      </c>
      <c r="E14" s="7">
        <v>227</v>
      </c>
      <c r="F14" s="7">
        <v>462</v>
      </c>
    </row>
    <row r="15" spans="1:6" ht="15" customHeight="1">
      <c r="A15" s="39"/>
      <c r="B15" s="6" t="s">
        <v>9</v>
      </c>
      <c r="C15" s="7">
        <v>204</v>
      </c>
      <c r="D15" s="7">
        <v>304</v>
      </c>
      <c r="E15" s="7">
        <v>302</v>
      </c>
      <c r="F15" s="7">
        <v>606</v>
      </c>
    </row>
    <row r="16" spans="1:6" ht="15" customHeight="1">
      <c r="A16" s="39"/>
      <c r="B16" s="6" t="s">
        <v>10</v>
      </c>
      <c r="C16" s="7">
        <v>115</v>
      </c>
      <c r="D16" s="7">
        <v>186</v>
      </c>
      <c r="E16" s="7">
        <v>183</v>
      </c>
      <c r="F16" s="7">
        <v>369</v>
      </c>
    </row>
    <row r="17" spans="1:6" ht="15" customHeight="1">
      <c r="A17" s="39"/>
      <c r="B17" s="6" t="s">
        <v>11</v>
      </c>
      <c r="C17" s="7">
        <v>136</v>
      </c>
      <c r="D17" s="7">
        <v>208</v>
      </c>
      <c r="E17" s="7">
        <v>235</v>
      </c>
      <c r="F17" s="7">
        <v>443</v>
      </c>
    </row>
    <row r="18" spans="1:6" ht="15" customHeight="1">
      <c r="A18" s="39"/>
      <c r="B18" s="6" t="s">
        <v>12</v>
      </c>
      <c r="C18" s="7">
        <v>196</v>
      </c>
      <c r="D18" s="7">
        <v>223</v>
      </c>
      <c r="E18" s="7">
        <v>228</v>
      </c>
      <c r="F18" s="7">
        <v>451</v>
      </c>
    </row>
    <row r="19" spans="1:6" ht="15" customHeight="1">
      <c r="A19" s="39"/>
      <c r="B19" s="6" t="s">
        <v>13</v>
      </c>
      <c r="C19" s="7">
        <v>154</v>
      </c>
      <c r="D19" s="7">
        <v>268</v>
      </c>
      <c r="E19" s="7">
        <v>266</v>
      </c>
      <c r="F19" s="7">
        <v>534</v>
      </c>
    </row>
    <row r="20" spans="1:6" ht="15" customHeight="1">
      <c r="A20" s="39"/>
      <c r="B20" s="6" t="s">
        <v>14</v>
      </c>
      <c r="C20" s="7">
        <v>189</v>
      </c>
      <c r="D20" s="7">
        <v>165</v>
      </c>
      <c r="E20" s="7">
        <v>207</v>
      </c>
      <c r="F20" s="7">
        <v>372</v>
      </c>
    </row>
    <row r="21" spans="1:6" ht="15" customHeight="1">
      <c r="A21" s="39"/>
      <c r="B21" s="6" t="s">
        <v>15</v>
      </c>
      <c r="C21" s="7">
        <v>365</v>
      </c>
      <c r="D21" s="7">
        <v>659</v>
      </c>
      <c r="E21" s="7">
        <v>622</v>
      </c>
      <c r="F21" s="7">
        <v>1281</v>
      </c>
    </row>
    <row r="22" spans="1:6" ht="15" customHeight="1">
      <c r="A22" s="39"/>
      <c r="B22" s="6" t="s">
        <v>16</v>
      </c>
      <c r="C22" s="7">
        <v>249</v>
      </c>
      <c r="D22" s="7">
        <v>401</v>
      </c>
      <c r="E22" s="7">
        <v>422</v>
      </c>
      <c r="F22" s="7">
        <v>823</v>
      </c>
    </row>
    <row r="23" spans="1:6" ht="15" customHeight="1">
      <c r="A23" s="40"/>
      <c r="B23" s="6" t="s">
        <v>17</v>
      </c>
      <c r="C23" s="7">
        <v>342</v>
      </c>
      <c r="D23" s="7">
        <v>593</v>
      </c>
      <c r="E23" s="7">
        <v>521</v>
      </c>
      <c r="F23" s="7">
        <v>1114</v>
      </c>
    </row>
    <row r="24" spans="1:6" ht="15" customHeight="1" thickBot="1">
      <c r="A24" s="61" t="s">
        <v>114</v>
      </c>
      <c r="B24" s="62"/>
      <c r="C24" s="15">
        <f>SUM(C6:C23)</f>
        <v>3567</v>
      </c>
      <c r="D24" s="15">
        <f>SUM(D6:D23)</f>
        <v>5567</v>
      </c>
      <c r="E24" s="15">
        <f>SUM(E6:E23)</f>
        <v>5586</v>
      </c>
      <c r="F24" s="15">
        <f>SUM(F6:F23)</f>
        <v>11153</v>
      </c>
    </row>
    <row r="25" spans="1:6" ht="15" customHeight="1" thickTop="1">
      <c r="A25" s="39" t="s">
        <v>102</v>
      </c>
      <c r="B25" s="13" t="s">
        <v>18</v>
      </c>
      <c r="C25" s="14">
        <v>260</v>
      </c>
      <c r="D25" s="14">
        <v>450</v>
      </c>
      <c r="E25" s="14">
        <v>396</v>
      </c>
      <c r="F25" s="14">
        <v>846</v>
      </c>
    </row>
    <row r="26" spans="1:6" ht="15" customHeight="1">
      <c r="A26" s="39"/>
      <c r="B26" s="6" t="s">
        <v>19</v>
      </c>
      <c r="C26" s="7">
        <v>105</v>
      </c>
      <c r="D26" s="7">
        <v>157</v>
      </c>
      <c r="E26" s="7">
        <v>144</v>
      </c>
      <c r="F26" s="7">
        <v>301</v>
      </c>
    </row>
    <row r="27" spans="1:6" ht="15" customHeight="1">
      <c r="A27" s="39"/>
      <c r="B27" s="6" t="s">
        <v>20</v>
      </c>
      <c r="C27" s="7">
        <v>57</v>
      </c>
      <c r="D27" s="7">
        <v>94</v>
      </c>
      <c r="E27" s="7">
        <v>91</v>
      </c>
      <c r="F27" s="7">
        <v>185</v>
      </c>
    </row>
    <row r="28" spans="1:6" ht="15" customHeight="1">
      <c r="A28" s="39"/>
      <c r="B28" s="6" t="s">
        <v>21</v>
      </c>
      <c r="C28" s="7">
        <v>222</v>
      </c>
      <c r="D28" s="7">
        <v>350</v>
      </c>
      <c r="E28" s="7">
        <v>316</v>
      </c>
      <c r="F28" s="7">
        <v>666</v>
      </c>
    </row>
    <row r="29" spans="1:6" ht="15" customHeight="1">
      <c r="A29" s="39"/>
      <c r="B29" s="6" t="s">
        <v>22</v>
      </c>
      <c r="C29" s="7">
        <v>52</v>
      </c>
      <c r="D29" s="7">
        <v>69</v>
      </c>
      <c r="E29" s="7">
        <v>65</v>
      </c>
      <c r="F29" s="7">
        <v>134</v>
      </c>
    </row>
    <row r="30" spans="1:6" ht="15" customHeight="1">
      <c r="A30" s="39"/>
      <c r="B30" s="6" t="s">
        <v>23</v>
      </c>
      <c r="C30" s="7">
        <v>126</v>
      </c>
      <c r="D30" s="7">
        <v>198</v>
      </c>
      <c r="E30" s="7">
        <v>190</v>
      </c>
      <c r="F30" s="7">
        <v>388</v>
      </c>
    </row>
    <row r="31" spans="1:6" ht="15" customHeight="1">
      <c r="A31" s="39"/>
      <c r="B31" s="6" t="s">
        <v>24</v>
      </c>
      <c r="C31" s="7">
        <v>196</v>
      </c>
      <c r="D31" s="7">
        <v>313</v>
      </c>
      <c r="E31" s="7">
        <v>287</v>
      </c>
      <c r="F31" s="7">
        <v>600</v>
      </c>
    </row>
    <row r="32" spans="1:6" ht="15" customHeight="1">
      <c r="A32" s="39"/>
      <c r="B32" s="6" t="s">
        <v>25</v>
      </c>
      <c r="C32" s="7">
        <v>252</v>
      </c>
      <c r="D32" s="7">
        <v>412</v>
      </c>
      <c r="E32" s="7">
        <v>394</v>
      </c>
      <c r="F32" s="7">
        <v>806</v>
      </c>
    </row>
    <row r="33" spans="1:6" ht="15" customHeight="1">
      <c r="A33" s="39"/>
      <c r="B33" s="6" t="s">
        <v>26</v>
      </c>
      <c r="C33" s="7">
        <v>165</v>
      </c>
      <c r="D33" s="7">
        <v>233</v>
      </c>
      <c r="E33" s="7">
        <v>242</v>
      </c>
      <c r="F33" s="7">
        <v>475</v>
      </c>
    </row>
    <row r="34" spans="1:6" ht="15" customHeight="1">
      <c r="A34" s="39"/>
      <c r="B34" s="6" t="s">
        <v>27</v>
      </c>
      <c r="C34" s="7">
        <v>150</v>
      </c>
      <c r="D34" s="7">
        <v>276</v>
      </c>
      <c r="E34" s="7">
        <v>263</v>
      </c>
      <c r="F34" s="7">
        <v>539</v>
      </c>
    </row>
    <row r="35" spans="1:6" ht="15" customHeight="1">
      <c r="A35" s="39"/>
      <c r="B35" s="6" t="s">
        <v>28</v>
      </c>
      <c r="C35" s="7">
        <v>149</v>
      </c>
      <c r="D35" s="7">
        <v>160</v>
      </c>
      <c r="E35" s="7">
        <v>140</v>
      </c>
      <c r="F35" s="7">
        <v>300</v>
      </c>
    </row>
    <row r="36" spans="1:6" ht="15" customHeight="1">
      <c r="A36" s="39"/>
      <c r="B36" s="6" t="s">
        <v>29</v>
      </c>
      <c r="C36" s="7">
        <v>33</v>
      </c>
      <c r="D36" s="7">
        <v>40</v>
      </c>
      <c r="E36" s="7">
        <v>17</v>
      </c>
      <c r="F36" s="7">
        <v>57</v>
      </c>
    </row>
    <row r="37" spans="1:6" ht="15" customHeight="1">
      <c r="A37" s="39"/>
      <c r="B37" s="6" t="s">
        <v>30</v>
      </c>
      <c r="C37" s="7">
        <v>45</v>
      </c>
      <c r="D37" s="7">
        <v>42</v>
      </c>
      <c r="E37" s="7">
        <v>3</v>
      </c>
      <c r="F37" s="7">
        <v>45</v>
      </c>
    </row>
    <row r="38" spans="1:6" ht="15" customHeight="1">
      <c r="A38" s="39"/>
      <c r="B38" s="6" t="s">
        <v>31</v>
      </c>
      <c r="C38" s="7">
        <v>0</v>
      </c>
      <c r="D38" s="7">
        <v>0</v>
      </c>
      <c r="E38" s="7">
        <v>0</v>
      </c>
      <c r="F38" s="7">
        <v>0</v>
      </c>
    </row>
    <row r="39" spans="1:6" ht="15" customHeight="1">
      <c r="A39" s="39"/>
      <c r="B39" s="6" t="s">
        <v>32</v>
      </c>
      <c r="C39" s="7">
        <v>68</v>
      </c>
      <c r="D39" s="7">
        <v>18</v>
      </c>
      <c r="E39" s="7">
        <v>51</v>
      </c>
      <c r="F39" s="7">
        <v>69</v>
      </c>
    </row>
    <row r="40" spans="1:6" ht="15" customHeight="1">
      <c r="A40" s="39"/>
      <c r="B40" s="6" t="s">
        <v>33</v>
      </c>
      <c r="C40" s="7">
        <v>55</v>
      </c>
      <c r="D40" s="7">
        <v>106</v>
      </c>
      <c r="E40" s="7">
        <v>109</v>
      </c>
      <c r="F40" s="7">
        <v>215</v>
      </c>
    </row>
    <row r="41" spans="1:6" ht="15" customHeight="1">
      <c r="A41" s="40"/>
      <c r="B41" s="6" t="s">
        <v>34</v>
      </c>
      <c r="C41" s="7">
        <v>41</v>
      </c>
      <c r="D41" s="7">
        <v>59</v>
      </c>
      <c r="E41" s="7">
        <v>60</v>
      </c>
      <c r="F41" s="7">
        <v>119</v>
      </c>
    </row>
    <row r="42" spans="1:6" ht="14.25" thickBot="1">
      <c r="A42" s="58" t="s">
        <v>89</v>
      </c>
      <c r="B42" s="59"/>
      <c r="C42" s="16">
        <f>SUM(C25:C41)</f>
        <v>1976</v>
      </c>
      <c r="D42" s="16">
        <f>SUM(D25:D41)</f>
        <v>2977</v>
      </c>
      <c r="E42" s="16">
        <f>SUM(E25:E41)</f>
        <v>2768</v>
      </c>
      <c r="F42" s="16">
        <f>SUM(F25:F41)</f>
        <v>5745</v>
      </c>
    </row>
    <row r="43" spans="1:6" ht="15" customHeight="1" thickTop="1">
      <c r="A43" s="60" t="s">
        <v>103</v>
      </c>
      <c r="B43" s="31" t="s">
        <v>35</v>
      </c>
      <c r="C43" s="32">
        <v>981</v>
      </c>
      <c r="D43" s="32">
        <v>1527</v>
      </c>
      <c r="E43" s="32">
        <v>1508</v>
      </c>
      <c r="F43" s="32">
        <v>3035</v>
      </c>
    </row>
    <row r="44" spans="1:6" ht="15" customHeight="1">
      <c r="A44" s="39"/>
      <c r="B44" s="6" t="s">
        <v>36</v>
      </c>
      <c r="C44" s="7">
        <v>179</v>
      </c>
      <c r="D44" s="7">
        <v>173</v>
      </c>
      <c r="E44" s="7">
        <v>201</v>
      </c>
      <c r="F44" s="7">
        <v>374</v>
      </c>
    </row>
    <row r="45" spans="1:6" ht="15" customHeight="1">
      <c r="A45" s="39"/>
      <c r="B45" s="6" t="s">
        <v>37</v>
      </c>
      <c r="C45" s="7">
        <v>310</v>
      </c>
      <c r="D45" s="7">
        <v>467</v>
      </c>
      <c r="E45" s="7">
        <v>420</v>
      </c>
      <c r="F45" s="7">
        <v>887</v>
      </c>
    </row>
    <row r="46" spans="1:6" ht="15" customHeight="1">
      <c r="A46" s="39"/>
      <c r="B46" s="6" t="s">
        <v>38</v>
      </c>
      <c r="C46" s="7">
        <v>134</v>
      </c>
      <c r="D46" s="7">
        <v>224</v>
      </c>
      <c r="E46" s="7">
        <v>211</v>
      </c>
      <c r="F46" s="7">
        <v>435</v>
      </c>
    </row>
    <row r="47" spans="1:6" ht="15" customHeight="1">
      <c r="A47" s="39"/>
      <c r="B47" s="6" t="s">
        <v>39</v>
      </c>
      <c r="C47" s="7">
        <v>205</v>
      </c>
      <c r="D47" s="7">
        <v>324</v>
      </c>
      <c r="E47" s="7">
        <v>332</v>
      </c>
      <c r="F47" s="7">
        <v>656</v>
      </c>
    </row>
    <row r="48" spans="1:6" ht="15" customHeight="1">
      <c r="A48" s="39"/>
      <c r="B48" s="6" t="s">
        <v>40</v>
      </c>
      <c r="C48" s="7">
        <v>302</v>
      </c>
      <c r="D48" s="7">
        <v>482</v>
      </c>
      <c r="E48" s="7">
        <v>442</v>
      </c>
      <c r="F48" s="7">
        <v>924</v>
      </c>
    </row>
    <row r="49" spans="1:6" ht="15" customHeight="1">
      <c r="A49" s="39"/>
      <c r="B49" s="6" t="s">
        <v>41</v>
      </c>
      <c r="C49" s="7">
        <v>82</v>
      </c>
      <c r="D49" s="7">
        <v>132</v>
      </c>
      <c r="E49" s="7">
        <v>134</v>
      </c>
      <c r="F49" s="7">
        <v>266</v>
      </c>
    </row>
    <row r="50" spans="1:6" ht="15" customHeight="1">
      <c r="A50" s="39"/>
      <c r="B50" s="6" t="s">
        <v>42</v>
      </c>
      <c r="C50" s="7">
        <v>129</v>
      </c>
      <c r="D50" s="7">
        <v>190</v>
      </c>
      <c r="E50" s="7">
        <v>212</v>
      </c>
      <c r="F50" s="7">
        <v>402</v>
      </c>
    </row>
    <row r="51" spans="1:6" ht="15" customHeight="1">
      <c r="A51" s="39"/>
      <c r="B51" s="6" t="s">
        <v>43</v>
      </c>
      <c r="C51" s="7">
        <v>64</v>
      </c>
      <c r="D51" s="7">
        <v>94</v>
      </c>
      <c r="E51" s="7">
        <v>91</v>
      </c>
      <c r="F51" s="7">
        <v>185</v>
      </c>
    </row>
    <row r="52" spans="1:6" ht="15" customHeight="1">
      <c r="A52" s="39"/>
      <c r="B52" s="6" t="s">
        <v>44</v>
      </c>
      <c r="C52" s="7">
        <v>139</v>
      </c>
      <c r="D52" s="7">
        <v>211</v>
      </c>
      <c r="E52" s="7">
        <v>196</v>
      </c>
      <c r="F52" s="7">
        <v>407</v>
      </c>
    </row>
    <row r="53" spans="1:6" ht="15" customHeight="1">
      <c r="A53" s="39"/>
      <c r="B53" s="6" t="s">
        <v>45</v>
      </c>
      <c r="C53" s="7">
        <v>179</v>
      </c>
      <c r="D53" s="7">
        <v>279</v>
      </c>
      <c r="E53" s="7">
        <v>271</v>
      </c>
      <c r="F53" s="7">
        <v>550</v>
      </c>
    </row>
    <row r="54" spans="1:6" ht="15" customHeight="1">
      <c r="A54" s="39"/>
      <c r="B54" s="6" t="s">
        <v>46</v>
      </c>
      <c r="C54" s="7">
        <v>455</v>
      </c>
      <c r="D54" s="7">
        <v>692</v>
      </c>
      <c r="E54" s="7">
        <v>706</v>
      </c>
      <c r="F54" s="7">
        <v>1398</v>
      </c>
    </row>
    <row r="55" spans="1:6" ht="15" customHeight="1">
      <c r="A55" s="39"/>
      <c r="B55" s="6" t="s">
        <v>47</v>
      </c>
      <c r="C55" s="7">
        <v>285</v>
      </c>
      <c r="D55" s="7">
        <v>413</v>
      </c>
      <c r="E55" s="7">
        <v>403</v>
      </c>
      <c r="F55" s="7">
        <v>816</v>
      </c>
    </row>
    <row r="56" spans="1:6" ht="15" customHeight="1">
      <c r="A56" s="39"/>
      <c r="B56" s="6" t="s">
        <v>48</v>
      </c>
      <c r="C56" s="7">
        <v>170</v>
      </c>
      <c r="D56" s="7">
        <v>288</v>
      </c>
      <c r="E56" s="7">
        <v>319</v>
      </c>
      <c r="F56" s="7">
        <v>607</v>
      </c>
    </row>
    <row r="57" spans="1:6" ht="15" customHeight="1">
      <c r="A57" s="39"/>
      <c r="B57" s="6" t="s">
        <v>49</v>
      </c>
      <c r="C57" s="7">
        <v>103</v>
      </c>
      <c r="D57" s="7">
        <v>172</v>
      </c>
      <c r="E57" s="7">
        <v>188</v>
      </c>
      <c r="F57" s="7">
        <v>360</v>
      </c>
    </row>
    <row r="58" spans="1:6" ht="15" customHeight="1">
      <c r="A58" s="39"/>
      <c r="B58" s="6" t="s">
        <v>50</v>
      </c>
      <c r="C58" s="7">
        <v>55</v>
      </c>
      <c r="D58" s="7">
        <v>101</v>
      </c>
      <c r="E58" s="7">
        <v>110</v>
      </c>
      <c r="F58" s="7">
        <v>211</v>
      </c>
    </row>
    <row r="59" spans="1:6" ht="15" customHeight="1">
      <c r="A59" s="40"/>
      <c r="B59" s="6" t="s">
        <v>51</v>
      </c>
      <c r="C59" s="7">
        <v>77</v>
      </c>
      <c r="D59" s="7">
        <v>71</v>
      </c>
      <c r="E59" s="7">
        <v>6</v>
      </c>
      <c r="F59" s="7">
        <v>77</v>
      </c>
    </row>
    <row r="60" spans="1:6" ht="15" customHeight="1" thickBot="1">
      <c r="A60" s="37" t="s">
        <v>91</v>
      </c>
      <c r="B60" s="38"/>
      <c r="C60" s="15">
        <f>SUM(C43:C59)</f>
        <v>3849</v>
      </c>
      <c r="D60" s="15">
        <f>SUM(D43:D59)</f>
        <v>5840</v>
      </c>
      <c r="E60" s="15">
        <f>SUM(E43:E59)</f>
        <v>5750</v>
      </c>
      <c r="F60" s="15">
        <f>SUM(F43:F59)</f>
        <v>11590</v>
      </c>
    </row>
    <row r="61" spans="1:6" ht="15" customHeight="1" thickTop="1">
      <c r="A61" s="39" t="s">
        <v>104</v>
      </c>
      <c r="B61" s="13" t="s">
        <v>52</v>
      </c>
      <c r="C61" s="14">
        <v>51</v>
      </c>
      <c r="D61" s="14">
        <v>73</v>
      </c>
      <c r="E61" s="14">
        <v>77</v>
      </c>
      <c r="F61" s="14">
        <v>150</v>
      </c>
    </row>
    <row r="62" spans="1:6" ht="15" customHeight="1">
      <c r="A62" s="39"/>
      <c r="B62" s="6" t="s">
        <v>53</v>
      </c>
      <c r="C62" s="7">
        <v>105</v>
      </c>
      <c r="D62" s="7">
        <v>173</v>
      </c>
      <c r="E62" s="7">
        <v>165</v>
      </c>
      <c r="F62" s="7">
        <v>338</v>
      </c>
    </row>
    <row r="63" spans="1:6" ht="15" customHeight="1">
      <c r="A63" s="39"/>
      <c r="B63" s="6" t="s">
        <v>54</v>
      </c>
      <c r="C63" s="7">
        <v>104</v>
      </c>
      <c r="D63" s="7">
        <v>176</v>
      </c>
      <c r="E63" s="7">
        <v>175</v>
      </c>
      <c r="F63" s="7">
        <v>351</v>
      </c>
    </row>
    <row r="64" spans="1:6" ht="15" customHeight="1">
      <c r="A64" s="39"/>
      <c r="B64" s="6" t="s">
        <v>55</v>
      </c>
      <c r="C64" s="7">
        <v>169</v>
      </c>
      <c r="D64" s="7">
        <v>284</v>
      </c>
      <c r="E64" s="7">
        <v>264</v>
      </c>
      <c r="F64" s="7">
        <v>548</v>
      </c>
    </row>
    <row r="65" spans="1:6" ht="15" customHeight="1">
      <c r="A65" s="39"/>
      <c r="B65" s="6" t="s">
        <v>56</v>
      </c>
      <c r="C65" s="7">
        <v>148</v>
      </c>
      <c r="D65" s="7">
        <v>237</v>
      </c>
      <c r="E65" s="7">
        <v>235</v>
      </c>
      <c r="F65" s="7">
        <v>472</v>
      </c>
    </row>
    <row r="66" spans="1:6" ht="15" customHeight="1">
      <c r="A66" s="39"/>
      <c r="B66" s="6" t="s">
        <v>57</v>
      </c>
      <c r="C66" s="7">
        <v>106</v>
      </c>
      <c r="D66" s="7">
        <v>147</v>
      </c>
      <c r="E66" s="7">
        <v>136</v>
      </c>
      <c r="F66" s="7">
        <v>283</v>
      </c>
    </row>
    <row r="67" spans="1:6" ht="15" customHeight="1">
      <c r="A67" s="39"/>
      <c r="B67" s="6" t="s">
        <v>58</v>
      </c>
      <c r="C67" s="7">
        <v>150</v>
      </c>
      <c r="D67" s="7">
        <v>263</v>
      </c>
      <c r="E67" s="7">
        <v>225</v>
      </c>
      <c r="F67" s="7">
        <v>488</v>
      </c>
    </row>
    <row r="68" spans="1:6" ht="15" customHeight="1">
      <c r="A68" s="39"/>
      <c r="B68" s="6" t="s">
        <v>59</v>
      </c>
      <c r="C68" s="7">
        <v>170</v>
      </c>
      <c r="D68" s="7">
        <v>279</v>
      </c>
      <c r="E68" s="7">
        <v>289</v>
      </c>
      <c r="F68" s="7">
        <v>568</v>
      </c>
    </row>
    <row r="69" spans="1:6" ht="15" customHeight="1">
      <c r="A69" s="39"/>
      <c r="B69" s="6" t="s">
        <v>60</v>
      </c>
      <c r="C69" s="7">
        <v>190</v>
      </c>
      <c r="D69" s="7">
        <v>348</v>
      </c>
      <c r="E69" s="7">
        <v>339</v>
      </c>
      <c r="F69" s="7">
        <v>687</v>
      </c>
    </row>
    <row r="70" spans="1:6" ht="15" customHeight="1">
      <c r="A70" s="39"/>
      <c r="B70" s="6" t="s">
        <v>61</v>
      </c>
      <c r="C70" s="7">
        <v>163</v>
      </c>
      <c r="D70" s="7">
        <v>266</v>
      </c>
      <c r="E70" s="7">
        <v>282</v>
      </c>
      <c r="F70" s="7">
        <v>548</v>
      </c>
    </row>
    <row r="71" spans="1:6" ht="15" customHeight="1">
      <c r="A71" s="39"/>
      <c r="B71" s="6" t="s">
        <v>62</v>
      </c>
      <c r="C71" s="7">
        <v>89</v>
      </c>
      <c r="D71" s="7">
        <v>141</v>
      </c>
      <c r="E71" s="7">
        <v>130</v>
      </c>
      <c r="F71" s="7">
        <v>271</v>
      </c>
    </row>
    <row r="72" spans="1:6" ht="15" customHeight="1">
      <c r="A72" s="39"/>
      <c r="B72" s="6" t="s">
        <v>63</v>
      </c>
      <c r="C72" s="7">
        <v>57</v>
      </c>
      <c r="D72" s="7">
        <v>105</v>
      </c>
      <c r="E72" s="7">
        <v>87</v>
      </c>
      <c r="F72" s="7">
        <v>192</v>
      </c>
    </row>
    <row r="73" spans="1:6" ht="15" customHeight="1">
      <c r="A73" s="39"/>
      <c r="B73" s="6" t="s">
        <v>64</v>
      </c>
      <c r="C73" s="7">
        <v>120</v>
      </c>
      <c r="D73" s="7">
        <v>196</v>
      </c>
      <c r="E73" s="7">
        <v>194</v>
      </c>
      <c r="F73" s="7">
        <v>390</v>
      </c>
    </row>
    <row r="74" spans="1:6" ht="15" customHeight="1">
      <c r="A74" s="39"/>
      <c r="B74" s="6" t="s">
        <v>65</v>
      </c>
      <c r="C74" s="7">
        <v>241</v>
      </c>
      <c r="D74" s="7">
        <v>442</v>
      </c>
      <c r="E74" s="7">
        <v>431</v>
      </c>
      <c r="F74" s="7">
        <v>873</v>
      </c>
    </row>
    <row r="75" spans="1:6" ht="15" customHeight="1">
      <c r="A75" s="39"/>
      <c r="B75" s="6" t="s">
        <v>66</v>
      </c>
      <c r="C75" s="7">
        <v>655</v>
      </c>
      <c r="D75" s="7">
        <v>1057</v>
      </c>
      <c r="E75" s="7">
        <v>1098</v>
      </c>
      <c r="F75" s="7">
        <v>2155</v>
      </c>
    </row>
    <row r="76" spans="1:6" ht="15" customHeight="1">
      <c r="A76" s="39"/>
      <c r="B76" s="6" t="s">
        <v>67</v>
      </c>
      <c r="C76" s="7">
        <v>198</v>
      </c>
      <c r="D76" s="7">
        <v>367</v>
      </c>
      <c r="E76" s="7">
        <v>332</v>
      </c>
      <c r="F76" s="7">
        <v>699</v>
      </c>
    </row>
    <row r="77" spans="1:6" ht="15" customHeight="1">
      <c r="A77" s="39"/>
      <c r="B77" s="6" t="s">
        <v>68</v>
      </c>
      <c r="C77" s="7">
        <v>138</v>
      </c>
      <c r="D77" s="7">
        <v>223</v>
      </c>
      <c r="E77" s="7">
        <v>213</v>
      </c>
      <c r="F77" s="7">
        <v>436</v>
      </c>
    </row>
    <row r="78" spans="1:6" ht="15" customHeight="1">
      <c r="A78" s="39"/>
      <c r="B78" s="6" t="s">
        <v>69</v>
      </c>
      <c r="C78" s="7">
        <v>249</v>
      </c>
      <c r="D78" s="7">
        <v>449</v>
      </c>
      <c r="E78" s="7">
        <v>434</v>
      </c>
      <c r="F78" s="7">
        <v>883</v>
      </c>
    </row>
    <row r="79" spans="1:6" ht="15" customHeight="1">
      <c r="A79" s="39"/>
      <c r="B79" s="6" t="s">
        <v>70</v>
      </c>
      <c r="C79" s="7">
        <v>98</v>
      </c>
      <c r="D79" s="7">
        <v>179</v>
      </c>
      <c r="E79" s="7">
        <v>170</v>
      </c>
      <c r="F79" s="7">
        <v>349</v>
      </c>
    </row>
    <row r="80" spans="1:6" ht="15" customHeight="1">
      <c r="A80" s="39"/>
      <c r="B80" s="6" t="s">
        <v>71</v>
      </c>
      <c r="C80" s="7">
        <v>80</v>
      </c>
      <c r="D80" s="7">
        <v>136</v>
      </c>
      <c r="E80" s="7">
        <v>129</v>
      </c>
      <c r="F80" s="7">
        <v>265</v>
      </c>
    </row>
    <row r="81" spans="1:6" ht="15" customHeight="1">
      <c r="A81" s="39"/>
      <c r="B81" s="6" t="s">
        <v>72</v>
      </c>
      <c r="C81" s="7">
        <v>123</v>
      </c>
      <c r="D81" s="7">
        <v>233</v>
      </c>
      <c r="E81" s="7">
        <v>258</v>
      </c>
      <c r="F81" s="7">
        <v>491</v>
      </c>
    </row>
    <row r="82" spans="1:6" ht="15" customHeight="1">
      <c r="A82" s="39"/>
      <c r="B82" s="6" t="s">
        <v>73</v>
      </c>
      <c r="C82" s="7">
        <v>72</v>
      </c>
      <c r="D82" s="7">
        <v>140</v>
      </c>
      <c r="E82" s="7">
        <v>144</v>
      </c>
      <c r="F82" s="7">
        <v>284</v>
      </c>
    </row>
    <row r="83" spans="1:6" ht="15" customHeight="1">
      <c r="A83" s="39"/>
      <c r="B83" s="6" t="s">
        <v>74</v>
      </c>
      <c r="C83" s="7">
        <v>83</v>
      </c>
      <c r="D83" s="7">
        <v>145</v>
      </c>
      <c r="E83" s="7">
        <v>165</v>
      </c>
      <c r="F83" s="7">
        <v>310</v>
      </c>
    </row>
    <row r="84" spans="1:6" ht="15" customHeight="1">
      <c r="A84" s="39"/>
      <c r="B84" s="6" t="s">
        <v>75</v>
      </c>
      <c r="C84" s="7">
        <v>7</v>
      </c>
      <c r="D84" s="7">
        <v>16</v>
      </c>
      <c r="E84" s="7">
        <v>11</v>
      </c>
      <c r="F84" s="7">
        <v>27</v>
      </c>
    </row>
    <row r="85" spans="1:6" ht="15" customHeight="1">
      <c r="A85" s="39"/>
      <c r="B85" s="6" t="s">
        <v>76</v>
      </c>
      <c r="C85" s="7">
        <v>59</v>
      </c>
      <c r="D85" s="7">
        <v>34</v>
      </c>
      <c r="E85" s="7">
        <v>25</v>
      </c>
      <c r="F85" s="7">
        <v>59</v>
      </c>
    </row>
    <row r="86" spans="1:6" ht="15" customHeight="1">
      <c r="A86" s="39"/>
      <c r="B86" s="6" t="s">
        <v>77</v>
      </c>
      <c r="C86" s="7">
        <v>97</v>
      </c>
      <c r="D86" s="7">
        <v>22</v>
      </c>
      <c r="E86" s="7">
        <v>75</v>
      </c>
      <c r="F86" s="7">
        <v>97</v>
      </c>
    </row>
    <row r="87" spans="1:6" ht="15" customHeight="1">
      <c r="A87" s="40"/>
      <c r="B87" s="6" t="s">
        <v>78</v>
      </c>
      <c r="C87" s="7">
        <v>47</v>
      </c>
      <c r="D87" s="7">
        <v>27</v>
      </c>
      <c r="E87" s="7">
        <v>20</v>
      </c>
      <c r="F87" s="7">
        <v>47</v>
      </c>
    </row>
    <row r="88" spans="1:6" ht="15" customHeight="1" thickBot="1">
      <c r="A88" s="58" t="s">
        <v>92</v>
      </c>
      <c r="B88" s="59"/>
      <c r="C88" s="16">
        <f>SUM(C61:C87)</f>
        <v>3769</v>
      </c>
      <c r="D88" s="16">
        <f>SUM(D61:D87)</f>
        <v>6158</v>
      </c>
      <c r="E88" s="16">
        <f>SUM(E61:E87)</f>
        <v>6103</v>
      </c>
      <c r="F88" s="16">
        <f>SUM(F61:F87)</f>
        <v>12261</v>
      </c>
    </row>
    <row r="89" spans="1:6" ht="15" customHeight="1" thickTop="1">
      <c r="A89" s="50" t="s">
        <v>88</v>
      </c>
      <c r="B89" s="51"/>
      <c r="C89" s="19">
        <f>SUM(C6:C23,C25:C41,C43:C59,C61:C87)</f>
        <v>13161</v>
      </c>
      <c r="D89" s="19">
        <f>SUM(D61:D87,D43:D59,D25:D41,D6:D23)</f>
        <v>20542</v>
      </c>
      <c r="E89" s="19">
        <f>SUM(E61:E87,E43:E59,E25:E41,E6:E23)</f>
        <v>20207</v>
      </c>
      <c r="F89" s="19">
        <f>SUM(F61:F87,F43:F59,F25:F41,F6:F23)</f>
        <v>40749</v>
      </c>
    </row>
    <row r="90" spans="3:6" ht="15" customHeight="1">
      <c r="C90" s="22"/>
      <c r="D90" s="22"/>
      <c r="E90" s="22"/>
      <c r="F90" s="22"/>
    </row>
    <row r="91" spans="3:6" ht="15" customHeight="1">
      <c r="C91" s="22"/>
      <c r="D91" s="22"/>
      <c r="E91" s="22"/>
      <c r="F91" s="22"/>
    </row>
    <row r="92" ht="15" customHeight="1"/>
    <row r="93" spans="1:6" ht="15" customHeight="1">
      <c r="A93" s="52" t="s">
        <v>85</v>
      </c>
      <c r="B93" s="53"/>
      <c r="C93" s="53"/>
      <c r="D93" s="53"/>
      <c r="E93" s="55"/>
      <c r="F93" s="56"/>
    </row>
    <row r="94" spans="1:6" ht="15" customHeight="1">
      <c r="A94" s="54"/>
      <c r="B94" s="54"/>
      <c r="C94" s="54"/>
      <c r="D94" s="54"/>
      <c r="E94" s="57"/>
      <c r="F94" s="57"/>
    </row>
    <row r="95" spans="1:6" ht="15" customHeight="1">
      <c r="A95" s="3"/>
      <c r="B95" s="4"/>
      <c r="C95" s="5" t="s">
        <v>80</v>
      </c>
      <c r="D95" s="5" t="s">
        <v>81</v>
      </c>
      <c r="E95" s="5" t="s">
        <v>82</v>
      </c>
      <c r="F95" s="5" t="s">
        <v>83</v>
      </c>
    </row>
    <row r="96" spans="1:6" ht="15" customHeight="1">
      <c r="A96" s="48" t="s">
        <v>84</v>
      </c>
      <c r="B96" s="49"/>
      <c r="C96" s="20">
        <v>70</v>
      </c>
      <c r="D96" s="20">
        <v>29</v>
      </c>
      <c r="E96" s="20">
        <v>46</v>
      </c>
      <c r="F96" s="20">
        <f>SUM(D96:E96)</f>
        <v>75</v>
      </c>
    </row>
  </sheetData>
  <sheetProtection sheet="1"/>
  <mergeCells count="17">
    <mergeCell ref="A96:B96"/>
    <mergeCell ref="A88:B88"/>
    <mergeCell ref="A89:B89"/>
    <mergeCell ref="A93:D94"/>
    <mergeCell ref="E93:F94"/>
    <mergeCell ref="A42:B42"/>
    <mergeCell ref="A43:A59"/>
    <mergeCell ref="A60:B60"/>
    <mergeCell ref="A61:A87"/>
    <mergeCell ref="A24:B24"/>
    <mergeCell ref="A25:A41"/>
    <mergeCell ref="E1:F1"/>
    <mergeCell ref="A2:F3"/>
    <mergeCell ref="A4:B4"/>
    <mergeCell ref="D4:F4"/>
    <mergeCell ref="A5:B5"/>
    <mergeCell ref="A6:A23"/>
  </mergeCells>
  <printOptions horizontalCentered="1"/>
  <pageMargins left="0.5905511811023623" right="0.3937007874015748" top="0.3937007874015748" bottom="0.3937007874015748" header="0" footer="0"/>
  <pageSetup horizontalDpi="600" verticalDpi="600" orientation="portrait" paperSize="9" scale="96" r:id="rId1"/>
  <rowBreaks count="1" manualBreakCount="1">
    <brk id="6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96"/>
  <sheetViews>
    <sheetView zoomScalePageLayoutView="0" workbookViewId="0" topLeftCell="C72">
      <selection activeCell="C89" sqref="C89:F89"/>
    </sheetView>
  </sheetViews>
  <sheetFormatPr defaultColWidth="9.00390625" defaultRowHeight="13.5"/>
  <cols>
    <col min="1" max="1" width="6.25390625" style="0" customWidth="1"/>
    <col min="2" max="2" width="28.75390625" style="0" customWidth="1"/>
    <col min="3" max="6" width="15.00390625" style="0" customWidth="1"/>
  </cols>
  <sheetData>
    <row r="1" spans="5:6" ht="13.5">
      <c r="E1" s="63" t="s">
        <v>110</v>
      </c>
      <c r="F1" s="63"/>
    </row>
    <row r="2" spans="1:6" ht="13.5">
      <c r="A2" s="42" t="s">
        <v>87</v>
      </c>
      <c r="B2" s="42"/>
      <c r="C2" s="42"/>
      <c r="D2" s="42"/>
      <c r="E2" s="42"/>
      <c r="F2" s="42"/>
    </row>
    <row r="3" spans="1:6" ht="13.5" customHeight="1">
      <c r="A3" s="43"/>
      <c r="B3" s="43"/>
      <c r="C3" s="43"/>
      <c r="D3" s="43"/>
      <c r="E3" s="43"/>
      <c r="F3" s="43"/>
    </row>
    <row r="4" spans="1:6" ht="16.5" customHeight="1">
      <c r="A4" s="44"/>
      <c r="B4" s="44"/>
      <c r="C4" s="1"/>
      <c r="D4" s="45" t="s">
        <v>86</v>
      </c>
      <c r="E4" s="45"/>
      <c r="F4" s="45"/>
    </row>
    <row r="5" spans="1:6" ht="15" customHeight="1">
      <c r="A5" s="46" t="s">
        <v>79</v>
      </c>
      <c r="B5" s="46"/>
      <c r="C5" s="2" t="s">
        <v>80</v>
      </c>
      <c r="D5" s="2" t="s">
        <v>81</v>
      </c>
      <c r="E5" s="2" t="s">
        <v>82</v>
      </c>
      <c r="F5" s="2" t="s">
        <v>83</v>
      </c>
    </row>
    <row r="6" spans="1:6" ht="15" customHeight="1">
      <c r="A6" s="47" t="s">
        <v>101</v>
      </c>
      <c r="B6" s="6" t="s">
        <v>0</v>
      </c>
      <c r="C6" s="7">
        <v>428</v>
      </c>
      <c r="D6" s="7">
        <v>684</v>
      </c>
      <c r="E6" s="7">
        <v>705</v>
      </c>
      <c r="F6" s="7">
        <v>1389</v>
      </c>
    </row>
    <row r="7" spans="1:6" ht="15" customHeight="1">
      <c r="A7" s="39"/>
      <c r="B7" s="6" t="s">
        <v>1</v>
      </c>
      <c r="C7" s="7">
        <v>159</v>
      </c>
      <c r="D7" s="7">
        <v>244</v>
      </c>
      <c r="E7" s="7">
        <v>244</v>
      </c>
      <c r="F7" s="7">
        <v>488</v>
      </c>
    </row>
    <row r="8" spans="1:6" ht="15" customHeight="1">
      <c r="A8" s="39"/>
      <c r="B8" s="6" t="s">
        <v>2</v>
      </c>
      <c r="C8" s="7">
        <v>82</v>
      </c>
      <c r="D8" s="7">
        <v>120</v>
      </c>
      <c r="E8" s="7">
        <v>122</v>
      </c>
      <c r="F8" s="7">
        <v>242</v>
      </c>
    </row>
    <row r="9" spans="1:6" ht="15" customHeight="1">
      <c r="A9" s="39"/>
      <c r="B9" s="6" t="s">
        <v>3</v>
      </c>
      <c r="C9" s="7">
        <v>283</v>
      </c>
      <c r="D9" s="7">
        <v>435</v>
      </c>
      <c r="E9" s="7">
        <v>463</v>
      </c>
      <c r="F9" s="7">
        <v>898</v>
      </c>
    </row>
    <row r="10" spans="1:6" ht="15" customHeight="1">
      <c r="A10" s="39"/>
      <c r="B10" s="6" t="s">
        <v>4</v>
      </c>
      <c r="C10" s="7">
        <v>77</v>
      </c>
      <c r="D10" s="7">
        <v>104</v>
      </c>
      <c r="E10" s="7">
        <v>108</v>
      </c>
      <c r="F10" s="7">
        <v>212</v>
      </c>
    </row>
    <row r="11" spans="1:6" ht="15" customHeight="1">
      <c r="A11" s="39"/>
      <c r="B11" s="6" t="s">
        <v>5</v>
      </c>
      <c r="C11" s="7">
        <v>57</v>
      </c>
      <c r="D11" s="7">
        <v>94</v>
      </c>
      <c r="E11" s="7">
        <v>93</v>
      </c>
      <c r="F11" s="7">
        <v>187</v>
      </c>
    </row>
    <row r="12" spans="1:6" ht="15" customHeight="1">
      <c r="A12" s="39"/>
      <c r="B12" s="6" t="s">
        <v>6</v>
      </c>
      <c r="C12" s="7">
        <v>76</v>
      </c>
      <c r="D12" s="7">
        <v>114</v>
      </c>
      <c r="E12" s="7">
        <v>127</v>
      </c>
      <c r="F12" s="7">
        <v>241</v>
      </c>
    </row>
    <row r="13" spans="1:6" ht="15" customHeight="1">
      <c r="A13" s="39"/>
      <c r="B13" s="6" t="s">
        <v>7</v>
      </c>
      <c r="C13" s="7">
        <v>312</v>
      </c>
      <c r="D13" s="7">
        <v>522</v>
      </c>
      <c r="E13" s="7">
        <v>508</v>
      </c>
      <c r="F13" s="7">
        <v>1030</v>
      </c>
    </row>
    <row r="14" spans="1:6" ht="15" customHeight="1">
      <c r="A14" s="39"/>
      <c r="B14" s="6" t="s">
        <v>8</v>
      </c>
      <c r="C14" s="7">
        <v>137</v>
      </c>
      <c r="D14" s="7">
        <v>234</v>
      </c>
      <c r="E14" s="7">
        <v>227</v>
      </c>
      <c r="F14" s="7">
        <v>461</v>
      </c>
    </row>
    <row r="15" spans="1:6" ht="15" customHeight="1">
      <c r="A15" s="39"/>
      <c r="B15" s="6" t="s">
        <v>9</v>
      </c>
      <c r="C15" s="7">
        <v>205</v>
      </c>
      <c r="D15" s="7">
        <v>304</v>
      </c>
      <c r="E15" s="7">
        <v>303</v>
      </c>
      <c r="F15" s="7">
        <v>607</v>
      </c>
    </row>
    <row r="16" spans="1:6" ht="15" customHeight="1">
      <c r="A16" s="39"/>
      <c r="B16" s="6" t="s">
        <v>10</v>
      </c>
      <c r="C16" s="7">
        <v>115</v>
      </c>
      <c r="D16" s="7">
        <v>186</v>
      </c>
      <c r="E16" s="7">
        <v>183</v>
      </c>
      <c r="F16" s="7">
        <v>369</v>
      </c>
    </row>
    <row r="17" spans="1:6" ht="15" customHeight="1">
      <c r="A17" s="39"/>
      <c r="B17" s="6" t="s">
        <v>11</v>
      </c>
      <c r="C17" s="7">
        <v>135</v>
      </c>
      <c r="D17" s="7">
        <v>209</v>
      </c>
      <c r="E17" s="7">
        <v>234</v>
      </c>
      <c r="F17" s="7">
        <v>443</v>
      </c>
    </row>
    <row r="18" spans="1:6" ht="15" customHeight="1">
      <c r="A18" s="39"/>
      <c r="B18" s="6" t="s">
        <v>12</v>
      </c>
      <c r="C18" s="7">
        <v>195</v>
      </c>
      <c r="D18" s="7">
        <v>224</v>
      </c>
      <c r="E18" s="7">
        <v>227</v>
      </c>
      <c r="F18" s="7">
        <v>451</v>
      </c>
    </row>
    <row r="19" spans="1:6" ht="15" customHeight="1">
      <c r="A19" s="39"/>
      <c r="B19" s="6" t="s">
        <v>13</v>
      </c>
      <c r="C19" s="7">
        <v>154</v>
      </c>
      <c r="D19" s="7">
        <v>267</v>
      </c>
      <c r="E19" s="7">
        <v>262</v>
      </c>
      <c r="F19" s="7">
        <v>529</v>
      </c>
    </row>
    <row r="20" spans="1:6" ht="15" customHeight="1">
      <c r="A20" s="39"/>
      <c r="B20" s="6" t="s">
        <v>14</v>
      </c>
      <c r="C20" s="7">
        <v>190</v>
      </c>
      <c r="D20" s="7">
        <v>166</v>
      </c>
      <c r="E20" s="7">
        <v>207</v>
      </c>
      <c r="F20" s="7">
        <v>373</v>
      </c>
    </row>
    <row r="21" spans="1:6" ht="15" customHeight="1">
      <c r="A21" s="39"/>
      <c r="B21" s="6" t="s">
        <v>15</v>
      </c>
      <c r="C21" s="7">
        <v>369</v>
      </c>
      <c r="D21" s="7">
        <v>661</v>
      </c>
      <c r="E21" s="7">
        <v>624</v>
      </c>
      <c r="F21" s="7">
        <v>1285</v>
      </c>
    </row>
    <row r="22" spans="1:6" ht="15" customHeight="1">
      <c r="A22" s="39"/>
      <c r="B22" s="6" t="s">
        <v>16</v>
      </c>
      <c r="C22" s="7">
        <v>251</v>
      </c>
      <c r="D22" s="7">
        <v>399</v>
      </c>
      <c r="E22" s="7">
        <v>423</v>
      </c>
      <c r="F22" s="7">
        <v>822</v>
      </c>
    </row>
    <row r="23" spans="1:6" ht="15" customHeight="1">
      <c r="A23" s="40"/>
      <c r="B23" s="6" t="s">
        <v>17</v>
      </c>
      <c r="C23" s="7">
        <v>348</v>
      </c>
      <c r="D23" s="7">
        <v>592</v>
      </c>
      <c r="E23" s="7">
        <v>522</v>
      </c>
      <c r="F23" s="7">
        <v>1114</v>
      </c>
    </row>
    <row r="24" spans="1:6" ht="15" customHeight="1" thickBot="1">
      <c r="A24" s="64" t="s">
        <v>114</v>
      </c>
      <c r="B24" s="65"/>
      <c r="C24" s="16">
        <f>SUM(C6:C23)</f>
        <v>3573</v>
      </c>
      <c r="D24" s="16">
        <f>SUM(D6:D23)</f>
        <v>5559</v>
      </c>
      <c r="E24" s="16">
        <f>SUM(E6:E23)</f>
        <v>5582</v>
      </c>
      <c r="F24" s="16">
        <f>SUM(F6:F23)</f>
        <v>11141</v>
      </c>
    </row>
    <row r="25" spans="1:6" ht="15" customHeight="1" thickTop="1">
      <c r="A25" s="60" t="s">
        <v>102</v>
      </c>
      <c r="B25" s="31" t="s">
        <v>18</v>
      </c>
      <c r="C25" s="32">
        <v>260</v>
      </c>
      <c r="D25" s="32">
        <v>451</v>
      </c>
      <c r="E25" s="32">
        <v>398</v>
      </c>
      <c r="F25" s="32">
        <v>849</v>
      </c>
    </row>
    <row r="26" spans="1:6" ht="15" customHeight="1">
      <c r="A26" s="39"/>
      <c r="B26" s="6" t="s">
        <v>19</v>
      </c>
      <c r="C26" s="7">
        <v>106</v>
      </c>
      <c r="D26" s="7">
        <v>154</v>
      </c>
      <c r="E26" s="7">
        <v>143</v>
      </c>
      <c r="F26" s="7">
        <v>297</v>
      </c>
    </row>
    <row r="27" spans="1:6" ht="15" customHeight="1">
      <c r="A27" s="39"/>
      <c r="B27" s="6" t="s">
        <v>20</v>
      </c>
      <c r="C27" s="7">
        <v>56</v>
      </c>
      <c r="D27" s="7">
        <v>93</v>
      </c>
      <c r="E27" s="7">
        <v>90</v>
      </c>
      <c r="F27" s="7">
        <v>183</v>
      </c>
    </row>
    <row r="28" spans="1:6" ht="15" customHeight="1">
      <c r="A28" s="39"/>
      <c r="B28" s="6" t="s">
        <v>21</v>
      </c>
      <c r="C28" s="7">
        <v>223</v>
      </c>
      <c r="D28" s="7">
        <v>351</v>
      </c>
      <c r="E28" s="7">
        <v>315</v>
      </c>
      <c r="F28" s="7">
        <v>666</v>
      </c>
    </row>
    <row r="29" spans="1:6" ht="15" customHeight="1">
      <c r="A29" s="39"/>
      <c r="B29" s="6" t="s">
        <v>22</v>
      </c>
      <c r="C29" s="7">
        <v>53</v>
      </c>
      <c r="D29" s="7">
        <v>69</v>
      </c>
      <c r="E29" s="7">
        <v>66</v>
      </c>
      <c r="F29" s="7">
        <v>135</v>
      </c>
    </row>
    <row r="30" spans="1:6" ht="15" customHeight="1">
      <c r="A30" s="39"/>
      <c r="B30" s="6" t="s">
        <v>23</v>
      </c>
      <c r="C30" s="7">
        <v>126</v>
      </c>
      <c r="D30" s="7">
        <v>198</v>
      </c>
      <c r="E30" s="7">
        <v>190</v>
      </c>
      <c r="F30" s="7">
        <v>388</v>
      </c>
    </row>
    <row r="31" spans="1:6" ht="15" customHeight="1">
      <c r="A31" s="39"/>
      <c r="B31" s="6" t="s">
        <v>24</v>
      </c>
      <c r="C31" s="7">
        <v>196</v>
      </c>
      <c r="D31" s="7">
        <v>314</v>
      </c>
      <c r="E31" s="7">
        <v>287</v>
      </c>
      <c r="F31" s="7">
        <v>601</v>
      </c>
    </row>
    <row r="32" spans="1:6" ht="15" customHeight="1">
      <c r="A32" s="39"/>
      <c r="B32" s="6" t="s">
        <v>25</v>
      </c>
      <c r="C32" s="7">
        <v>252</v>
      </c>
      <c r="D32" s="7">
        <v>412</v>
      </c>
      <c r="E32" s="7">
        <v>391</v>
      </c>
      <c r="F32" s="7">
        <v>803</v>
      </c>
    </row>
    <row r="33" spans="1:6" ht="15" customHeight="1">
      <c r="A33" s="39"/>
      <c r="B33" s="6" t="s">
        <v>26</v>
      </c>
      <c r="C33" s="7">
        <v>165</v>
      </c>
      <c r="D33" s="7">
        <v>234</v>
      </c>
      <c r="E33" s="7">
        <v>244</v>
      </c>
      <c r="F33" s="7">
        <v>478</v>
      </c>
    </row>
    <row r="34" spans="1:6" ht="15" customHeight="1">
      <c r="A34" s="39"/>
      <c r="B34" s="6" t="s">
        <v>27</v>
      </c>
      <c r="C34" s="7">
        <v>150</v>
      </c>
      <c r="D34" s="7">
        <v>276</v>
      </c>
      <c r="E34" s="7">
        <v>262</v>
      </c>
      <c r="F34" s="7">
        <v>538</v>
      </c>
    </row>
    <row r="35" spans="1:6" ht="15" customHeight="1">
      <c r="A35" s="39"/>
      <c r="B35" s="6" t="s">
        <v>28</v>
      </c>
      <c r="C35" s="7">
        <v>149</v>
      </c>
      <c r="D35" s="7">
        <v>160</v>
      </c>
      <c r="E35" s="7">
        <v>140</v>
      </c>
      <c r="F35" s="7">
        <v>300</v>
      </c>
    </row>
    <row r="36" spans="1:6" ht="15" customHeight="1">
      <c r="A36" s="39"/>
      <c r="B36" s="6" t="s">
        <v>29</v>
      </c>
      <c r="C36" s="7">
        <v>32</v>
      </c>
      <c r="D36" s="7">
        <v>39</v>
      </c>
      <c r="E36" s="7">
        <v>17</v>
      </c>
      <c r="F36" s="7">
        <v>56</v>
      </c>
    </row>
    <row r="37" spans="1:6" ht="15" customHeight="1">
      <c r="A37" s="39"/>
      <c r="B37" s="6" t="s">
        <v>30</v>
      </c>
      <c r="C37" s="7">
        <v>44</v>
      </c>
      <c r="D37" s="7">
        <v>41</v>
      </c>
      <c r="E37" s="7">
        <v>3</v>
      </c>
      <c r="F37" s="7">
        <v>44</v>
      </c>
    </row>
    <row r="38" spans="1:6" ht="15" customHeight="1">
      <c r="A38" s="39"/>
      <c r="B38" s="6" t="s">
        <v>31</v>
      </c>
      <c r="C38" s="7">
        <v>0</v>
      </c>
      <c r="D38" s="7">
        <v>0</v>
      </c>
      <c r="E38" s="7">
        <v>0</v>
      </c>
      <c r="F38" s="7">
        <v>0</v>
      </c>
    </row>
    <row r="39" spans="1:6" ht="15" customHeight="1">
      <c r="A39" s="39"/>
      <c r="B39" s="6" t="s">
        <v>32</v>
      </c>
      <c r="C39" s="7">
        <v>68</v>
      </c>
      <c r="D39" s="7">
        <v>18</v>
      </c>
      <c r="E39" s="7">
        <v>51</v>
      </c>
      <c r="F39" s="7">
        <v>69</v>
      </c>
    </row>
    <row r="40" spans="1:6" ht="15" customHeight="1">
      <c r="A40" s="39"/>
      <c r="B40" s="6" t="s">
        <v>33</v>
      </c>
      <c r="C40" s="7">
        <v>55</v>
      </c>
      <c r="D40" s="7">
        <v>105</v>
      </c>
      <c r="E40" s="7">
        <v>109</v>
      </c>
      <c r="F40" s="7">
        <v>214</v>
      </c>
    </row>
    <row r="41" spans="1:6" ht="15" customHeight="1">
      <c r="A41" s="40"/>
      <c r="B41" s="6" t="s">
        <v>34</v>
      </c>
      <c r="C41" s="7">
        <v>40</v>
      </c>
      <c r="D41" s="7">
        <v>60</v>
      </c>
      <c r="E41" s="7">
        <v>59</v>
      </c>
      <c r="F41" s="7">
        <v>119</v>
      </c>
    </row>
    <row r="42" spans="1:6" ht="14.25" thickBot="1">
      <c r="A42" s="37" t="s">
        <v>89</v>
      </c>
      <c r="B42" s="38"/>
      <c r="C42" s="15">
        <f>SUM(C25:C41)</f>
        <v>1975</v>
      </c>
      <c r="D42" s="15">
        <f>SUM(D25:D41)</f>
        <v>2975</v>
      </c>
      <c r="E42" s="15">
        <f>SUM(E25:E41)</f>
        <v>2765</v>
      </c>
      <c r="F42" s="15">
        <f>SUM(F25:F41)</f>
        <v>5740</v>
      </c>
    </row>
    <row r="43" spans="1:6" ht="15" customHeight="1" thickTop="1">
      <c r="A43" s="39" t="s">
        <v>103</v>
      </c>
      <c r="B43" s="13" t="s">
        <v>35</v>
      </c>
      <c r="C43" s="14">
        <v>983</v>
      </c>
      <c r="D43" s="14">
        <v>1528</v>
      </c>
      <c r="E43" s="14">
        <v>1503</v>
      </c>
      <c r="F43" s="14">
        <v>3031</v>
      </c>
    </row>
    <row r="44" spans="1:6" ht="15" customHeight="1">
      <c r="A44" s="39"/>
      <c r="B44" s="6" t="s">
        <v>36</v>
      </c>
      <c r="C44" s="7">
        <v>178</v>
      </c>
      <c r="D44" s="7">
        <v>173</v>
      </c>
      <c r="E44" s="7">
        <v>200</v>
      </c>
      <c r="F44" s="7">
        <v>373</v>
      </c>
    </row>
    <row r="45" spans="1:6" ht="15" customHeight="1">
      <c r="A45" s="39"/>
      <c r="B45" s="6" t="s">
        <v>37</v>
      </c>
      <c r="C45" s="7">
        <v>312</v>
      </c>
      <c r="D45" s="7">
        <v>467</v>
      </c>
      <c r="E45" s="7">
        <v>419</v>
      </c>
      <c r="F45" s="7">
        <v>886</v>
      </c>
    </row>
    <row r="46" spans="1:6" ht="15" customHeight="1">
      <c r="A46" s="39"/>
      <c r="B46" s="6" t="s">
        <v>38</v>
      </c>
      <c r="C46" s="7">
        <v>132</v>
      </c>
      <c r="D46" s="7">
        <v>223</v>
      </c>
      <c r="E46" s="7">
        <v>207</v>
      </c>
      <c r="F46" s="7">
        <v>430</v>
      </c>
    </row>
    <row r="47" spans="1:6" ht="15" customHeight="1">
      <c r="A47" s="39"/>
      <c r="B47" s="6" t="s">
        <v>39</v>
      </c>
      <c r="C47" s="7">
        <v>204</v>
      </c>
      <c r="D47" s="7">
        <v>324</v>
      </c>
      <c r="E47" s="7">
        <v>330</v>
      </c>
      <c r="F47" s="7">
        <v>654</v>
      </c>
    </row>
    <row r="48" spans="1:6" ht="15" customHeight="1">
      <c r="A48" s="39"/>
      <c r="B48" s="6" t="s">
        <v>40</v>
      </c>
      <c r="C48" s="7">
        <v>301</v>
      </c>
      <c r="D48" s="7">
        <v>483</v>
      </c>
      <c r="E48" s="7">
        <v>443</v>
      </c>
      <c r="F48" s="7">
        <v>926</v>
      </c>
    </row>
    <row r="49" spans="1:6" ht="15" customHeight="1">
      <c r="A49" s="39"/>
      <c r="B49" s="6" t="s">
        <v>41</v>
      </c>
      <c r="C49" s="7">
        <v>81</v>
      </c>
      <c r="D49" s="7">
        <v>129</v>
      </c>
      <c r="E49" s="7">
        <v>133</v>
      </c>
      <c r="F49" s="7">
        <v>262</v>
      </c>
    </row>
    <row r="50" spans="1:6" ht="15" customHeight="1">
      <c r="A50" s="39"/>
      <c r="B50" s="6" t="s">
        <v>42</v>
      </c>
      <c r="C50" s="7">
        <v>129</v>
      </c>
      <c r="D50" s="7">
        <v>189</v>
      </c>
      <c r="E50" s="7">
        <v>214</v>
      </c>
      <c r="F50" s="7">
        <v>403</v>
      </c>
    </row>
    <row r="51" spans="1:6" ht="15" customHeight="1">
      <c r="A51" s="39"/>
      <c r="B51" s="6" t="s">
        <v>43</v>
      </c>
      <c r="C51" s="7">
        <v>64</v>
      </c>
      <c r="D51" s="7">
        <v>93</v>
      </c>
      <c r="E51" s="7">
        <v>91</v>
      </c>
      <c r="F51" s="7">
        <v>184</v>
      </c>
    </row>
    <row r="52" spans="1:6" ht="15" customHeight="1">
      <c r="A52" s="39"/>
      <c r="B52" s="6" t="s">
        <v>44</v>
      </c>
      <c r="C52" s="7">
        <v>139</v>
      </c>
      <c r="D52" s="7">
        <v>211</v>
      </c>
      <c r="E52" s="7">
        <v>197</v>
      </c>
      <c r="F52" s="7">
        <v>408</v>
      </c>
    </row>
    <row r="53" spans="1:6" ht="15" customHeight="1">
      <c r="A53" s="39"/>
      <c r="B53" s="6" t="s">
        <v>45</v>
      </c>
      <c r="C53" s="7">
        <v>180</v>
      </c>
      <c r="D53" s="7">
        <v>279</v>
      </c>
      <c r="E53" s="7">
        <v>273</v>
      </c>
      <c r="F53" s="7">
        <v>552</v>
      </c>
    </row>
    <row r="54" spans="1:6" ht="15" customHeight="1">
      <c r="A54" s="39"/>
      <c r="B54" s="6" t="s">
        <v>46</v>
      </c>
      <c r="C54" s="7">
        <v>456</v>
      </c>
      <c r="D54" s="7">
        <v>691</v>
      </c>
      <c r="E54" s="7">
        <v>704</v>
      </c>
      <c r="F54" s="7">
        <v>1395</v>
      </c>
    </row>
    <row r="55" spans="1:6" ht="15" customHeight="1">
      <c r="A55" s="39"/>
      <c r="B55" s="6" t="s">
        <v>47</v>
      </c>
      <c r="C55" s="7">
        <v>286</v>
      </c>
      <c r="D55" s="7">
        <v>412</v>
      </c>
      <c r="E55" s="7">
        <v>403</v>
      </c>
      <c r="F55" s="7">
        <v>815</v>
      </c>
    </row>
    <row r="56" spans="1:6" ht="15" customHeight="1">
      <c r="A56" s="39"/>
      <c r="B56" s="6" t="s">
        <v>48</v>
      </c>
      <c r="C56" s="7">
        <v>170</v>
      </c>
      <c r="D56" s="7">
        <v>288</v>
      </c>
      <c r="E56" s="7">
        <v>317</v>
      </c>
      <c r="F56" s="7">
        <v>605</v>
      </c>
    </row>
    <row r="57" spans="1:6" ht="15" customHeight="1">
      <c r="A57" s="39"/>
      <c r="B57" s="6" t="s">
        <v>49</v>
      </c>
      <c r="C57" s="7">
        <v>103</v>
      </c>
      <c r="D57" s="7">
        <v>172</v>
      </c>
      <c r="E57" s="7">
        <v>189</v>
      </c>
      <c r="F57" s="7">
        <v>361</v>
      </c>
    </row>
    <row r="58" spans="1:6" ht="15" customHeight="1">
      <c r="A58" s="39"/>
      <c r="B58" s="6" t="s">
        <v>50</v>
      </c>
      <c r="C58" s="7">
        <v>54</v>
      </c>
      <c r="D58" s="7">
        <v>100</v>
      </c>
      <c r="E58" s="7">
        <v>110</v>
      </c>
      <c r="F58" s="7">
        <v>210</v>
      </c>
    </row>
    <row r="59" spans="1:6" ht="15" customHeight="1">
      <c r="A59" s="40"/>
      <c r="B59" s="6" t="s">
        <v>51</v>
      </c>
      <c r="C59" s="7">
        <v>78</v>
      </c>
      <c r="D59" s="7">
        <v>72</v>
      </c>
      <c r="E59" s="7">
        <v>6</v>
      </c>
      <c r="F59" s="7">
        <v>78</v>
      </c>
    </row>
    <row r="60" spans="1:6" ht="15" customHeight="1" thickBot="1">
      <c r="A60" s="58" t="s">
        <v>91</v>
      </c>
      <c r="B60" s="59"/>
      <c r="C60" s="16">
        <f>SUM(C43:C59)</f>
        <v>3850</v>
      </c>
      <c r="D60" s="16">
        <f>SUM(D43:D59)</f>
        <v>5834</v>
      </c>
      <c r="E60" s="16">
        <f>SUM(E43:E59)</f>
        <v>5739</v>
      </c>
      <c r="F60" s="16">
        <f>SUM(F43:F59)</f>
        <v>11573</v>
      </c>
    </row>
    <row r="61" spans="1:6" ht="15" customHeight="1" thickTop="1">
      <c r="A61" s="60" t="s">
        <v>104</v>
      </c>
      <c r="B61" s="31" t="s">
        <v>52</v>
      </c>
      <c r="C61" s="32">
        <v>53</v>
      </c>
      <c r="D61" s="32">
        <v>74</v>
      </c>
      <c r="E61" s="32">
        <v>77</v>
      </c>
      <c r="F61" s="32">
        <v>151</v>
      </c>
    </row>
    <row r="62" spans="1:6" ht="15" customHeight="1">
      <c r="A62" s="39"/>
      <c r="B62" s="6" t="s">
        <v>53</v>
      </c>
      <c r="C62" s="7">
        <v>106</v>
      </c>
      <c r="D62" s="7">
        <v>175</v>
      </c>
      <c r="E62" s="7">
        <v>169</v>
      </c>
      <c r="F62" s="7">
        <v>344</v>
      </c>
    </row>
    <row r="63" spans="1:6" ht="15" customHeight="1">
      <c r="A63" s="39"/>
      <c r="B63" s="6" t="s">
        <v>54</v>
      </c>
      <c r="C63" s="7">
        <v>104</v>
      </c>
      <c r="D63" s="7">
        <v>176</v>
      </c>
      <c r="E63" s="7">
        <v>174</v>
      </c>
      <c r="F63" s="7">
        <v>350</v>
      </c>
    </row>
    <row r="64" spans="1:6" ht="15" customHeight="1">
      <c r="A64" s="39"/>
      <c r="B64" s="6" t="s">
        <v>55</v>
      </c>
      <c r="C64" s="7">
        <v>169</v>
      </c>
      <c r="D64" s="7">
        <v>284</v>
      </c>
      <c r="E64" s="7">
        <v>262</v>
      </c>
      <c r="F64" s="7">
        <v>546</v>
      </c>
    </row>
    <row r="65" spans="1:6" ht="15" customHeight="1">
      <c r="A65" s="39"/>
      <c r="B65" s="6" t="s">
        <v>56</v>
      </c>
      <c r="C65" s="7">
        <v>148</v>
      </c>
      <c r="D65" s="7">
        <v>236</v>
      </c>
      <c r="E65" s="7">
        <v>235</v>
      </c>
      <c r="F65" s="7">
        <v>471</v>
      </c>
    </row>
    <row r="66" spans="1:6" ht="15" customHeight="1">
      <c r="A66" s="39"/>
      <c r="B66" s="6" t="s">
        <v>57</v>
      </c>
      <c r="C66" s="7">
        <v>106</v>
      </c>
      <c r="D66" s="7">
        <v>147</v>
      </c>
      <c r="E66" s="7">
        <v>138</v>
      </c>
      <c r="F66" s="7">
        <v>285</v>
      </c>
    </row>
    <row r="67" spans="1:6" ht="15" customHeight="1">
      <c r="A67" s="39"/>
      <c r="B67" s="6" t="s">
        <v>58</v>
      </c>
      <c r="C67" s="7">
        <v>150</v>
      </c>
      <c r="D67" s="7">
        <v>263</v>
      </c>
      <c r="E67" s="7">
        <v>227</v>
      </c>
      <c r="F67" s="7">
        <v>490</v>
      </c>
    </row>
    <row r="68" spans="1:6" ht="15" customHeight="1">
      <c r="A68" s="39"/>
      <c r="B68" s="6" t="s">
        <v>59</v>
      </c>
      <c r="C68" s="7">
        <v>169</v>
      </c>
      <c r="D68" s="7">
        <v>278</v>
      </c>
      <c r="E68" s="7">
        <v>288</v>
      </c>
      <c r="F68" s="7">
        <v>566</v>
      </c>
    </row>
    <row r="69" spans="1:6" ht="15" customHeight="1">
      <c r="A69" s="39"/>
      <c r="B69" s="6" t="s">
        <v>60</v>
      </c>
      <c r="C69" s="7">
        <v>191</v>
      </c>
      <c r="D69" s="7">
        <v>349</v>
      </c>
      <c r="E69" s="7">
        <v>338</v>
      </c>
      <c r="F69" s="7">
        <v>687</v>
      </c>
    </row>
    <row r="70" spans="1:6" ht="15" customHeight="1">
      <c r="A70" s="39"/>
      <c r="B70" s="6" t="s">
        <v>61</v>
      </c>
      <c r="C70" s="7">
        <v>163</v>
      </c>
      <c r="D70" s="7">
        <v>266</v>
      </c>
      <c r="E70" s="7">
        <v>282</v>
      </c>
      <c r="F70" s="7">
        <v>548</v>
      </c>
    </row>
    <row r="71" spans="1:6" ht="15" customHeight="1">
      <c r="A71" s="39"/>
      <c r="B71" s="6" t="s">
        <v>62</v>
      </c>
      <c r="C71" s="7">
        <v>89</v>
      </c>
      <c r="D71" s="7">
        <v>138</v>
      </c>
      <c r="E71" s="7">
        <v>129</v>
      </c>
      <c r="F71" s="7">
        <v>267</v>
      </c>
    </row>
    <row r="72" spans="1:6" ht="15" customHeight="1">
      <c r="A72" s="39"/>
      <c r="B72" s="6" t="s">
        <v>63</v>
      </c>
      <c r="C72" s="7">
        <v>56</v>
      </c>
      <c r="D72" s="7">
        <v>103</v>
      </c>
      <c r="E72" s="7">
        <v>85</v>
      </c>
      <c r="F72" s="7">
        <v>188</v>
      </c>
    </row>
    <row r="73" spans="1:6" ht="15" customHeight="1">
      <c r="A73" s="39"/>
      <c r="B73" s="6" t="s">
        <v>64</v>
      </c>
      <c r="C73" s="7">
        <v>120</v>
      </c>
      <c r="D73" s="7">
        <v>195</v>
      </c>
      <c r="E73" s="7">
        <v>193</v>
      </c>
      <c r="F73" s="7">
        <v>388</v>
      </c>
    </row>
    <row r="74" spans="1:6" ht="15" customHeight="1">
      <c r="A74" s="39"/>
      <c r="B74" s="6" t="s">
        <v>65</v>
      </c>
      <c r="C74" s="7">
        <v>245</v>
      </c>
      <c r="D74" s="7">
        <v>449</v>
      </c>
      <c r="E74" s="7">
        <v>436</v>
      </c>
      <c r="F74" s="7">
        <v>885</v>
      </c>
    </row>
    <row r="75" spans="1:6" ht="15" customHeight="1">
      <c r="A75" s="39"/>
      <c r="B75" s="6" t="s">
        <v>66</v>
      </c>
      <c r="C75" s="7">
        <v>654</v>
      </c>
      <c r="D75" s="7">
        <v>1055</v>
      </c>
      <c r="E75" s="7">
        <v>1091</v>
      </c>
      <c r="F75" s="7">
        <v>2146</v>
      </c>
    </row>
    <row r="76" spans="1:6" ht="15" customHeight="1">
      <c r="A76" s="39"/>
      <c r="B76" s="6" t="s">
        <v>67</v>
      </c>
      <c r="C76" s="7">
        <v>197</v>
      </c>
      <c r="D76" s="7">
        <v>366</v>
      </c>
      <c r="E76" s="7">
        <v>328</v>
      </c>
      <c r="F76" s="7">
        <v>694</v>
      </c>
    </row>
    <row r="77" spans="1:6" ht="15" customHeight="1">
      <c r="A77" s="39"/>
      <c r="B77" s="6" t="s">
        <v>68</v>
      </c>
      <c r="C77" s="7">
        <v>137</v>
      </c>
      <c r="D77" s="7">
        <v>223</v>
      </c>
      <c r="E77" s="7">
        <v>212</v>
      </c>
      <c r="F77" s="7">
        <v>435</v>
      </c>
    </row>
    <row r="78" spans="1:6" ht="15" customHeight="1">
      <c r="A78" s="39"/>
      <c r="B78" s="6" t="s">
        <v>69</v>
      </c>
      <c r="C78" s="7">
        <v>251</v>
      </c>
      <c r="D78" s="7">
        <v>451</v>
      </c>
      <c r="E78" s="7">
        <v>435</v>
      </c>
      <c r="F78" s="7">
        <v>886</v>
      </c>
    </row>
    <row r="79" spans="1:6" ht="15" customHeight="1">
      <c r="A79" s="39"/>
      <c r="B79" s="6" t="s">
        <v>70</v>
      </c>
      <c r="C79" s="7">
        <v>98</v>
      </c>
      <c r="D79" s="7">
        <v>179</v>
      </c>
      <c r="E79" s="7">
        <v>170</v>
      </c>
      <c r="F79" s="7">
        <v>349</v>
      </c>
    </row>
    <row r="80" spans="1:6" ht="15" customHeight="1">
      <c r="A80" s="39"/>
      <c r="B80" s="6" t="s">
        <v>71</v>
      </c>
      <c r="C80" s="7">
        <v>80</v>
      </c>
      <c r="D80" s="7">
        <v>136</v>
      </c>
      <c r="E80" s="7">
        <v>128</v>
      </c>
      <c r="F80" s="7">
        <v>264</v>
      </c>
    </row>
    <row r="81" spans="1:6" ht="15" customHeight="1">
      <c r="A81" s="39"/>
      <c r="B81" s="6" t="s">
        <v>72</v>
      </c>
      <c r="C81" s="7">
        <v>123</v>
      </c>
      <c r="D81" s="7">
        <v>232</v>
      </c>
      <c r="E81" s="7">
        <v>257</v>
      </c>
      <c r="F81" s="7">
        <v>489</v>
      </c>
    </row>
    <row r="82" spans="1:6" ht="15" customHeight="1">
      <c r="A82" s="39"/>
      <c r="B82" s="6" t="s">
        <v>73</v>
      </c>
      <c r="C82" s="7">
        <v>72</v>
      </c>
      <c r="D82" s="7">
        <v>140</v>
      </c>
      <c r="E82" s="7">
        <v>143</v>
      </c>
      <c r="F82" s="7">
        <v>283</v>
      </c>
    </row>
    <row r="83" spans="1:6" ht="15" customHeight="1">
      <c r="A83" s="39"/>
      <c r="B83" s="6" t="s">
        <v>74</v>
      </c>
      <c r="C83" s="7">
        <v>83</v>
      </c>
      <c r="D83" s="7">
        <v>147</v>
      </c>
      <c r="E83" s="7">
        <v>167</v>
      </c>
      <c r="F83" s="7">
        <v>314</v>
      </c>
    </row>
    <row r="84" spans="1:6" ht="15" customHeight="1">
      <c r="A84" s="39"/>
      <c r="B84" s="6" t="s">
        <v>75</v>
      </c>
      <c r="C84" s="7">
        <v>8</v>
      </c>
      <c r="D84" s="7">
        <v>17</v>
      </c>
      <c r="E84" s="7">
        <v>12</v>
      </c>
      <c r="F84" s="7">
        <v>29</v>
      </c>
    </row>
    <row r="85" spans="1:6" ht="15" customHeight="1">
      <c r="A85" s="39"/>
      <c r="B85" s="6" t="s">
        <v>76</v>
      </c>
      <c r="C85" s="7">
        <v>59</v>
      </c>
      <c r="D85" s="7">
        <v>34</v>
      </c>
      <c r="E85" s="7">
        <v>25</v>
      </c>
      <c r="F85" s="7">
        <v>59</v>
      </c>
    </row>
    <row r="86" spans="1:6" ht="15" customHeight="1">
      <c r="A86" s="39"/>
      <c r="B86" s="6" t="s">
        <v>77</v>
      </c>
      <c r="C86" s="7">
        <v>97</v>
      </c>
      <c r="D86" s="7">
        <v>22</v>
      </c>
      <c r="E86" s="7">
        <v>75</v>
      </c>
      <c r="F86" s="7">
        <v>97</v>
      </c>
    </row>
    <row r="87" spans="1:6" ht="15" customHeight="1">
      <c r="A87" s="40"/>
      <c r="B87" s="6" t="s">
        <v>78</v>
      </c>
      <c r="C87" s="7">
        <v>47</v>
      </c>
      <c r="D87" s="7">
        <v>27</v>
      </c>
      <c r="E87" s="7">
        <v>20</v>
      </c>
      <c r="F87" s="7">
        <v>47</v>
      </c>
    </row>
    <row r="88" spans="1:6" ht="15" customHeight="1" thickBot="1">
      <c r="A88" s="37" t="s">
        <v>92</v>
      </c>
      <c r="B88" s="38"/>
      <c r="C88" s="15">
        <f>SUM(C61:C87)</f>
        <v>3775</v>
      </c>
      <c r="D88" s="15">
        <f>SUM(D61:D87)</f>
        <v>6162</v>
      </c>
      <c r="E88" s="15">
        <f>SUM(E61:E87)</f>
        <v>6096</v>
      </c>
      <c r="F88" s="15">
        <f>SUM(F61:F87)</f>
        <v>12258</v>
      </c>
    </row>
    <row r="89" spans="1:6" ht="15" customHeight="1" thickTop="1">
      <c r="A89" s="50" t="s">
        <v>88</v>
      </c>
      <c r="B89" s="51"/>
      <c r="C89" s="19">
        <f>SUM(C6:C23,C25:C41,C43:C59,C61:C87)</f>
        <v>13173</v>
      </c>
      <c r="D89" s="19">
        <f>SUM(D61:D87,D43:D59,D25:D41,D6:D23)</f>
        <v>20530</v>
      </c>
      <c r="E89" s="19">
        <f>SUM(E61:E87,E43:E59,E25:E41,E6:E23)</f>
        <v>20182</v>
      </c>
      <c r="F89" s="19">
        <f>SUM(F61:F87,F43:F59,F25:F41,F6:F23)</f>
        <v>40712</v>
      </c>
    </row>
    <row r="90" spans="3:6" ht="15" customHeight="1">
      <c r="C90" s="22"/>
      <c r="D90" s="22"/>
      <c r="E90" s="22"/>
      <c r="F90" s="22"/>
    </row>
    <row r="91" spans="3:6" ht="15" customHeight="1">
      <c r="C91" s="22"/>
      <c r="D91" s="22"/>
      <c r="E91" s="22"/>
      <c r="F91" s="22"/>
    </row>
    <row r="92" ht="15" customHeight="1"/>
    <row r="93" spans="1:6" ht="15" customHeight="1">
      <c r="A93" s="52" t="s">
        <v>85</v>
      </c>
      <c r="B93" s="53"/>
      <c r="C93" s="53"/>
      <c r="D93" s="53"/>
      <c r="E93" s="55"/>
      <c r="F93" s="56"/>
    </row>
    <row r="94" spans="1:6" ht="15" customHeight="1">
      <c r="A94" s="54"/>
      <c r="B94" s="54"/>
      <c r="C94" s="54"/>
      <c r="D94" s="54"/>
      <c r="E94" s="57"/>
      <c r="F94" s="57"/>
    </row>
    <row r="95" spans="1:6" ht="15" customHeight="1">
      <c r="A95" s="3"/>
      <c r="B95" s="4"/>
      <c r="C95" s="5" t="s">
        <v>80</v>
      </c>
      <c r="D95" s="5" t="s">
        <v>81</v>
      </c>
      <c r="E95" s="5" t="s">
        <v>82</v>
      </c>
      <c r="F95" s="5" t="s">
        <v>83</v>
      </c>
    </row>
    <row r="96" spans="1:6" ht="15" customHeight="1">
      <c r="A96" s="48" t="s">
        <v>84</v>
      </c>
      <c r="B96" s="49"/>
      <c r="C96" s="20">
        <v>73</v>
      </c>
      <c r="D96" s="20">
        <v>29</v>
      </c>
      <c r="E96" s="20">
        <v>49</v>
      </c>
      <c r="F96" s="20">
        <f>SUM(D96:E96)</f>
        <v>78</v>
      </c>
    </row>
  </sheetData>
  <sheetProtection sheet="1"/>
  <mergeCells count="17">
    <mergeCell ref="A96:B96"/>
    <mergeCell ref="A88:B88"/>
    <mergeCell ref="A89:B89"/>
    <mergeCell ref="A93:D94"/>
    <mergeCell ref="E93:F94"/>
    <mergeCell ref="A42:B42"/>
    <mergeCell ref="A43:A59"/>
    <mergeCell ref="A60:B60"/>
    <mergeCell ref="A61:A87"/>
    <mergeCell ref="A24:B24"/>
    <mergeCell ref="A25:A41"/>
    <mergeCell ref="E1:F1"/>
    <mergeCell ref="A2:F3"/>
    <mergeCell ref="A4:B4"/>
    <mergeCell ref="D4:F4"/>
    <mergeCell ref="A5:B5"/>
    <mergeCell ref="A6:A23"/>
  </mergeCells>
  <printOptions horizontalCentered="1"/>
  <pageMargins left="0.5905511811023623" right="0.3937007874015748" top="0.3937007874015748" bottom="0.3937007874015748" header="0" footer="0"/>
  <pageSetup horizontalDpi="600" verticalDpi="600" orientation="portrait" paperSize="9" scale="89" r:id="rId1"/>
  <rowBreaks count="1" manualBreakCount="1">
    <brk id="6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96"/>
  <sheetViews>
    <sheetView zoomScalePageLayoutView="0" workbookViewId="0" topLeftCell="D1">
      <pane ySplit="5" topLeftCell="A84" activePane="bottomLeft" state="frozen"/>
      <selection pane="topLeft" activeCell="B6" sqref="B6"/>
      <selection pane="bottomLeft" activeCell="C89" sqref="C89:F89"/>
    </sheetView>
  </sheetViews>
  <sheetFormatPr defaultColWidth="9.00390625" defaultRowHeight="13.5"/>
  <cols>
    <col min="1" max="1" width="6.25390625" style="0" customWidth="1"/>
    <col min="2" max="2" width="28.75390625" style="0" customWidth="1"/>
    <col min="3" max="6" width="15.00390625" style="0" customWidth="1"/>
  </cols>
  <sheetData>
    <row r="1" spans="5:6" ht="13.5">
      <c r="E1" s="63" t="s">
        <v>98</v>
      </c>
      <c r="F1" s="63"/>
    </row>
    <row r="2" spans="1:6" ht="13.5">
      <c r="A2" s="42" t="s">
        <v>87</v>
      </c>
      <c r="B2" s="42"/>
      <c r="C2" s="42"/>
      <c r="D2" s="42"/>
      <c r="E2" s="42"/>
      <c r="F2" s="42"/>
    </row>
    <row r="3" spans="1:6" ht="13.5" customHeight="1">
      <c r="A3" s="43"/>
      <c r="B3" s="43"/>
      <c r="C3" s="43"/>
      <c r="D3" s="43"/>
      <c r="E3" s="43"/>
      <c r="F3" s="43"/>
    </row>
    <row r="4" spans="1:6" ht="16.5" customHeight="1">
      <c r="A4" s="44"/>
      <c r="B4" s="44"/>
      <c r="C4" s="1"/>
      <c r="D4" s="45" t="s">
        <v>86</v>
      </c>
      <c r="E4" s="45"/>
      <c r="F4" s="45"/>
    </row>
    <row r="5" spans="1:6" ht="15" customHeight="1">
      <c r="A5" s="46" t="s">
        <v>79</v>
      </c>
      <c r="B5" s="46"/>
      <c r="C5" s="2" t="s">
        <v>80</v>
      </c>
      <c r="D5" s="2" t="s">
        <v>81</v>
      </c>
      <c r="E5" s="2" t="s">
        <v>82</v>
      </c>
      <c r="F5" s="2" t="s">
        <v>83</v>
      </c>
    </row>
    <row r="6" spans="1:6" ht="15" customHeight="1">
      <c r="A6" s="47" t="s">
        <v>101</v>
      </c>
      <c r="B6" s="6" t="s">
        <v>0</v>
      </c>
      <c r="C6" s="7">
        <v>429</v>
      </c>
      <c r="D6" s="7">
        <v>679</v>
      </c>
      <c r="E6" s="7">
        <v>697</v>
      </c>
      <c r="F6" s="7">
        <v>1376</v>
      </c>
    </row>
    <row r="7" spans="1:6" ht="15" customHeight="1">
      <c r="A7" s="39"/>
      <c r="B7" s="6" t="s">
        <v>1</v>
      </c>
      <c r="C7" s="7">
        <v>159</v>
      </c>
      <c r="D7" s="7">
        <v>241</v>
      </c>
      <c r="E7" s="7">
        <v>244</v>
      </c>
      <c r="F7" s="7">
        <v>485</v>
      </c>
    </row>
    <row r="8" spans="1:6" ht="15" customHeight="1">
      <c r="A8" s="39"/>
      <c r="B8" s="6" t="s">
        <v>2</v>
      </c>
      <c r="C8" s="7">
        <v>83</v>
      </c>
      <c r="D8" s="7">
        <v>121</v>
      </c>
      <c r="E8" s="7">
        <v>122</v>
      </c>
      <c r="F8" s="7">
        <v>243</v>
      </c>
    </row>
    <row r="9" spans="1:6" ht="15" customHeight="1">
      <c r="A9" s="39"/>
      <c r="B9" s="6" t="s">
        <v>3</v>
      </c>
      <c r="C9" s="7">
        <v>284</v>
      </c>
      <c r="D9" s="7">
        <v>433</v>
      </c>
      <c r="E9" s="7">
        <v>463</v>
      </c>
      <c r="F9" s="7">
        <v>896</v>
      </c>
    </row>
    <row r="10" spans="1:6" ht="15" customHeight="1">
      <c r="A10" s="39"/>
      <c r="B10" s="6" t="s">
        <v>4</v>
      </c>
      <c r="C10" s="7">
        <v>78</v>
      </c>
      <c r="D10" s="7">
        <v>106</v>
      </c>
      <c r="E10" s="7">
        <v>110</v>
      </c>
      <c r="F10" s="7">
        <v>216</v>
      </c>
    </row>
    <row r="11" spans="1:6" ht="15" customHeight="1">
      <c r="A11" s="39"/>
      <c r="B11" s="6" t="s">
        <v>5</v>
      </c>
      <c r="C11" s="7">
        <v>56</v>
      </c>
      <c r="D11" s="7">
        <v>91</v>
      </c>
      <c r="E11" s="7">
        <v>92</v>
      </c>
      <c r="F11" s="7">
        <v>183</v>
      </c>
    </row>
    <row r="12" spans="1:6" ht="15" customHeight="1">
      <c r="A12" s="39"/>
      <c r="B12" s="6" t="s">
        <v>6</v>
      </c>
      <c r="C12" s="7">
        <v>76</v>
      </c>
      <c r="D12" s="7">
        <v>114</v>
      </c>
      <c r="E12" s="7">
        <v>127</v>
      </c>
      <c r="F12" s="7">
        <v>241</v>
      </c>
    </row>
    <row r="13" spans="1:6" ht="15" customHeight="1">
      <c r="A13" s="39"/>
      <c r="B13" s="6" t="s">
        <v>7</v>
      </c>
      <c r="C13" s="7">
        <v>311</v>
      </c>
      <c r="D13" s="7">
        <v>517</v>
      </c>
      <c r="E13" s="7">
        <v>505</v>
      </c>
      <c r="F13" s="7">
        <v>1022</v>
      </c>
    </row>
    <row r="14" spans="1:6" ht="15" customHeight="1">
      <c r="A14" s="39"/>
      <c r="B14" s="6" t="s">
        <v>8</v>
      </c>
      <c r="C14" s="7">
        <v>139</v>
      </c>
      <c r="D14" s="7">
        <v>234</v>
      </c>
      <c r="E14" s="7">
        <v>222</v>
      </c>
      <c r="F14" s="7">
        <v>456</v>
      </c>
    </row>
    <row r="15" spans="1:6" ht="15" customHeight="1">
      <c r="A15" s="39"/>
      <c r="B15" s="6" t="s">
        <v>9</v>
      </c>
      <c r="C15" s="7">
        <v>204</v>
      </c>
      <c r="D15" s="7">
        <v>299</v>
      </c>
      <c r="E15" s="7">
        <v>302</v>
      </c>
      <c r="F15" s="7">
        <v>601</v>
      </c>
    </row>
    <row r="16" spans="1:6" ht="15" customHeight="1">
      <c r="A16" s="39"/>
      <c r="B16" s="6" t="s">
        <v>10</v>
      </c>
      <c r="C16" s="7">
        <v>115</v>
      </c>
      <c r="D16" s="7">
        <v>186</v>
      </c>
      <c r="E16" s="7">
        <v>179</v>
      </c>
      <c r="F16" s="7">
        <v>365</v>
      </c>
    </row>
    <row r="17" spans="1:6" ht="15" customHeight="1">
      <c r="A17" s="39"/>
      <c r="B17" s="6" t="s">
        <v>11</v>
      </c>
      <c r="C17" s="7">
        <v>136</v>
      </c>
      <c r="D17" s="7">
        <v>210</v>
      </c>
      <c r="E17" s="7">
        <v>235</v>
      </c>
      <c r="F17" s="7">
        <v>445</v>
      </c>
    </row>
    <row r="18" spans="1:6" ht="15" customHeight="1">
      <c r="A18" s="39"/>
      <c r="B18" s="6" t="s">
        <v>12</v>
      </c>
      <c r="C18" s="7">
        <v>197</v>
      </c>
      <c r="D18" s="7">
        <v>224</v>
      </c>
      <c r="E18" s="7">
        <v>229</v>
      </c>
      <c r="F18" s="7">
        <v>453</v>
      </c>
    </row>
    <row r="19" spans="1:6" ht="15" customHeight="1">
      <c r="A19" s="39"/>
      <c r="B19" s="6" t="s">
        <v>13</v>
      </c>
      <c r="C19" s="7">
        <v>155</v>
      </c>
      <c r="D19" s="7">
        <v>265</v>
      </c>
      <c r="E19" s="7">
        <v>265</v>
      </c>
      <c r="F19" s="7">
        <v>530</v>
      </c>
    </row>
    <row r="20" spans="1:6" ht="15" customHeight="1">
      <c r="A20" s="39"/>
      <c r="B20" s="6" t="s">
        <v>14</v>
      </c>
      <c r="C20" s="7">
        <v>190</v>
      </c>
      <c r="D20" s="7">
        <v>166</v>
      </c>
      <c r="E20" s="7">
        <v>207</v>
      </c>
      <c r="F20" s="7">
        <v>373</v>
      </c>
    </row>
    <row r="21" spans="1:6" ht="15" customHeight="1">
      <c r="A21" s="39"/>
      <c r="B21" s="6" t="s">
        <v>15</v>
      </c>
      <c r="C21" s="7">
        <v>376</v>
      </c>
      <c r="D21" s="7">
        <v>668</v>
      </c>
      <c r="E21" s="7">
        <v>639</v>
      </c>
      <c r="F21" s="7">
        <v>1307</v>
      </c>
    </row>
    <row r="22" spans="1:6" ht="15" customHeight="1">
      <c r="A22" s="39"/>
      <c r="B22" s="6" t="s">
        <v>16</v>
      </c>
      <c r="C22" s="7">
        <v>256</v>
      </c>
      <c r="D22" s="7">
        <v>405</v>
      </c>
      <c r="E22" s="7">
        <v>435</v>
      </c>
      <c r="F22" s="7">
        <v>840</v>
      </c>
    </row>
    <row r="23" spans="1:6" ht="15" customHeight="1">
      <c r="A23" s="40"/>
      <c r="B23" s="6" t="s">
        <v>17</v>
      </c>
      <c r="C23" s="7">
        <v>350</v>
      </c>
      <c r="D23" s="7">
        <v>591</v>
      </c>
      <c r="E23" s="7">
        <v>520</v>
      </c>
      <c r="F23" s="7">
        <v>1111</v>
      </c>
    </row>
    <row r="24" spans="1:6" ht="15" customHeight="1" thickBot="1">
      <c r="A24" s="37" t="s">
        <v>90</v>
      </c>
      <c r="B24" s="38"/>
      <c r="C24" s="15">
        <f>SUM(C6:C23)</f>
        <v>3594</v>
      </c>
      <c r="D24" s="15">
        <f>SUM(D6:D23)</f>
        <v>5550</v>
      </c>
      <c r="E24" s="15">
        <f>SUM(E6:E23)</f>
        <v>5593</v>
      </c>
      <c r="F24" s="15">
        <f>SUM(F6:F23)</f>
        <v>11143</v>
      </c>
    </row>
    <row r="25" spans="1:6" ht="15" customHeight="1" thickTop="1">
      <c r="A25" s="60" t="s">
        <v>102</v>
      </c>
      <c r="B25" s="13" t="s">
        <v>18</v>
      </c>
      <c r="C25" s="14">
        <v>259</v>
      </c>
      <c r="D25" s="14">
        <v>448</v>
      </c>
      <c r="E25" s="14">
        <v>397</v>
      </c>
      <c r="F25" s="14">
        <v>845</v>
      </c>
    </row>
    <row r="26" spans="1:6" ht="15" customHeight="1">
      <c r="A26" s="39"/>
      <c r="B26" s="6" t="s">
        <v>19</v>
      </c>
      <c r="C26" s="7">
        <v>106</v>
      </c>
      <c r="D26" s="7">
        <v>153</v>
      </c>
      <c r="E26" s="7">
        <v>141</v>
      </c>
      <c r="F26" s="7">
        <v>294</v>
      </c>
    </row>
    <row r="27" spans="1:6" ht="15" customHeight="1">
      <c r="A27" s="39"/>
      <c r="B27" s="6" t="s">
        <v>20</v>
      </c>
      <c r="C27" s="7">
        <v>55</v>
      </c>
      <c r="D27" s="7">
        <v>90</v>
      </c>
      <c r="E27" s="7">
        <v>84</v>
      </c>
      <c r="F27" s="7">
        <v>174</v>
      </c>
    </row>
    <row r="28" spans="1:6" ht="15" customHeight="1">
      <c r="A28" s="39"/>
      <c r="B28" s="6" t="s">
        <v>21</v>
      </c>
      <c r="C28" s="7">
        <v>225</v>
      </c>
      <c r="D28" s="7">
        <v>352</v>
      </c>
      <c r="E28" s="7">
        <v>316</v>
      </c>
      <c r="F28" s="7">
        <v>668</v>
      </c>
    </row>
    <row r="29" spans="1:6" ht="15" customHeight="1">
      <c r="A29" s="39"/>
      <c r="B29" s="6" t="s">
        <v>22</v>
      </c>
      <c r="C29" s="7">
        <v>53</v>
      </c>
      <c r="D29" s="7">
        <v>68</v>
      </c>
      <c r="E29" s="7">
        <v>64</v>
      </c>
      <c r="F29" s="7">
        <v>132</v>
      </c>
    </row>
    <row r="30" spans="1:6" ht="15" customHeight="1">
      <c r="A30" s="39"/>
      <c r="B30" s="6" t="s">
        <v>23</v>
      </c>
      <c r="C30" s="7">
        <v>127</v>
      </c>
      <c r="D30" s="7">
        <v>199</v>
      </c>
      <c r="E30" s="7">
        <v>188</v>
      </c>
      <c r="F30" s="7">
        <v>387</v>
      </c>
    </row>
    <row r="31" spans="1:6" ht="15" customHeight="1">
      <c r="A31" s="39"/>
      <c r="B31" s="6" t="s">
        <v>24</v>
      </c>
      <c r="C31" s="7">
        <v>198</v>
      </c>
      <c r="D31" s="7">
        <v>318</v>
      </c>
      <c r="E31" s="7">
        <v>293</v>
      </c>
      <c r="F31" s="7">
        <v>611</v>
      </c>
    </row>
    <row r="32" spans="1:6" ht="15" customHeight="1">
      <c r="A32" s="39"/>
      <c r="B32" s="6" t="s">
        <v>25</v>
      </c>
      <c r="C32" s="7">
        <v>254</v>
      </c>
      <c r="D32" s="7">
        <v>415</v>
      </c>
      <c r="E32" s="7">
        <v>392</v>
      </c>
      <c r="F32" s="7">
        <v>807</v>
      </c>
    </row>
    <row r="33" spans="1:6" ht="15" customHeight="1">
      <c r="A33" s="39"/>
      <c r="B33" s="6" t="s">
        <v>26</v>
      </c>
      <c r="C33" s="7">
        <v>166</v>
      </c>
      <c r="D33" s="7">
        <v>236</v>
      </c>
      <c r="E33" s="7">
        <v>246</v>
      </c>
      <c r="F33" s="7">
        <v>482</v>
      </c>
    </row>
    <row r="34" spans="1:6" ht="15" customHeight="1">
      <c r="A34" s="39"/>
      <c r="B34" s="6" t="s">
        <v>27</v>
      </c>
      <c r="C34" s="7">
        <v>149</v>
      </c>
      <c r="D34" s="7">
        <v>273</v>
      </c>
      <c r="E34" s="7">
        <v>259</v>
      </c>
      <c r="F34" s="7">
        <v>532</v>
      </c>
    </row>
    <row r="35" spans="1:6" ht="15" customHeight="1">
      <c r="A35" s="39"/>
      <c r="B35" s="6" t="s">
        <v>28</v>
      </c>
      <c r="C35" s="7">
        <v>135</v>
      </c>
      <c r="D35" s="7">
        <v>151</v>
      </c>
      <c r="E35" s="7">
        <v>131</v>
      </c>
      <c r="F35" s="7">
        <v>282</v>
      </c>
    </row>
    <row r="36" spans="1:6" ht="15" customHeight="1">
      <c r="A36" s="39"/>
      <c r="B36" s="6" t="s">
        <v>29</v>
      </c>
      <c r="C36" s="7">
        <v>27</v>
      </c>
      <c r="D36" s="7">
        <v>33</v>
      </c>
      <c r="E36" s="7">
        <v>17</v>
      </c>
      <c r="F36" s="7">
        <v>50</v>
      </c>
    </row>
    <row r="37" spans="1:6" ht="15" customHeight="1">
      <c r="A37" s="39"/>
      <c r="B37" s="6" t="s">
        <v>30</v>
      </c>
      <c r="C37" s="7">
        <v>39</v>
      </c>
      <c r="D37" s="7">
        <v>36</v>
      </c>
      <c r="E37" s="7">
        <v>3</v>
      </c>
      <c r="F37" s="7">
        <v>39</v>
      </c>
    </row>
    <row r="38" spans="1:6" ht="15" customHeight="1">
      <c r="A38" s="39"/>
      <c r="B38" s="6" t="s">
        <v>31</v>
      </c>
      <c r="C38" s="7">
        <v>0</v>
      </c>
      <c r="D38" s="7">
        <v>0</v>
      </c>
      <c r="E38" s="7">
        <v>0</v>
      </c>
      <c r="F38" s="7">
        <v>0</v>
      </c>
    </row>
    <row r="39" spans="1:6" ht="15" customHeight="1">
      <c r="A39" s="39"/>
      <c r="B39" s="6" t="s">
        <v>32</v>
      </c>
      <c r="C39" s="7">
        <v>67</v>
      </c>
      <c r="D39" s="7">
        <v>18</v>
      </c>
      <c r="E39" s="7">
        <v>50</v>
      </c>
      <c r="F39" s="7">
        <v>68</v>
      </c>
    </row>
    <row r="40" spans="1:6" ht="15" customHeight="1">
      <c r="A40" s="39"/>
      <c r="B40" s="6" t="s">
        <v>33</v>
      </c>
      <c r="C40" s="7">
        <v>55</v>
      </c>
      <c r="D40" s="7">
        <v>106</v>
      </c>
      <c r="E40" s="7">
        <v>109</v>
      </c>
      <c r="F40" s="7">
        <v>215</v>
      </c>
    </row>
    <row r="41" spans="1:6" ht="15" customHeight="1">
      <c r="A41" s="40"/>
      <c r="B41" s="6" t="s">
        <v>34</v>
      </c>
      <c r="C41" s="7">
        <v>40</v>
      </c>
      <c r="D41" s="7">
        <v>62</v>
      </c>
      <c r="E41" s="7">
        <v>61</v>
      </c>
      <c r="F41" s="7">
        <v>123</v>
      </c>
    </row>
    <row r="42" spans="1:6" ht="14.25" thickBot="1">
      <c r="A42" s="37" t="s">
        <v>89</v>
      </c>
      <c r="B42" s="38"/>
      <c r="C42" s="15">
        <f>SUM(C25:C41)</f>
        <v>1955</v>
      </c>
      <c r="D42" s="15">
        <f>SUM(D25:D41)</f>
        <v>2958</v>
      </c>
      <c r="E42" s="15">
        <f>SUM(E25:E41)</f>
        <v>2751</v>
      </c>
      <c r="F42" s="15">
        <f>SUM(F25:F41)</f>
        <v>5709</v>
      </c>
    </row>
    <row r="43" spans="1:6" ht="15" customHeight="1" thickTop="1">
      <c r="A43" s="60" t="s">
        <v>103</v>
      </c>
      <c r="B43" s="13" t="s">
        <v>35</v>
      </c>
      <c r="C43" s="14">
        <v>985</v>
      </c>
      <c r="D43" s="14">
        <v>1530</v>
      </c>
      <c r="E43" s="14">
        <v>1502</v>
      </c>
      <c r="F43" s="14">
        <v>3032</v>
      </c>
    </row>
    <row r="44" spans="1:6" ht="15" customHeight="1">
      <c r="A44" s="39"/>
      <c r="B44" s="6" t="s">
        <v>36</v>
      </c>
      <c r="C44" s="7">
        <v>178</v>
      </c>
      <c r="D44" s="7">
        <v>172</v>
      </c>
      <c r="E44" s="7">
        <v>200</v>
      </c>
      <c r="F44" s="7">
        <v>372</v>
      </c>
    </row>
    <row r="45" spans="1:6" ht="15" customHeight="1">
      <c r="A45" s="39"/>
      <c r="B45" s="6" t="s">
        <v>37</v>
      </c>
      <c r="C45" s="7">
        <v>312</v>
      </c>
      <c r="D45" s="7">
        <v>463</v>
      </c>
      <c r="E45" s="7">
        <v>422</v>
      </c>
      <c r="F45" s="7">
        <v>885</v>
      </c>
    </row>
    <row r="46" spans="1:6" ht="15" customHeight="1">
      <c r="A46" s="39"/>
      <c r="B46" s="6" t="s">
        <v>38</v>
      </c>
      <c r="C46" s="7">
        <v>133</v>
      </c>
      <c r="D46" s="7">
        <v>225</v>
      </c>
      <c r="E46" s="7">
        <v>208</v>
      </c>
      <c r="F46" s="7">
        <v>433</v>
      </c>
    </row>
    <row r="47" spans="1:6" ht="15" customHeight="1">
      <c r="A47" s="39"/>
      <c r="B47" s="6" t="s">
        <v>39</v>
      </c>
      <c r="C47" s="7">
        <v>208</v>
      </c>
      <c r="D47" s="7">
        <v>325</v>
      </c>
      <c r="E47" s="7">
        <v>335</v>
      </c>
      <c r="F47" s="7">
        <v>660</v>
      </c>
    </row>
    <row r="48" spans="1:6" ht="15" customHeight="1">
      <c r="A48" s="39"/>
      <c r="B48" s="6" t="s">
        <v>40</v>
      </c>
      <c r="C48" s="7">
        <v>301</v>
      </c>
      <c r="D48" s="7">
        <v>483</v>
      </c>
      <c r="E48" s="7">
        <v>447</v>
      </c>
      <c r="F48" s="7">
        <v>930</v>
      </c>
    </row>
    <row r="49" spans="1:6" ht="15" customHeight="1">
      <c r="A49" s="39"/>
      <c r="B49" s="6" t="s">
        <v>41</v>
      </c>
      <c r="C49" s="7">
        <v>81</v>
      </c>
      <c r="D49" s="7">
        <v>129</v>
      </c>
      <c r="E49" s="7">
        <v>132</v>
      </c>
      <c r="F49" s="7">
        <v>261</v>
      </c>
    </row>
    <row r="50" spans="1:6" ht="15" customHeight="1">
      <c r="A50" s="39"/>
      <c r="B50" s="6" t="s">
        <v>42</v>
      </c>
      <c r="C50" s="7">
        <v>129</v>
      </c>
      <c r="D50" s="7">
        <v>192</v>
      </c>
      <c r="E50" s="7">
        <v>215</v>
      </c>
      <c r="F50" s="7">
        <v>407</v>
      </c>
    </row>
    <row r="51" spans="1:6" ht="15" customHeight="1">
      <c r="A51" s="39"/>
      <c r="B51" s="6" t="s">
        <v>43</v>
      </c>
      <c r="C51" s="7">
        <v>64</v>
      </c>
      <c r="D51" s="7">
        <v>92</v>
      </c>
      <c r="E51" s="7">
        <v>90</v>
      </c>
      <c r="F51" s="7">
        <v>182</v>
      </c>
    </row>
    <row r="52" spans="1:6" ht="15" customHeight="1">
      <c r="A52" s="39"/>
      <c r="B52" s="6" t="s">
        <v>44</v>
      </c>
      <c r="C52" s="7">
        <v>141</v>
      </c>
      <c r="D52" s="7">
        <v>212</v>
      </c>
      <c r="E52" s="7">
        <v>202</v>
      </c>
      <c r="F52" s="7">
        <v>414</v>
      </c>
    </row>
    <row r="53" spans="1:6" ht="15" customHeight="1">
      <c r="A53" s="39"/>
      <c r="B53" s="6" t="s">
        <v>45</v>
      </c>
      <c r="C53" s="7">
        <v>180</v>
      </c>
      <c r="D53" s="7">
        <v>281</v>
      </c>
      <c r="E53" s="7">
        <v>275</v>
      </c>
      <c r="F53" s="7">
        <v>556</v>
      </c>
    </row>
    <row r="54" spans="1:6" ht="15" customHeight="1">
      <c r="A54" s="39"/>
      <c r="B54" s="6" t="s">
        <v>46</v>
      </c>
      <c r="C54" s="7">
        <v>453</v>
      </c>
      <c r="D54" s="7">
        <v>685</v>
      </c>
      <c r="E54" s="7">
        <v>702</v>
      </c>
      <c r="F54" s="7">
        <v>1387</v>
      </c>
    </row>
    <row r="55" spans="1:6" ht="15" customHeight="1">
      <c r="A55" s="39"/>
      <c r="B55" s="6" t="s">
        <v>47</v>
      </c>
      <c r="C55" s="7">
        <v>287</v>
      </c>
      <c r="D55" s="7">
        <v>415</v>
      </c>
      <c r="E55" s="7">
        <v>406</v>
      </c>
      <c r="F55" s="7">
        <v>821</v>
      </c>
    </row>
    <row r="56" spans="1:6" ht="15" customHeight="1">
      <c r="A56" s="39"/>
      <c r="B56" s="6" t="s">
        <v>48</v>
      </c>
      <c r="C56" s="7">
        <v>169</v>
      </c>
      <c r="D56" s="7">
        <v>283</v>
      </c>
      <c r="E56" s="7">
        <v>315</v>
      </c>
      <c r="F56" s="7">
        <v>598</v>
      </c>
    </row>
    <row r="57" spans="1:6" ht="15" customHeight="1">
      <c r="A57" s="39"/>
      <c r="B57" s="6" t="s">
        <v>49</v>
      </c>
      <c r="C57" s="7">
        <v>104</v>
      </c>
      <c r="D57" s="7">
        <v>176</v>
      </c>
      <c r="E57" s="7">
        <v>190</v>
      </c>
      <c r="F57" s="7">
        <v>366</v>
      </c>
    </row>
    <row r="58" spans="1:6" ht="15" customHeight="1">
      <c r="A58" s="39"/>
      <c r="B58" s="6" t="s">
        <v>50</v>
      </c>
      <c r="C58" s="7">
        <v>54</v>
      </c>
      <c r="D58" s="7">
        <v>100</v>
      </c>
      <c r="E58" s="7">
        <v>110</v>
      </c>
      <c r="F58" s="7">
        <v>210</v>
      </c>
    </row>
    <row r="59" spans="1:6" ht="15" customHeight="1">
      <c r="A59" s="40"/>
      <c r="B59" s="6" t="s">
        <v>51</v>
      </c>
      <c r="C59" s="7">
        <v>69</v>
      </c>
      <c r="D59" s="7">
        <v>64</v>
      </c>
      <c r="E59" s="7">
        <v>5</v>
      </c>
      <c r="F59" s="7">
        <v>69</v>
      </c>
    </row>
    <row r="60" spans="1:6" ht="15" customHeight="1" thickBot="1">
      <c r="A60" s="37" t="s">
        <v>91</v>
      </c>
      <c r="B60" s="38"/>
      <c r="C60" s="15">
        <f>SUM(C43:C59)</f>
        <v>3848</v>
      </c>
      <c r="D60" s="15">
        <f>SUM(D43:D59)</f>
        <v>5827</v>
      </c>
      <c r="E60" s="15">
        <f>SUM(E43:E59)</f>
        <v>5756</v>
      </c>
      <c r="F60" s="15">
        <f>SUM(F43:F59)</f>
        <v>11583</v>
      </c>
    </row>
    <row r="61" spans="1:6" ht="15" customHeight="1" thickTop="1">
      <c r="A61" s="60" t="s">
        <v>104</v>
      </c>
      <c r="B61" s="13" t="s">
        <v>52</v>
      </c>
      <c r="C61" s="14">
        <v>55</v>
      </c>
      <c r="D61" s="14">
        <v>77</v>
      </c>
      <c r="E61" s="14">
        <v>82</v>
      </c>
      <c r="F61" s="14">
        <v>159</v>
      </c>
    </row>
    <row r="62" spans="1:6" ht="15" customHeight="1">
      <c r="A62" s="39"/>
      <c r="B62" s="6" t="s">
        <v>53</v>
      </c>
      <c r="C62" s="7">
        <v>105</v>
      </c>
      <c r="D62" s="7">
        <v>168</v>
      </c>
      <c r="E62" s="7">
        <v>161</v>
      </c>
      <c r="F62" s="7">
        <v>329</v>
      </c>
    </row>
    <row r="63" spans="1:6" ht="15" customHeight="1">
      <c r="A63" s="39"/>
      <c r="B63" s="6" t="s">
        <v>54</v>
      </c>
      <c r="C63" s="7">
        <v>105</v>
      </c>
      <c r="D63" s="7">
        <v>178</v>
      </c>
      <c r="E63" s="7">
        <v>171</v>
      </c>
      <c r="F63" s="7">
        <v>349</v>
      </c>
    </row>
    <row r="64" spans="1:6" ht="15" customHeight="1">
      <c r="A64" s="39"/>
      <c r="B64" s="6" t="s">
        <v>55</v>
      </c>
      <c r="C64" s="7">
        <v>172</v>
      </c>
      <c r="D64" s="7">
        <v>288</v>
      </c>
      <c r="E64" s="7">
        <v>267</v>
      </c>
      <c r="F64" s="7">
        <v>555</v>
      </c>
    </row>
    <row r="65" spans="1:6" ht="15" customHeight="1">
      <c r="A65" s="39"/>
      <c r="B65" s="6" t="s">
        <v>56</v>
      </c>
      <c r="C65" s="7">
        <v>145</v>
      </c>
      <c r="D65" s="7">
        <v>232</v>
      </c>
      <c r="E65" s="7">
        <v>230</v>
      </c>
      <c r="F65" s="7">
        <v>462</v>
      </c>
    </row>
    <row r="66" spans="1:6" ht="15" customHeight="1">
      <c r="A66" s="39"/>
      <c r="B66" s="6" t="s">
        <v>57</v>
      </c>
      <c r="C66" s="7">
        <v>108</v>
      </c>
      <c r="D66" s="7">
        <v>151</v>
      </c>
      <c r="E66" s="7">
        <v>144</v>
      </c>
      <c r="F66" s="7">
        <v>295</v>
      </c>
    </row>
    <row r="67" spans="1:6" ht="15" customHeight="1">
      <c r="A67" s="39"/>
      <c r="B67" s="6" t="s">
        <v>58</v>
      </c>
      <c r="C67" s="7">
        <v>150</v>
      </c>
      <c r="D67" s="7">
        <v>264</v>
      </c>
      <c r="E67" s="7">
        <v>229</v>
      </c>
      <c r="F67" s="7">
        <v>493</v>
      </c>
    </row>
    <row r="68" spans="1:6" ht="15" customHeight="1">
      <c r="A68" s="39"/>
      <c r="B68" s="6" t="s">
        <v>59</v>
      </c>
      <c r="C68" s="7">
        <v>168</v>
      </c>
      <c r="D68" s="7">
        <v>278</v>
      </c>
      <c r="E68" s="7">
        <v>290</v>
      </c>
      <c r="F68" s="7">
        <v>568</v>
      </c>
    </row>
    <row r="69" spans="1:6" ht="15" customHeight="1">
      <c r="A69" s="39"/>
      <c r="B69" s="6" t="s">
        <v>60</v>
      </c>
      <c r="C69" s="7">
        <v>190</v>
      </c>
      <c r="D69" s="7">
        <v>347</v>
      </c>
      <c r="E69" s="7">
        <v>336</v>
      </c>
      <c r="F69" s="7">
        <v>683</v>
      </c>
    </row>
    <row r="70" spans="1:6" ht="15" customHeight="1">
      <c r="A70" s="39"/>
      <c r="B70" s="6" t="s">
        <v>61</v>
      </c>
      <c r="C70" s="7">
        <v>162</v>
      </c>
      <c r="D70" s="7">
        <v>265</v>
      </c>
      <c r="E70" s="7">
        <v>278</v>
      </c>
      <c r="F70" s="7">
        <v>543</v>
      </c>
    </row>
    <row r="71" spans="1:6" ht="15" customHeight="1">
      <c r="A71" s="39"/>
      <c r="B71" s="6" t="s">
        <v>62</v>
      </c>
      <c r="C71" s="7">
        <v>91</v>
      </c>
      <c r="D71" s="7">
        <v>140</v>
      </c>
      <c r="E71" s="7">
        <v>132</v>
      </c>
      <c r="F71" s="7">
        <v>272</v>
      </c>
    </row>
    <row r="72" spans="1:6" ht="15" customHeight="1">
      <c r="A72" s="39"/>
      <c r="B72" s="6" t="s">
        <v>63</v>
      </c>
      <c r="C72" s="7">
        <v>56</v>
      </c>
      <c r="D72" s="7">
        <v>103</v>
      </c>
      <c r="E72" s="7">
        <v>85</v>
      </c>
      <c r="F72" s="7">
        <v>188</v>
      </c>
    </row>
    <row r="73" spans="1:6" ht="15" customHeight="1">
      <c r="A73" s="39"/>
      <c r="B73" s="6" t="s">
        <v>64</v>
      </c>
      <c r="C73" s="7">
        <v>120</v>
      </c>
      <c r="D73" s="7">
        <v>196</v>
      </c>
      <c r="E73" s="7">
        <v>190</v>
      </c>
      <c r="F73" s="7">
        <v>386</v>
      </c>
    </row>
    <row r="74" spans="1:6" ht="15" customHeight="1">
      <c r="A74" s="39"/>
      <c r="B74" s="6" t="s">
        <v>65</v>
      </c>
      <c r="C74" s="7">
        <v>244</v>
      </c>
      <c r="D74" s="7">
        <v>451</v>
      </c>
      <c r="E74" s="7">
        <v>431</v>
      </c>
      <c r="F74" s="7">
        <v>882</v>
      </c>
    </row>
    <row r="75" spans="1:6" ht="15" customHeight="1">
      <c r="A75" s="39"/>
      <c r="B75" s="6" t="s">
        <v>66</v>
      </c>
      <c r="C75" s="7">
        <v>650</v>
      </c>
      <c r="D75" s="7">
        <v>1037</v>
      </c>
      <c r="E75" s="7">
        <v>1087</v>
      </c>
      <c r="F75" s="7">
        <v>2124</v>
      </c>
    </row>
    <row r="76" spans="1:6" ht="15" customHeight="1">
      <c r="A76" s="39"/>
      <c r="B76" s="6" t="s">
        <v>67</v>
      </c>
      <c r="C76" s="7">
        <v>197</v>
      </c>
      <c r="D76" s="7">
        <v>362</v>
      </c>
      <c r="E76" s="7">
        <v>329</v>
      </c>
      <c r="F76" s="7">
        <v>691</v>
      </c>
    </row>
    <row r="77" spans="1:6" ht="15" customHeight="1">
      <c r="A77" s="39"/>
      <c r="B77" s="6" t="s">
        <v>68</v>
      </c>
      <c r="C77" s="7">
        <v>135</v>
      </c>
      <c r="D77" s="7">
        <v>219</v>
      </c>
      <c r="E77" s="7">
        <v>210</v>
      </c>
      <c r="F77" s="7">
        <v>429</v>
      </c>
    </row>
    <row r="78" spans="1:6" ht="15" customHeight="1">
      <c r="A78" s="39"/>
      <c r="B78" s="6" t="s">
        <v>69</v>
      </c>
      <c r="C78" s="7">
        <v>254</v>
      </c>
      <c r="D78" s="7">
        <v>450</v>
      </c>
      <c r="E78" s="7">
        <v>435</v>
      </c>
      <c r="F78" s="7">
        <v>885</v>
      </c>
    </row>
    <row r="79" spans="1:6" ht="15" customHeight="1">
      <c r="A79" s="39"/>
      <c r="B79" s="6" t="s">
        <v>70</v>
      </c>
      <c r="C79" s="7">
        <v>98</v>
      </c>
      <c r="D79" s="7">
        <v>179</v>
      </c>
      <c r="E79" s="7">
        <v>170</v>
      </c>
      <c r="F79" s="7">
        <v>349</v>
      </c>
    </row>
    <row r="80" spans="1:6" ht="15" customHeight="1">
      <c r="A80" s="39"/>
      <c r="B80" s="6" t="s">
        <v>71</v>
      </c>
      <c r="C80" s="7">
        <v>80</v>
      </c>
      <c r="D80" s="7">
        <v>136</v>
      </c>
      <c r="E80" s="7">
        <v>128</v>
      </c>
      <c r="F80" s="7">
        <v>264</v>
      </c>
    </row>
    <row r="81" spans="1:6" ht="15" customHeight="1">
      <c r="A81" s="39"/>
      <c r="B81" s="6" t="s">
        <v>72</v>
      </c>
      <c r="C81" s="7">
        <v>123</v>
      </c>
      <c r="D81" s="7">
        <v>229</v>
      </c>
      <c r="E81" s="7">
        <v>257</v>
      </c>
      <c r="F81" s="7">
        <v>486</v>
      </c>
    </row>
    <row r="82" spans="1:6" ht="15" customHeight="1">
      <c r="A82" s="39"/>
      <c r="B82" s="6" t="s">
        <v>73</v>
      </c>
      <c r="C82" s="7">
        <v>72</v>
      </c>
      <c r="D82" s="7">
        <v>139</v>
      </c>
      <c r="E82" s="7">
        <v>141</v>
      </c>
      <c r="F82" s="7">
        <v>280</v>
      </c>
    </row>
    <row r="83" spans="1:6" ht="15" customHeight="1">
      <c r="A83" s="39"/>
      <c r="B83" s="6" t="s">
        <v>74</v>
      </c>
      <c r="C83" s="7">
        <v>84</v>
      </c>
      <c r="D83" s="7">
        <v>149</v>
      </c>
      <c r="E83" s="7">
        <v>169</v>
      </c>
      <c r="F83" s="7">
        <v>318</v>
      </c>
    </row>
    <row r="84" spans="1:6" ht="15" customHeight="1">
      <c r="A84" s="39"/>
      <c r="B84" s="6" t="s">
        <v>75</v>
      </c>
      <c r="C84" s="7">
        <v>8</v>
      </c>
      <c r="D84" s="7">
        <v>17</v>
      </c>
      <c r="E84" s="7">
        <v>14</v>
      </c>
      <c r="F84" s="7">
        <v>31</v>
      </c>
    </row>
    <row r="85" spans="1:6" ht="15" customHeight="1">
      <c r="A85" s="39"/>
      <c r="B85" s="6" t="s">
        <v>76</v>
      </c>
      <c r="C85" s="7">
        <v>59</v>
      </c>
      <c r="D85" s="7">
        <v>34</v>
      </c>
      <c r="E85" s="7">
        <v>25</v>
      </c>
      <c r="F85" s="7">
        <v>59</v>
      </c>
    </row>
    <row r="86" spans="1:6" ht="15" customHeight="1">
      <c r="A86" s="39"/>
      <c r="B86" s="6" t="s">
        <v>77</v>
      </c>
      <c r="C86" s="7">
        <v>96</v>
      </c>
      <c r="D86" s="7">
        <v>22</v>
      </c>
      <c r="E86" s="7">
        <v>74</v>
      </c>
      <c r="F86" s="7">
        <v>96</v>
      </c>
    </row>
    <row r="87" spans="1:6" ht="15" customHeight="1">
      <c r="A87" s="40"/>
      <c r="B87" s="6" t="s">
        <v>78</v>
      </c>
      <c r="C87" s="7">
        <v>46</v>
      </c>
      <c r="D87" s="7">
        <v>26</v>
      </c>
      <c r="E87" s="7">
        <v>20</v>
      </c>
      <c r="F87" s="7">
        <v>46</v>
      </c>
    </row>
    <row r="88" spans="1:6" ht="15" customHeight="1" thickBot="1">
      <c r="A88" s="58" t="s">
        <v>92</v>
      </c>
      <c r="B88" s="59"/>
      <c r="C88" s="16">
        <f>SUM(C61:C87)</f>
        <v>3773</v>
      </c>
      <c r="D88" s="16">
        <f>SUM(D61:D87)</f>
        <v>6137</v>
      </c>
      <c r="E88" s="16">
        <f>SUM(E61:E87)</f>
        <v>6085</v>
      </c>
      <c r="F88" s="16">
        <f>SUM(F61:F87)</f>
        <v>12222</v>
      </c>
    </row>
    <row r="89" spans="1:6" ht="15" customHeight="1" thickTop="1">
      <c r="A89" s="50" t="s">
        <v>88</v>
      </c>
      <c r="B89" s="51"/>
      <c r="C89" s="19">
        <f>SUM(C6:C23,C25:C41,C43:C59,C61:C87)</f>
        <v>13170</v>
      </c>
      <c r="D89" s="19">
        <f>SUM(D61:D87,D43:D59,D25:D41,D6:D23)</f>
        <v>20472</v>
      </c>
      <c r="E89" s="19">
        <f>SUM(E61:E87,E43:E59,E25:E41,E6:E23)</f>
        <v>20185</v>
      </c>
      <c r="F89" s="19">
        <f>SUM(F61:F87,F43:F59,F25:F41,F6:F23)</f>
        <v>40657</v>
      </c>
    </row>
    <row r="90" spans="3:6" ht="15" customHeight="1">
      <c r="C90" s="22"/>
      <c r="D90" s="22"/>
      <c r="E90" s="22"/>
      <c r="F90" s="22"/>
    </row>
    <row r="91" spans="3:6" ht="15" customHeight="1">
      <c r="C91" s="22"/>
      <c r="D91" s="22"/>
      <c r="E91" s="22"/>
      <c r="F91" s="22"/>
    </row>
    <row r="92" ht="15" customHeight="1"/>
    <row r="93" spans="1:6" ht="15" customHeight="1">
      <c r="A93" s="52" t="s">
        <v>85</v>
      </c>
      <c r="B93" s="53"/>
      <c r="C93" s="53"/>
      <c r="D93" s="53"/>
      <c r="E93" s="55"/>
      <c r="F93" s="56"/>
    </row>
    <row r="94" spans="1:6" ht="15" customHeight="1">
      <c r="A94" s="54"/>
      <c r="B94" s="54"/>
      <c r="C94" s="54"/>
      <c r="D94" s="54"/>
      <c r="E94" s="57"/>
      <c r="F94" s="57"/>
    </row>
    <row r="95" spans="1:6" ht="15" customHeight="1">
      <c r="A95" s="3"/>
      <c r="B95" s="4"/>
      <c r="C95" s="5" t="s">
        <v>80</v>
      </c>
      <c r="D95" s="5" t="s">
        <v>81</v>
      </c>
      <c r="E95" s="5" t="s">
        <v>82</v>
      </c>
      <c r="F95" s="5" t="s">
        <v>83</v>
      </c>
    </row>
    <row r="96" spans="1:6" ht="15" customHeight="1">
      <c r="A96" s="48" t="s">
        <v>84</v>
      </c>
      <c r="B96" s="49"/>
      <c r="C96" s="20">
        <v>75</v>
      </c>
      <c r="D96" s="20">
        <v>31</v>
      </c>
      <c r="E96" s="20">
        <v>50</v>
      </c>
      <c r="F96" s="20">
        <f>SUM(D96:E96)</f>
        <v>81</v>
      </c>
    </row>
  </sheetData>
  <sheetProtection sheet="1"/>
  <mergeCells count="17">
    <mergeCell ref="E93:F94"/>
    <mergeCell ref="A89:B89"/>
    <mergeCell ref="A6:A23"/>
    <mergeCell ref="A43:A59"/>
    <mergeCell ref="A61:A87"/>
    <mergeCell ref="A60:B60"/>
    <mergeCell ref="A25:A41"/>
    <mergeCell ref="E1:F1"/>
    <mergeCell ref="A5:B5"/>
    <mergeCell ref="A2:F3"/>
    <mergeCell ref="A4:B4"/>
    <mergeCell ref="D4:F4"/>
    <mergeCell ref="A96:B96"/>
    <mergeCell ref="A88:B88"/>
    <mergeCell ref="A24:B24"/>
    <mergeCell ref="A42:B42"/>
    <mergeCell ref="A93:D94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paperSize="9" scale="96" r:id="rId1"/>
  <rowBreaks count="1" manualBreakCount="1">
    <brk id="6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96"/>
  <sheetViews>
    <sheetView zoomScale="115" zoomScaleNormal="115" zoomScalePageLayoutView="0" workbookViewId="0" topLeftCell="C79">
      <selection activeCell="C89" sqref="C89:F89"/>
    </sheetView>
  </sheetViews>
  <sheetFormatPr defaultColWidth="9.00390625" defaultRowHeight="13.5"/>
  <cols>
    <col min="1" max="1" width="6.25390625" style="0" customWidth="1"/>
    <col min="2" max="2" width="28.75390625" style="0" customWidth="1"/>
    <col min="3" max="6" width="15.00390625" style="0" customWidth="1"/>
  </cols>
  <sheetData>
    <row r="1" spans="5:6" ht="13.5">
      <c r="E1" s="63" t="s">
        <v>109</v>
      </c>
      <c r="F1" s="63"/>
    </row>
    <row r="2" spans="1:6" ht="13.5">
      <c r="A2" s="42" t="s">
        <v>87</v>
      </c>
      <c r="B2" s="42"/>
      <c r="C2" s="42"/>
      <c r="D2" s="42"/>
      <c r="E2" s="42"/>
      <c r="F2" s="42"/>
    </row>
    <row r="3" spans="1:6" ht="13.5" customHeight="1">
      <c r="A3" s="43"/>
      <c r="B3" s="43"/>
      <c r="C3" s="43"/>
      <c r="D3" s="43"/>
      <c r="E3" s="43"/>
      <c r="F3" s="43"/>
    </row>
    <row r="4" spans="1:6" ht="16.5" customHeight="1">
      <c r="A4" s="44"/>
      <c r="B4" s="44"/>
      <c r="C4" s="1"/>
      <c r="D4" s="45" t="s">
        <v>86</v>
      </c>
      <c r="E4" s="45"/>
      <c r="F4" s="45"/>
    </row>
    <row r="5" spans="1:6" ht="15" customHeight="1">
      <c r="A5" s="46" t="s">
        <v>79</v>
      </c>
      <c r="B5" s="46"/>
      <c r="C5" s="2" t="s">
        <v>80</v>
      </c>
      <c r="D5" s="2" t="s">
        <v>81</v>
      </c>
      <c r="E5" s="2" t="s">
        <v>82</v>
      </c>
      <c r="F5" s="2" t="s">
        <v>83</v>
      </c>
    </row>
    <row r="6" spans="1:6" ht="15" customHeight="1">
      <c r="A6" s="47" t="s">
        <v>101</v>
      </c>
      <c r="B6" s="6" t="s">
        <v>0</v>
      </c>
      <c r="C6" s="7">
        <v>429</v>
      </c>
      <c r="D6" s="7">
        <v>678</v>
      </c>
      <c r="E6" s="7">
        <v>696</v>
      </c>
      <c r="F6" s="7">
        <v>1374</v>
      </c>
    </row>
    <row r="7" spans="1:6" ht="15" customHeight="1">
      <c r="A7" s="39"/>
      <c r="B7" s="6" t="s">
        <v>1</v>
      </c>
      <c r="C7" s="7">
        <v>159</v>
      </c>
      <c r="D7" s="7">
        <v>239</v>
      </c>
      <c r="E7" s="7">
        <v>244</v>
      </c>
      <c r="F7" s="7">
        <v>483</v>
      </c>
    </row>
    <row r="8" spans="1:6" ht="15" customHeight="1">
      <c r="A8" s="39"/>
      <c r="B8" s="6" t="s">
        <v>2</v>
      </c>
      <c r="C8" s="7">
        <v>83</v>
      </c>
      <c r="D8" s="7">
        <v>121</v>
      </c>
      <c r="E8" s="7">
        <v>121</v>
      </c>
      <c r="F8" s="7">
        <v>242</v>
      </c>
    </row>
    <row r="9" spans="1:6" ht="15" customHeight="1">
      <c r="A9" s="39"/>
      <c r="B9" s="6" t="s">
        <v>3</v>
      </c>
      <c r="C9" s="7">
        <v>286</v>
      </c>
      <c r="D9" s="7">
        <v>435</v>
      </c>
      <c r="E9" s="7">
        <v>466</v>
      </c>
      <c r="F9" s="7">
        <v>901</v>
      </c>
    </row>
    <row r="10" spans="1:6" ht="15" customHeight="1">
      <c r="A10" s="39"/>
      <c r="B10" s="6" t="s">
        <v>4</v>
      </c>
      <c r="C10" s="7">
        <v>77</v>
      </c>
      <c r="D10" s="7">
        <v>104</v>
      </c>
      <c r="E10" s="7">
        <v>109</v>
      </c>
      <c r="F10" s="7">
        <v>213</v>
      </c>
    </row>
    <row r="11" spans="1:6" ht="15" customHeight="1">
      <c r="A11" s="39"/>
      <c r="B11" s="6" t="s">
        <v>5</v>
      </c>
      <c r="C11" s="7">
        <v>56</v>
      </c>
      <c r="D11" s="7">
        <v>92</v>
      </c>
      <c r="E11" s="7">
        <v>94</v>
      </c>
      <c r="F11" s="7">
        <v>186</v>
      </c>
    </row>
    <row r="12" spans="1:6" ht="15" customHeight="1">
      <c r="A12" s="39"/>
      <c r="B12" s="6" t="s">
        <v>6</v>
      </c>
      <c r="C12" s="7">
        <v>76</v>
      </c>
      <c r="D12" s="7">
        <v>115</v>
      </c>
      <c r="E12" s="7">
        <v>127</v>
      </c>
      <c r="F12" s="7">
        <v>242</v>
      </c>
    </row>
    <row r="13" spans="1:6" ht="15" customHeight="1">
      <c r="A13" s="39"/>
      <c r="B13" s="6" t="s">
        <v>7</v>
      </c>
      <c r="C13" s="7">
        <v>315</v>
      </c>
      <c r="D13" s="7">
        <v>517</v>
      </c>
      <c r="E13" s="7">
        <v>508</v>
      </c>
      <c r="F13" s="7">
        <v>1025</v>
      </c>
    </row>
    <row r="14" spans="1:6" ht="15" customHeight="1">
      <c r="A14" s="39"/>
      <c r="B14" s="6" t="s">
        <v>8</v>
      </c>
      <c r="C14" s="7">
        <v>139</v>
      </c>
      <c r="D14" s="7">
        <v>234</v>
      </c>
      <c r="E14" s="7">
        <v>219</v>
      </c>
      <c r="F14" s="7">
        <v>453</v>
      </c>
    </row>
    <row r="15" spans="1:6" ht="15" customHeight="1">
      <c r="A15" s="39"/>
      <c r="B15" s="6" t="s">
        <v>9</v>
      </c>
      <c r="C15" s="7">
        <v>205</v>
      </c>
      <c r="D15" s="7">
        <v>302</v>
      </c>
      <c r="E15" s="7">
        <v>303</v>
      </c>
      <c r="F15" s="7">
        <v>605</v>
      </c>
    </row>
    <row r="16" spans="1:6" ht="15" customHeight="1">
      <c r="A16" s="39"/>
      <c r="B16" s="6" t="s">
        <v>10</v>
      </c>
      <c r="C16" s="7">
        <v>114</v>
      </c>
      <c r="D16" s="7">
        <v>187</v>
      </c>
      <c r="E16" s="7">
        <v>177</v>
      </c>
      <c r="F16" s="7">
        <v>364</v>
      </c>
    </row>
    <row r="17" spans="1:6" ht="15" customHeight="1">
      <c r="A17" s="39"/>
      <c r="B17" s="6" t="s">
        <v>11</v>
      </c>
      <c r="C17" s="7">
        <v>136</v>
      </c>
      <c r="D17" s="7">
        <v>211</v>
      </c>
      <c r="E17" s="7">
        <v>235</v>
      </c>
      <c r="F17" s="7">
        <v>446</v>
      </c>
    </row>
    <row r="18" spans="1:6" ht="15" customHeight="1">
      <c r="A18" s="39"/>
      <c r="B18" s="6" t="s">
        <v>12</v>
      </c>
      <c r="C18" s="7">
        <v>200</v>
      </c>
      <c r="D18" s="7">
        <v>225</v>
      </c>
      <c r="E18" s="7">
        <v>234</v>
      </c>
      <c r="F18" s="7">
        <v>459</v>
      </c>
    </row>
    <row r="19" spans="1:6" ht="15" customHeight="1">
      <c r="A19" s="39"/>
      <c r="B19" s="6" t="s">
        <v>13</v>
      </c>
      <c r="C19" s="7">
        <v>156</v>
      </c>
      <c r="D19" s="7">
        <v>266</v>
      </c>
      <c r="E19" s="7">
        <v>264</v>
      </c>
      <c r="F19" s="7">
        <v>530</v>
      </c>
    </row>
    <row r="20" spans="1:6" ht="15" customHeight="1">
      <c r="A20" s="39"/>
      <c r="B20" s="6" t="s">
        <v>14</v>
      </c>
      <c r="C20" s="7">
        <v>191</v>
      </c>
      <c r="D20" s="7">
        <v>164</v>
      </c>
      <c r="E20" s="7">
        <v>206</v>
      </c>
      <c r="F20" s="7">
        <v>370</v>
      </c>
    </row>
    <row r="21" spans="1:6" ht="15" customHeight="1">
      <c r="A21" s="39"/>
      <c r="B21" s="6" t="s">
        <v>15</v>
      </c>
      <c r="C21" s="7">
        <v>378</v>
      </c>
      <c r="D21" s="7">
        <v>670</v>
      </c>
      <c r="E21" s="7">
        <v>641</v>
      </c>
      <c r="F21" s="7">
        <v>1311</v>
      </c>
    </row>
    <row r="22" spans="1:6" ht="15" customHeight="1">
      <c r="A22" s="39"/>
      <c r="B22" s="6" t="s">
        <v>16</v>
      </c>
      <c r="C22" s="7">
        <v>253</v>
      </c>
      <c r="D22" s="7">
        <v>400</v>
      </c>
      <c r="E22" s="7">
        <v>435</v>
      </c>
      <c r="F22" s="7">
        <v>835</v>
      </c>
    </row>
    <row r="23" spans="1:6" ht="15" customHeight="1">
      <c r="A23" s="40"/>
      <c r="B23" s="6" t="s">
        <v>17</v>
      </c>
      <c r="C23" s="7">
        <v>352</v>
      </c>
      <c r="D23" s="7">
        <v>595</v>
      </c>
      <c r="E23" s="7">
        <v>526</v>
      </c>
      <c r="F23" s="7">
        <v>1121</v>
      </c>
    </row>
    <row r="24" spans="1:6" ht="15" customHeight="1" thickBot="1">
      <c r="A24" s="61" t="s">
        <v>113</v>
      </c>
      <c r="B24" s="62"/>
      <c r="C24" s="15">
        <f>SUM(C6:C23)</f>
        <v>3605</v>
      </c>
      <c r="D24" s="15">
        <f>SUM(D6:D23)</f>
        <v>5555</v>
      </c>
      <c r="E24" s="15">
        <f>SUM(E6:E23)</f>
        <v>5605</v>
      </c>
      <c r="F24" s="15">
        <f>SUM(F6:F23)</f>
        <v>11160</v>
      </c>
    </row>
    <row r="25" spans="1:6" ht="15" customHeight="1" thickTop="1">
      <c r="A25" s="60" t="s">
        <v>102</v>
      </c>
      <c r="B25" s="13" t="s">
        <v>18</v>
      </c>
      <c r="C25" s="14">
        <v>259</v>
      </c>
      <c r="D25" s="14">
        <v>449</v>
      </c>
      <c r="E25" s="14">
        <v>400</v>
      </c>
      <c r="F25" s="14">
        <v>849</v>
      </c>
    </row>
    <row r="26" spans="1:6" ht="15" customHeight="1">
      <c r="A26" s="39"/>
      <c r="B26" s="6" t="s">
        <v>19</v>
      </c>
      <c r="C26" s="7">
        <v>106</v>
      </c>
      <c r="D26" s="7">
        <v>150</v>
      </c>
      <c r="E26" s="7">
        <v>138</v>
      </c>
      <c r="F26" s="7">
        <v>288</v>
      </c>
    </row>
    <row r="27" spans="1:6" ht="15" customHeight="1">
      <c r="A27" s="39"/>
      <c r="B27" s="6" t="s">
        <v>20</v>
      </c>
      <c r="C27" s="7">
        <v>55</v>
      </c>
      <c r="D27" s="7">
        <v>90</v>
      </c>
      <c r="E27" s="7">
        <v>84</v>
      </c>
      <c r="F27" s="7">
        <v>174</v>
      </c>
    </row>
    <row r="28" spans="1:6" ht="15" customHeight="1">
      <c r="A28" s="39"/>
      <c r="B28" s="6" t="s">
        <v>21</v>
      </c>
      <c r="C28" s="7">
        <v>225</v>
      </c>
      <c r="D28" s="7">
        <v>353</v>
      </c>
      <c r="E28" s="7">
        <v>314</v>
      </c>
      <c r="F28" s="7">
        <v>667</v>
      </c>
    </row>
    <row r="29" spans="1:6" ht="15" customHeight="1">
      <c r="A29" s="39"/>
      <c r="B29" s="6" t="s">
        <v>22</v>
      </c>
      <c r="C29" s="7">
        <v>53</v>
      </c>
      <c r="D29" s="7">
        <v>67</v>
      </c>
      <c r="E29" s="7">
        <v>64</v>
      </c>
      <c r="F29" s="7">
        <v>131</v>
      </c>
    </row>
    <row r="30" spans="1:6" ht="15" customHeight="1">
      <c r="A30" s="39"/>
      <c r="B30" s="6" t="s">
        <v>23</v>
      </c>
      <c r="C30" s="7">
        <v>126</v>
      </c>
      <c r="D30" s="7">
        <v>198</v>
      </c>
      <c r="E30" s="7">
        <v>187</v>
      </c>
      <c r="F30" s="7">
        <v>385</v>
      </c>
    </row>
    <row r="31" spans="1:6" ht="15" customHeight="1">
      <c r="A31" s="39"/>
      <c r="B31" s="6" t="s">
        <v>24</v>
      </c>
      <c r="C31" s="7">
        <v>201</v>
      </c>
      <c r="D31" s="7">
        <v>320</v>
      </c>
      <c r="E31" s="7">
        <v>298</v>
      </c>
      <c r="F31" s="7">
        <v>618</v>
      </c>
    </row>
    <row r="32" spans="1:6" ht="15" customHeight="1">
      <c r="A32" s="39"/>
      <c r="B32" s="6" t="s">
        <v>25</v>
      </c>
      <c r="C32" s="7">
        <v>255</v>
      </c>
      <c r="D32" s="7">
        <v>416</v>
      </c>
      <c r="E32" s="7">
        <v>396</v>
      </c>
      <c r="F32" s="7">
        <v>812</v>
      </c>
    </row>
    <row r="33" spans="1:6" ht="15" customHeight="1">
      <c r="A33" s="39"/>
      <c r="B33" s="6" t="s">
        <v>26</v>
      </c>
      <c r="C33" s="7">
        <v>166</v>
      </c>
      <c r="D33" s="7">
        <v>235</v>
      </c>
      <c r="E33" s="7">
        <v>244</v>
      </c>
      <c r="F33" s="7">
        <v>479</v>
      </c>
    </row>
    <row r="34" spans="1:6" ht="15" customHeight="1">
      <c r="A34" s="39"/>
      <c r="B34" s="6" t="s">
        <v>27</v>
      </c>
      <c r="C34" s="7">
        <v>149</v>
      </c>
      <c r="D34" s="7">
        <v>272</v>
      </c>
      <c r="E34" s="7">
        <v>258</v>
      </c>
      <c r="F34" s="7">
        <v>530</v>
      </c>
    </row>
    <row r="35" spans="1:6" ht="15" customHeight="1">
      <c r="A35" s="39"/>
      <c r="B35" s="6" t="s">
        <v>28</v>
      </c>
      <c r="C35" s="7">
        <v>145</v>
      </c>
      <c r="D35" s="7">
        <v>157</v>
      </c>
      <c r="E35" s="7">
        <v>140</v>
      </c>
      <c r="F35" s="7">
        <v>297</v>
      </c>
    </row>
    <row r="36" spans="1:6" ht="15" customHeight="1">
      <c r="A36" s="39"/>
      <c r="B36" s="6" t="s">
        <v>29</v>
      </c>
      <c r="C36" s="7">
        <v>31</v>
      </c>
      <c r="D36" s="7">
        <v>38</v>
      </c>
      <c r="E36" s="7">
        <v>21</v>
      </c>
      <c r="F36" s="7">
        <v>59</v>
      </c>
    </row>
    <row r="37" spans="1:6" ht="15" customHeight="1">
      <c r="A37" s="39"/>
      <c r="B37" s="6" t="s">
        <v>30</v>
      </c>
      <c r="C37" s="7">
        <v>39</v>
      </c>
      <c r="D37" s="7">
        <v>36</v>
      </c>
      <c r="E37" s="7">
        <v>3</v>
      </c>
      <c r="F37" s="7">
        <v>39</v>
      </c>
    </row>
    <row r="38" spans="1:6" ht="15" customHeight="1">
      <c r="A38" s="39"/>
      <c r="B38" s="6" t="s">
        <v>31</v>
      </c>
      <c r="C38" s="7">
        <v>0</v>
      </c>
      <c r="D38" s="7">
        <v>0</v>
      </c>
      <c r="E38" s="7">
        <v>0</v>
      </c>
      <c r="F38" s="7">
        <v>0</v>
      </c>
    </row>
    <row r="39" spans="1:6" ht="15" customHeight="1">
      <c r="A39" s="39"/>
      <c r="B39" s="6" t="s">
        <v>32</v>
      </c>
      <c r="C39" s="7">
        <v>66</v>
      </c>
      <c r="D39" s="7">
        <v>18</v>
      </c>
      <c r="E39" s="7">
        <v>49</v>
      </c>
      <c r="F39" s="7">
        <v>67</v>
      </c>
    </row>
    <row r="40" spans="1:6" ht="15" customHeight="1">
      <c r="A40" s="39"/>
      <c r="B40" s="6" t="s">
        <v>33</v>
      </c>
      <c r="C40" s="7">
        <v>54</v>
      </c>
      <c r="D40" s="7">
        <v>105</v>
      </c>
      <c r="E40" s="7">
        <v>106</v>
      </c>
      <c r="F40" s="7">
        <v>211</v>
      </c>
    </row>
    <row r="41" spans="1:6" ht="15" customHeight="1">
      <c r="A41" s="40"/>
      <c r="B41" s="6" t="s">
        <v>34</v>
      </c>
      <c r="C41" s="7">
        <v>41</v>
      </c>
      <c r="D41" s="7">
        <v>64</v>
      </c>
      <c r="E41" s="7">
        <v>63</v>
      </c>
      <c r="F41" s="7">
        <v>127</v>
      </c>
    </row>
    <row r="42" spans="1:6" ht="14.25" thickBot="1">
      <c r="A42" s="58" t="s">
        <v>89</v>
      </c>
      <c r="B42" s="59"/>
      <c r="C42" s="16">
        <f>SUM(C25:C41)</f>
        <v>1971</v>
      </c>
      <c r="D42" s="16">
        <f>SUM(D25:D41)</f>
        <v>2968</v>
      </c>
      <c r="E42" s="16">
        <f>SUM(E25:E41)</f>
        <v>2765</v>
      </c>
      <c r="F42" s="16">
        <f>SUM(F25:F41)</f>
        <v>5733</v>
      </c>
    </row>
    <row r="43" spans="1:6" ht="15" customHeight="1" thickTop="1">
      <c r="A43" s="60" t="s">
        <v>103</v>
      </c>
      <c r="B43" s="31" t="s">
        <v>35</v>
      </c>
      <c r="C43" s="32">
        <v>989</v>
      </c>
      <c r="D43" s="32">
        <v>1536</v>
      </c>
      <c r="E43" s="32">
        <v>1501</v>
      </c>
      <c r="F43" s="32">
        <v>3037</v>
      </c>
    </row>
    <row r="44" spans="1:6" ht="15" customHeight="1">
      <c r="A44" s="39"/>
      <c r="B44" s="6" t="s">
        <v>36</v>
      </c>
      <c r="C44" s="7">
        <v>177</v>
      </c>
      <c r="D44" s="7">
        <v>170</v>
      </c>
      <c r="E44" s="7">
        <v>199</v>
      </c>
      <c r="F44" s="7">
        <v>369</v>
      </c>
    </row>
    <row r="45" spans="1:6" ht="15" customHeight="1">
      <c r="A45" s="39"/>
      <c r="B45" s="6" t="s">
        <v>37</v>
      </c>
      <c r="C45" s="7">
        <v>314</v>
      </c>
      <c r="D45" s="7">
        <v>475</v>
      </c>
      <c r="E45" s="7">
        <v>432</v>
      </c>
      <c r="F45" s="7">
        <v>907</v>
      </c>
    </row>
    <row r="46" spans="1:6" ht="15" customHeight="1">
      <c r="A46" s="39"/>
      <c r="B46" s="6" t="s">
        <v>38</v>
      </c>
      <c r="C46" s="7">
        <v>134</v>
      </c>
      <c r="D46" s="7">
        <v>228</v>
      </c>
      <c r="E46" s="7">
        <v>208</v>
      </c>
      <c r="F46" s="7">
        <v>436</v>
      </c>
    </row>
    <row r="47" spans="1:6" ht="15" customHeight="1">
      <c r="A47" s="39"/>
      <c r="B47" s="6" t="s">
        <v>39</v>
      </c>
      <c r="C47" s="7">
        <v>208</v>
      </c>
      <c r="D47" s="7">
        <v>323</v>
      </c>
      <c r="E47" s="7">
        <v>332</v>
      </c>
      <c r="F47" s="7">
        <v>655</v>
      </c>
    </row>
    <row r="48" spans="1:6" ht="15" customHeight="1">
      <c r="A48" s="39"/>
      <c r="B48" s="6" t="s">
        <v>40</v>
      </c>
      <c r="C48" s="7">
        <v>300</v>
      </c>
      <c r="D48" s="7">
        <v>481</v>
      </c>
      <c r="E48" s="7">
        <v>448</v>
      </c>
      <c r="F48" s="7">
        <v>929</v>
      </c>
    </row>
    <row r="49" spans="1:6" ht="15" customHeight="1">
      <c r="A49" s="39"/>
      <c r="B49" s="6" t="s">
        <v>41</v>
      </c>
      <c r="C49" s="7">
        <v>81</v>
      </c>
      <c r="D49" s="7">
        <v>127</v>
      </c>
      <c r="E49" s="7">
        <v>131</v>
      </c>
      <c r="F49" s="7">
        <v>258</v>
      </c>
    </row>
    <row r="50" spans="1:6" ht="15" customHeight="1">
      <c r="A50" s="39"/>
      <c r="B50" s="6" t="s">
        <v>42</v>
      </c>
      <c r="C50" s="7">
        <v>128</v>
      </c>
      <c r="D50" s="7">
        <v>190</v>
      </c>
      <c r="E50" s="7">
        <v>215</v>
      </c>
      <c r="F50" s="7">
        <v>405</v>
      </c>
    </row>
    <row r="51" spans="1:6" ht="15" customHeight="1">
      <c r="A51" s="39"/>
      <c r="B51" s="6" t="s">
        <v>43</v>
      </c>
      <c r="C51" s="7">
        <v>63</v>
      </c>
      <c r="D51" s="7">
        <v>91</v>
      </c>
      <c r="E51" s="7">
        <v>88</v>
      </c>
      <c r="F51" s="7">
        <v>179</v>
      </c>
    </row>
    <row r="52" spans="1:6" ht="15" customHeight="1">
      <c r="A52" s="39"/>
      <c r="B52" s="6" t="s">
        <v>44</v>
      </c>
      <c r="C52" s="7">
        <v>141</v>
      </c>
      <c r="D52" s="7">
        <v>211</v>
      </c>
      <c r="E52" s="7">
        <v>200</v>
      </c>
      <c r="F52" s="7">
        <v>411</v>
      </c>
    </row>
    <row r="53" spans="1:6" ht="15" customHeight="1">
      <c r="A53" s="39"/>
      <c r="B53" s="6" t="s">
        <v>45</v>
      </c>
      <c r="C53" s="7">
        <v>183</v>
      </c>
      <c r="D53" s="7">
        <v>282</v>
      </c>
      <c r="E53" s="7">
        <v>277</v>
      </c>
      <c r="F53" s="7">
        <v>559</v>
      </c>
    </row>
    <row r="54" spans="1:6" ht="15" customHeight="1">
      <c r="A54" s="39"/>
      <c r="B54" s="6" t="s">
        <v>46</v>
      </c>
      <c r="C54" s="7">
        <v>457</v>
      </c>
      <c r="D54" s="7">
        <v>689</v>
      </c>
      <c r="E54" s="7">
        <v>703</v>
      </c>
      <c r="F54" s="7">
        <v>1392</v>
      </c>
    </row>
    <row r="55" spans="1:6" ht="15" customHeight="1">
      <c r="A55" s="39"/>
      <c r="B55" s="6" t="s">
        <v>47</v>
      </c>
      <c r="C55" s="7">
        <v>286</v>
      </c>
      <c r="D55" s="7">
        <v>416</v>
      </c>
      <c r="E55" s="7">
        <v>406</v>
      </c>
      <c r="F55" s="7">
        <v>822</v>
      </c>
    </row>
    <row r="56" spans="1:6" ht="15" customHeight="1">
      <c r="A56" s="39"/>
      <c r="B56" s="6" t="s">
        <v>48</v>
      </c>
      <c r="C56" s="7">
        <v>169</v>
      </c>
      <c r="D56" s="7">
        <v>283</v>
      </c>
      <c r="E56" s="7">
        <v>314</v>
      </c>
      <c r="F56" s="7">
        <v>597</v>
      </c>
    </row>
    <row r="57" spans="1:6" ht="15" customHeight="1">
      <c r="A57" s="39"/>
      <c r="B57" s="6" t="s">
        <v>49</v>
      </c>
      <c r="C57" s="7">
        <v>104</v>
      </c>
      <c r="D57" s="7">
        <v>176</v>
      </c>
      <c r="E57" s="7">
        <v>190</v>
      </c>
      <c r="F57" s="7">
        <v>366</v>
      </c>
    </row>
    <row r="58" spans="1:6" ht="15" customHeight="1">
      <c r="A58" s="39"/>
      <c r="B58" s="6" t="s">
        <v>50</v>
      </c>
      <c r="C58" s="7">
        <v>54</v>
      </c>
      <c r="D58" s="7">
        <v>99</v>
      </c>
      <c r="E58" s="7">
        <v>110</v>
      </c>
      <c r="F58" s="7">
        <v>209</v>
      </c>
    </row>
    <row r="59" spans="1:6" ht="15" customHeight="1">
      <c r="A59" s="40"/>
      <c r="B59" s="6" t="s">
        <v>51</v>
      </c>
      <c r="C59" s="7">
        <v>70</v>
      </c>
      <c r="D59" s="7">
        <v>65</v>
      </c>
      <c r="E59" s="7">
        <v>5</v>
      </c>
      <c r="F59" s="7">
        <v>70</v>
      </c>
    </row>
    <row r="60" spans="1:6" ht="15" customHeight="1" thickBot="1">
      <c r="A60" s="37" t="s">
        <v>91</v>
      </c>
      <c r="B60" s="38"/>
      <c r="C60" s="15">
        <f>SUM(C43:C59)</f>
        <v>3858</v>
      </c>
      <c r="D60" s="15">
        <f>SUM(D43:D59)</f>
        <v>5842</v>
      </c>
      <c r="E60" s="15">
        <f>SUM(E43:E59)</f>
        <v>5759</v>
      </c>
      <c r="F60" s="15">
        <f>SUM(F43:F59)</f>
        <v>11601</v>
      </c>
    </row>
    <row r="61" spans="1:6" ht="15" customHeight="1" thickTop="1">
      <c r="A61" s="39" t="s">
        <v>104</v>
      </c>
      <c r="B61" s="13" t="s">
        <v>52</v>
      </c>
      <c r="C61" s="14">
        <v>54</v>
      </c>
      <c r="D61" s="14">
        <v>72</v>
      </c>
      <c r="E61" s="14">
        <v>79</v>
      </c>
      <c r="F61" s="14">
        <v>151</v>
      </c>
    </row>
    <row r="62" spans="1:6" ht="15" customHeight="1">
      <c r="A62" s="39"/>
      <c r="B62" s="6" t="s">
        <v>53</v>
      </c>
      <c r="C62" s="7">
        <v>107</v>
      </c>
      <c r="D62" s="7">
        <v>172</v>
      </c>
      <c r="E62" s="7">
        <v>164</v>
      </c>
      <c r="F62" s="7">
        <v>336</v>
      </c>
    </row>
    <row r="63" spans="1:6" ht="15" customHeight="1">
      <c r="A63" s="39"/>
      <c r="B63" s="6" t="s">
        <v>54</v>
      </c>
      <c r="C63" s="7">
        <v>106</v>
      </c>
      <c r="D63" s="7">
        <v>176</v>
      </c>
      <c r="E63" s="7">
        <v>171</v>
      </c>
      <c r="F63" s="7">
        <v>347</v>
      </c>
    </row>
    <row r="64" spans="1:6" ht="15" customHeight="1">
      <c r="A64" s="39"/>
      <c r="B64" s="6" t="s">
        <v>55</v>
      </c>
      <c r="C64" s="7">
        <v>178</v>
      </c>
      <c r="D64" s="7">
        <v>292</v>
      </c>
      <c r="E64" s="7">
        <v>274</v>
      </c>
      <c r="F64" s="7">
        <v>566</v>
      </c>
    </row>
    <row r="65" spans="1:6" ht="15" customHeight="1">
      <c r="A65" s="39"/>
      <c r="B65" s="6" t="s">
        <v>56</v>
      </c>
      <c r="C65" s="7">
        <v>146</v>
      </c>
      <c r="D65" s="7">
        <v>233</v>
      </c>
      <c r="E65" s="7">
        <v>232</v>
      </c>
      <c r="F65" s="7">
        <v>465</v>
      </c>
    </row>
    <row r="66" spans="1:6" ht="15" customHeight="1">
      <c r="A66" s="39"/>
      <c r="B66" s="6" t="s">
        <v>57</v>
      </c>
      <c r="C66" s="7">
        <v>109</v>
      </c>
      <c r="D66" s="7">
        <v>152</v>
      </c>
      <c r="E66" s="7">
        <v>144</v>
      </c>
      <c r="F66" s="7">
        <v>296</v>
      </c>
    </row>
    <row r="67" spans="1:6" ht="15" customHeight="1">
      <c r="A67" s="39"/>
      <c r="B67" s="6" t="s">
        <v>58</v>
      </c>
      <c r="C67" s="7">
        <v>150</v>
      </c>
      <c r="D67" s="7">
        <v>262</v>
      </c>
      <c r="E67" s="7">
        <v>231</v>
      </c>
      <c r="F67" s="7">
        <v>493</v>
      </c>
    </row>
    <row r="68" spans="1:6" ht="15" customHeight="1">
      <c r="A68" s="39"/>
      <c r="B68" s="6" t="s">
        <v>59</v>
      </c>
      <c r="C68" s="7">
        <v>168</v>
      </c>
      <c r="D68" s="7">
        <v>279</v>
      </c>
      <c r="E68" s="7">
        <v>289</v>
      </c>
      <c r="F68" s="7">
        <v>568</v>
      </c>
    </row>
    <row r="69" spans="1:6" ht="15" customHeight="1">
      <c r="A69" s="39"/>
      <c r="B69" s="6" t="s">
        <v>60</v>
      </c>
      <c r="C69" s="7">
        <v>191</v>
      </c>
      <c r="D69" s="7">
        <v>350</v>
      </c>
      <c r="E69" s="7">
        <v>338</v>
      </c>
      <c r="F69" s="7">
        <v>688</v>
      </c>
    </row>
    <row r="70" spans="1:6" ht="15" customHeight="1">
      <c r="A70" s="39"/>
      <c r="B70" s="6" t="s">
        <v>61</v>
      </c>
      <c r="C70" s="7">
        <v>162</v>
      </c>
      <c r="D70" s="7">
        <v>263</v>
      </c>
      <c r="E70" s="7">
        <v>278</v>
      </c>
      <c r="F70" s="7">
        <v>541</v>
      </c>
    </row>
    <row r="71" spans="1:6" ht="15" customHeight="1">
      <c r="A71" s="39"/>
      <c r="B71" s="6" t="s">
        <v>62</v>
      </c>
      <c r="C71" s="7">
        <v>94</v>
      </c>
      <c r="D71" s="7">
        <v>140</v>
      </c>
      <c r="E71" s="7">
        <v>135</v>
      </c>
      <c r="F71" s="7">
        <v>275</v>
      </c>
    </row>
    <row r="72" spans="1:6" ht="15" customHeight="1">
      <c r="A72" s="39"/>
      <c r="B72" s="6" t="s">
        <v>63</v>
      </c>
      <c r="C72" s="7">
        <v>56</v>
      </c>
      <c r="D72" s="7">
        <v>103</v>
      </c>
      <c r="E72" s="7">
        <v>85</v>
      </c>
      <c r="F72" s="7">
        <v>188</v>
      </c>
    </row>
    <row r="73" spans="1:6" ht="15" customHeight="1">
      <c r="A73" s="39"/>
      <c r="B73" s="6" t="s">
        <v>64</v>
      </c>
      <c r="C73" s="7">
        <v>119</v>
      </c>
      <c r="D73" s="7">
        <v>194</v>
      </c>
      <c r="E73" s="7">
        <v>188</v>
      </c>
      <c r="F73" s="7">
        <v>382</v>
      </c>
    </row>
    <row r="74" spans="1:6" ht="15" customHeight="1">
      <c r="A74" s="39"/>
      <c r="B74" s="6" t="s">
        <v>65</v>
      </c>
      <c r="C74" s="7">
        <v>249</v>
      </c>
      <c r="D74" s="7">
        <v>452</v>
      </c>
      <c r="E74" s="7">
        <v>437</v>
      </c>
      <c r="F74" s="7">
        <v>889</v>
      </c>
    </row>
    <row r="75" spans="1:6" ht="15" customHeight="1">
      <c r="A75" s="39"/>
      <c r="B75" s="6" t="s">
        <v>66</v>
      </c>
      <c r="C75" s="7">
        <v>650</v>
      </c>
      <c r="D75" s="7">
        <v>1032</v>
      </c>
      <c r="E75" s="7">
        <v>1084</v>
      </c>
      <c r="F75" s="7">
        <v>2116</v>
      </c>
    </row>
    <row r="76" spans="1:6" ht="15" customHeight="1">
      <c r="A76" s="39"/>
      <c r="B76" s="6" t="s">
        <v>67</v>
      </c>
      <c r="C76" s="7">
        <v>197</v>
      </c>
      <c r="D76" s="7">
        <v>360</v>
      </c>
      <c r="E76" s="7">
        <v>329</v>
      </c>
      <c r="F76" s="7">
        <v>689</v>
      </c>
    </row>
    <row r="77" spans="1:6" ht="15" customHeight="1">
      <c r="A77" s="39"/>
      <c r="B77" s="6" t="s">
        <v>68</v>
      </c>
      <c r="C77" s="7">
        <v>135</v>
      </c>
      <c r="D77" s="7">
        <v>217</v>
      </c>
      <c r="E77" s="7">
        <v>208</v>
      </c>
      <c r="F77" s="7">
        <v>425</v>
      </c>
    </row>
    <row r="78" spans="1:6" ht="15" customHeight="1">
      <c r="A78" s="39"/>
      <c r="B78" s="6" t="s">
        <v>69</v>
      </c>
      <c r="C78" s="7">
        <v>261</v>
      </c>
      <c r="D78" s="7">
        <v>454</v>
      </c>
      <c r="E78" s="7">
        <v>443</v>
      </c>
      <c r="F78" s="7">
        <v>897</v>
      </c>
    </row>
    <row r="79" spans="1:6" ht="15" customHeight="1">
      <c r="A79" s="39"/>
      <c r="B79" s="6" t="s">
        <v>70</v>
      </c>
      <c r="C79" s="7">
        <v>97</v>
      </c>
      <c r="D79" s="7">
        <v>176</v>
      </c>
      <c r="E79" s="7">
        <v>172</v>
      </c>
      <c r="F79" s="7">
        <v>348</v>
      </c>
    </row>
    <row r="80" spans="1:6" ht="15" customHeight="1">
      <c r="A80" s="39"/>
      <c r="B80" s="6" t="s">
        <v>71</v>
      </c>
      <c r="C80" s="7">
        <v>80</v>
      </c>
      <c r="D80" s="7">
        <v>134</v>
      </c>
      <c r="E80" s="7">
        <v>128</v>
      </c>
      <c r="F80" s="7">
        <v>262</v>
      </c>
    </row>
    <row r="81" spans="1:6" ht="15" customHeight="1">
      <c r="A81" s="39"/>
      <c r="B81" s="6" t="s">
        <v>72</v>
      </c>
      <c r="C81" s="7">
        <v>122</v>
      </c>
      <c r="D81" s="7">
        <v>228</v>
      </c>
      <c r="E81" s="7">
        <v>255</v>
      </c>
      <c r="F81" s="7">
        <v>483</v>
      </c>
    </row>
    <row r="82" spans="1:6" ht="15" customHeight="1">
      <c r="A82" s="39"/>
      <c r="B82" s="6" t="s">
        <v>73</v>
      </c>
      <c r="C82" s="7">
        <v>72</v>
      </c>
      <c r="D82" s="7">
        <v>140</v>
      </c>
      <c r="E82" s="7">
        <v>141</v>
      </c>
      <c r="F82" s="7">
        <v>281</v>
      </c>
    </row>
    <row r="83" spans="1:6" ht="15" customHeight="1">
      <c r="A83" s="39"/>
      <c r="B83" s="6" t="s">
        <v>74</v>
      </c>
      <c r="C83" s="7">
        <v>85</v>
      </c>
      <c r="D83" s="7">
        <v>151</v>
      </c>
      <c r="E83" s="7">
        <v>171</v>
      </c>
      <c r="F83" s="7">
        <v>322</v>
      </c>
    </row>
    <row r="84" spans="1:6" ht="15" customHeight="1">
      <c r="A84" s="39"/>
      <c r="B84" s="6" t="s">
        <v>75</v>
      </c>
      <c r="C84" s="7">
        <v>9</v>
      </c>
      <c r="D84" s="7">
        <v>18</v>
      </c>
      <c r="E84" s="7">
        <v>15</v>
      </c>
      <c r="F84" s="7">
        <v>33</v>
      </c>
    </row>
    <row r="85" spans="1:6" ht="15" customHeight="1">
      <c r="A85" s="39"/>
      <c r="B85" s="6" t="s">
        <v>76</v>
      </c>
      <c r="C85" s="7">
        <v>62</v>
      </c>
      <c r="D85" s="7">
        <v>33</v>
      </c>
      <c r="E85" s="7">
        <v>29</v>
      </c>
      <c r="F85" s="7">
        <v>62</v>
      </c>
    </row>
    <row r="86" spans="1:6" ht="15" customHeight="1">
      <c r="A86" s="39"/>
      <c r="B86" s="6" t="s">
        <v>77</v>
      </c>
      <c r="C86" s="7">
        <v>95</v>
      </c>
      <c r="D86" s="7">
        <v>21</v>
      </c>
      <c r="E86" s="7">
        <v>74</v>
      </c>
      <c r="F86" s="7">
        <v>95</v>
      </c>
    </row>
    <row r="87" spans="1:6" ht="15" customHeight="1">
      <c r="A87" s="40"/>
      <c r="B87" s="6" t="s">
        <v>78</v>
      </c>
      <c r="C87" s="7">
        <v>45</v>
      </c>
      <c r="D87" s="7">
        <v>26</v>
      </c>
      <c r="E87" s="7">
        <v>19</v>
      </c>
      <c r="F87" s="7">
        <v>45</v>
      </c>
    </row>
    <row r="88" spans="1:6" ht="15" customHeight="1" thickBot="1">
      <c r="A88" s="58" t="s">
        <v>92</v>
      </c>
      <c r="B88" s="59"/>
      <c r="C88" s="16">
        <f>SUM(C61:C87)</f>
        <v>3799</v>
      </c>
      <c r="D88" s="16">
        <f>SUM(D61:D87)</f>
        <v>6130</v>
      </c>
      <c r="E88" s="16">
        <f>SUM(E61:E87)</f>
        <v>6113</v>
      </c>
      <c r="F88" s="16">
        <f>SUM(F61:F87)</f>
        <v>12243</v>
      </c>
    </row>
    <row r="89" spans="1:6" ht="15" customHeight="1" thickTop="1">
      <c r="A89" s="50" t="s">
        <v>88</v>
      </c>
      <c r="B89" s="51"/>
      <c r="C89" s="19">
        <f>SUM(C6:C23,C25:C41,C43:C59,C61:C87)</f>
        <v>13233</v>
      </c>
      <c r="D89" s="19">
        <f>SUM(D61:D87,D43:D59,D25:D41,D6:D23)</f>
        <v>20495</v>
      </c>
      <c r="E89" s="19">
        <f>SUM(E61:E87,E43:E59,E25:E41,E6:E23)</f>
        <v>20242</v>
      </c>
      <c r="F89" s="19">
        <f>SUM(F61:F87,F43:F59,F25:F41,F6:F23)</f>
        <v>40737</v>
      </c>
    </row>
    <row r="90" spans="3:6" ht="15" customHeight="1">
      <c r="C90" s="22"/>
      <c r="D90" s="22"/>
      <c r="E90" s="22"/>
      <c r="F90" s="22"/>
    </row>
    <row r="91" ht="15" customHeight="1"/>
    <row r="92" ht="15" customHeight="1"/>
    <row r="93" spans="1:6" ht="15" customHeight="1">
      <c r="A93" s="52" t="s">
        <v>85</v>
      </c>
      <c r="B93" s="53"/>
      <c r="C93" s="53"/>
      <c r="D93" s="53"/>
      <c r="E93" s="55"/>
      <c r="F93" s="56"/>
    </row>
    <row r="94" spans="1:6" ht="15" customHeight="1">
      <c r="A94" s="54"/>
      <c r="B94" s="54"/>
      <c r="C94" s="54"/>
      <c r="D94" s="54"/>
      <c r="E94" s="57"/>
      <c r="F94" s="57"/>
    </row>
    <row r="95" spans="1:6" ht="15" customHeight="1">
      <c r="A95" s="3"/>
      <c r="B95" s="4"/>
      <c r="C95" s="5" t="s">
        <v>80</v>
      </c>
      <c r="D95" s="5" t="s">
        <v>81</v>
      </c>
      <c r="E95" s="5" t="s">
        <v>82</v>
      </c>
      <c r="F95" s="5" t="s">
        <v>83</v>
      </c>
    </row>
    <row r="96" spans="1:6" ht="15" customHeight="1">
      <c r="A96" s="48" t="s">
        <v>84</v>
      </c>
      <c r="B96" s="49"/>
      <c r="C96" s="20">
        <v>72</v>
      </c>
      <c r="D96" s="20">
        <v>28</v>
      </c>
      <c r="E96" s="20">
        <v>50</v>
      </c>
      <c r="F96" s="20">
        <f>SUM(D96:E96)</f>
        <v>78</v>
      </c>
    </row>
  </sheetData>
  <sheetProtection sheet="1"/>
  <mergeCells count="17">
    <mergeCell ref="A96:B96"/>
    <mergeCell ref="A88:B88"/>
    <mergeCell ref="A89:B89"/>
    <mergeCell ref="A93:D94"/>
    <mergeCell ref="E93:F94"/>
    <mergeCell ref="A42:B42"/>
    <mergeCell ref="A43:A59"/>
    <mergeCell ref="A60:B60"/>
    <mergeCell ref="A61:A87"/>
    <mergeCell ref="A24:B24"/>
    <mergeCell ref="A25:A41"/>
    <mergeCell ref="E1:F1"/>
    <mergeCell ref="A2:F3"/>
    <mergeCell ref="A4:B4"/>
    <mergeCell ref="D4:F4"/>
    <mergeCell ref="A5:B5"/>
    <mergeCell ref="A6:A2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6" r:id="rId1"/>
  <rowBreaks count="1" manualBreakCount="1">
    <brk id="60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F96"/>
  <sheetViews>
    <sheetView zoomScalePageLayoutView="0" workbookViewId="0" topLeftCell="D68">
      <selection activeCell="D91" sqref="D91"/>
    </sheetView>
  </sheetViews>
  <sheetFormatPr defaultColWidth="9.00390625" defaultRowHeight="13.5"/>
  <cols>
    <col min="1" max="1" width="6.25390625" style="8" customWidth="1"/>
    <col min="2" max="2" width="28.75390625" style="8" customWidth="1"/>
    <col min="3" max="6" width="15.00390625" style="8" customWidth="1"/>
    <col min="7" max="16384" width="9.00390625" style="8" customWidth="1"/>
  </cols>
  <sheetData>
    <row r="1" spans="5:6" ht="13.5">
      <c r="E1" s="66" t="s">
        <v>93</v>
      </c>
      <c r="F1" s="66"/>
    </row>
    <row r="2" spans="1:6" ht="13.5">
      <c r="A2" s="67" t="s">
        <v>87</v>
      </c>
      <c r="B2" s="67"/>
      <c r="C2" s="67"/>
      <c r="D2" s="67"/>
      <c r="E2" s="67"/>
      <c r="F2" s="67"/>
    </row>
    <row r="3" spans="1:6" ht="13.5" customHeight="1">
      <c r="A3" s="68"/>
      <c r="B3" s="68"/>
      <c r="C3" s="68"/>
      <c r="D3" s="68"/>
      <c r="E3" s="68"/>
      <c r="F3" s="68"/>
    </row>
    <row r="4" spans="1:6" ht="16.5" customHeight="1">
      <c r="A4" s="69"/>
      <c r="B4" s="69"/>
      <c r="C4" s="9"/>
      <c r="D4" s="45" t="s">
        <v>86</v>
      </c>
      <c r="E4" s="45"/>
      <c r="F4" s="45"/>
    </row>
    <row r="5" spans="1:6" ht="15" customHeight="1">
      <c r="A5" s="46" t="s">
        <v>79</v>
      </c>
      <c r="B5" s="46"/>
      <c r="C5" s="2" t="s">
        <v>80</v>
      </c>
      <c r="D5" s="2" t="s">
        <v>81</v>
      </c>
      <c r="E5" s="2" t="s">
        <v>82</v>
      </c>
      <c r="F5" s="2" t="s">
        <v>83</v>
      </c>
    </row>
    <row r="6" spans="1:6" ht="15" customHeight="1">
      <c r="A6" s="47" t="s">
        <v>101</v>
      </c>
      <c r="B6" s="6" t="s">
        <v>0</v>
      </c>
      <c r="C6" s="7">
        <v>427</v>
      </c>
      <c r="D6" s="7">
        <v>675</v>
      </c>
      <c r="E6" s="7">
        <v>688</v>
      </c>
      <c r="F6" s="7">
        <v>1363</v>
      </c>
    </row>
    <row r="7" spans="1:6" ht="15" customHeight="1">
      <c r="A7" s="39"/>
      <c r="B7" s="6" t="s">
        <v>1</v>
      </c>
      <c r="C7" s="7">
        <v>159</v>
      </c>
      <c r="D7" s="7">
        <v>236</v>
      </c>
      <c r="E7" s="7">
        <v>243</v>
      </c>
      <c r="F7" s="7">
        <v>479</v>
      </c>
    </row>
    <row r="8" spans="1:6" ht="15" customHeight="1">
      <c r="A8" s="39"/>
      <c r="B8" s="6" t="s">
        <v>2</v>
      </c>
      <c r="C8" s="7">
        <v>84</v>
      </c>
      <c r="D8" s="7">
        <v>122</v>
      </c>
      <c r="E8" s="7">
        <v>123</v>
      </c>
      <c r="F8" s="7">
        <v>245</v>
      </c>
    </row>
    <row r="9" spans="1:6" ht="15" customHeight="1">
      <c r="A9" s="39"/>
      <c r="B9" s="6" t="s">
        <v>3</v>
      </c>
      <c r="C9" s="7">
        <v>288</v>
      </c>
      <c r="D9" s="7">
        <v>438</v>
      </c>
      <c r="E9" s="7">
        <v>470</v>
      </c>
      <c r="F9" s="7">
        <v>908</v>
      </c>
    </row>
    <row r="10" spans="1:6" ht="15" customHeight="1">
      <c r="A10" s="39"/>
      <c r="B10" s="6" t="s">
        <v>4</v>
      </c>
      <c r="C10" s="7">
        <v>77</v>
      </c>
      <c r="D10" s="7">
        <v>104</v>
      </c>
      <c r="E10" s="7">
        <v>109</v>
      </c>
      <c r="F10" s="7">
        <v>213</v>
      </c>
    </row>
    <row r="11" spans="1:6" ht="15" customHeight="1">
      <c r="A11" s="39"/>
      <c r="B11" s="6" t="s">
        <v>5</v>
      </c>
      <c r="C11" s="7">
        <v>56</v>
      </c>
      <c r="D11" s="7">
        <v>92</v>
      </c>
      <c r="E11" s="7">
        <v>94</v>
      </c>
      <c r="F11" s="7">
        <v>186</v>
      </c>
    </row>
    <row r="12" spans="1:6" ht="15" customHeight="1">
      <c r="A12" s="39"/>
      <c r="B12" s="6" t="s">
        <v>6</v>
      </c>
      <c r="C12" s="7">
        <v>76</v>
      </c>
      <c r="D12" s="7">
        <v>115</v>
      </c>
      <c r="E12" s="7">
        <v>126</v>
      </c>
      <c r="F12" s="7">
        <v>241</v>
      </c>
    </row>
    <row r="13" spans="1:6" ht="15" customHeight="1">
      <c r="A13" s="39"/>
      <c r="B13" s="6" t="s">
        <v>7</v>
      </c>
      <c r="C13" s="7">
        <v>317</v>
      </c>
      <c r="D13" s="7">
        <v>517</v>
      </c>
      <c r="E13" s="7">
        <v>509</v>
      </c>
      <c r="F13" s="7">
        <v>1026</v>
      </c>
    </row>
    <row r="14" spans="1:6" ht="15" customHeight="1">
      <c r="A14" s="39"/>
      <c r="B14" s="6" t="s">
        <v>8</v>
      </c>
      <c r="C14" s="7">
        <v>139</v>
      </c>
      <c r="D14" s="7">
        <v>234</v>
      </c>
      <c r="E14" s="7">
        <v>219</v>
      </c>
      <c r="F14" s="7">
        <v>453</v>
      </c>
    </row>
    <row r="15" spans="1:6" ht="15" customHeight="1">
      <c r="A15" s="39"/>
      <c r="B15" s="6" t="s">
        <v>9</v>
      </c>
      <c r="C15" s="7">
        <v>205</v>
      </c>
      <c r="D15" s="7">
        <v>303</v>
      </c>
      <c r="E15" s="7">
        <v>303</v>
      </c>
      <c r="F15" s="7">
        <v>606</v>
      </c>
    </row>
    <row r="16" spans="1:6" ht="15" customHeight="1">
      <c r="A16" s="39"/>
      <c r="B16" s="6" t="s">
        <v>10</v>
      </c>
      <c r="C16" s="7">
        <v>114</v>
      </c>
      <c r="D16" s="7">
        <v>183</v>
      </c>
      <c r="E16" s="7">
        <v>176</v>
      </c>
      <c r="F16" s="7">
        <v>359</v>
      </c>
    </row>
    <row r="17" spans="1:6" ht="15" customHeight="1">
      <c r="A17" s="39"/>
      <c r="B17" s="6" t="s">
        <v>11</v>
      </c>
      <c r="C17" s="7">
        <v>137</v>
      </c>
      <c r="D17" s="7">
        <v>213</v>
      </c>
      <c r="E17" s="7">
        <v>236</v>
      </c>
      <c r="F17" s="7">
        <v>449</v>
      </c>
    </row>
    <row r="18" spans="1:6" ht="15" customHeight="1">
      <c r="A18" s="39"/>
      <c r="B18" s="6" t="s">
        <v>12</v>
      </c>
      <c r="C18" s="7">
        <v>202</v>
      </c>
      <c r="D18" s="7">
        <v>226</v>
      </c>
      <c r="E18" s="7">
        <v>237</v>
      </c>
      <c r="F18" s="7">
        <v>463</v>
      </c>
    </row>
    <row r="19" spans="1:6" ht="15" customHeight="1">
      <c r="A19" s="39"/>
      <c r="B19" s="6" t="s">
        <v>13</v>
      </c>
      <c r="C19" s="7">
        <v>160</v>
      </c>
      <c r="D19" s="7">
        <v>268</v>
      </c>
      <c r="E19" s="7">
        <v>270</v>
      </c>
      <c r="F19" s="7">
        <v>538</v>
      </c>
    </row>
    <row r="20" spans="1:6" ht="15" customHeight="1">
      <c r="A20" s="39"/>
      <c r="B20" s="6" t="s">
        <v>14</v>
      </c>
      <c r="C20" s="7">
        <v>188</v>
      </c>
      <c r="D20" s="7">
        <v>163</v>
      </c>
      <c r="E20" s="7">
        <v>206</v>
      </c>
      <c r="F20" s="7">
        <v>369</v>
      </c>
    </row>
    <row r="21" spans="1:6" ht="15" customHeight="1">
      <c r="A21" s="39"/>
      <c r="B21" s="6" t="s">
        <v>15</v>
      </c>
      <c r="C21" s="7">
        <v>379</v>
      </c>
      <c r="D21" s="7">
        <v>674</v>
      </c>
      <c r="E21" s="7">
        <v>647</v>
      </c>
      <c r="F21" s="7">
        <v>1321</v>
      </c>
    </row>
    <row r="22" spans="1:6" ht="15" customHeight="1">
      <c r="A22" s="39"/>
      <c r="B22" s="6" t="s">
        <v>16</v>
      </c>
      <c r="C22" s="7">
        <v>254</v>
      </c>
      <c r="D22" s="7">
        <v>401</v>
      </c>
      <c r="E22" s="7">
        <v>436</v>
      </c>
      <c r="F22" s="7">
        <v>837</v>
      </c>
    </row>
    <row r="23" spans="1:6" ht="15" customHeight="1">
      <c r="A23" s="40"/>
      <c r="B23" s="6" t="s">
        <v>17</v>
      </c>
      <c r="C23" s="7">
        <v>353</v>
      </c>
      <c r="D23" s="7">
        <v>593</v>
      </c>
      <c r="E23" s="7">
        <v>527</v>
      </c>
      <c r="F23" s="7">
        <v>1120</v>
      </c>
    </row>
    <row r="24" spans="1:6" ht="15" customHeight="1" thickBot="1">
      <c r="A24" s="64" t="s">
        <v>94</v>
      </c>
      <c r="B24" s="65"/>
      <c r="C24" s="16">
        <f>SUM(C6:C23)</f>
        <v>3615</v>
      </c>
      <c r="D24" s="16">
        <f>SUM(D6:D23)</f>
        <v>5557</v>
      </c>
      <c r="E24" s="16">
        <f>SUM(E6:E23)</f>
        <v>5619</v>
      </c>
      <c r="F24" s="16">
        <f>SUM(F6:F23)</f>
        <v>11176</v>
      </c>
    </row>
    <row r="25" spans="1:6" ht="15" customHeight="1" thickTop="1">
      <c r="A25" s="60" t="s">
        <v>102</v>
      </c>
      <c r="B25" s="31" t="s">
        <v>18</v>
      </c>
      <c r="C25" s="32">
        <v>260</v>
      </c>
      <c r="D25" s="32">
        <v>451</v>
      </c>
      <c r="E25" s="32">
        <v>401</v>
      </c>
      <c r="F25" s="32">
        <v>852</v>
      </c>
    </row>
    <row r="26" spans="1:6" ht="15" customHeight="1">
      <c r="A26" s="39"/>
      <c r="B26" s="6" t="s">
        <v>19</v>
      </c>
      <c r="C26" s="7">
        <v>106</v>
      </c>
      <c r="D26" s="7">
        <v>151</v>
      </c>
      <c r="E26" s="7">
        <v>138</v>
      </c>
      <c r="F26" s="7">
        <v>289</v>
      </c>
    </row>
    <row r="27" spans="1:6" ht="15" customHeight="1">
      <c r="A27" s="39"/>
      <c r="B27" s="6" t="s">
        <v>20</v>
      </c>
      <c r="C27" s="7">
        <v>55</v>
      </c>
      <c r="D27" s="7">
        <v>90</v>
      </c>
      <c r="E27" s="7">
        <v>84</v>
      </c>
      <c r="F27" s="7">
        <v>174</v>
      </c>
    </row>
    <row r="28" spans="1:6" ht="15" customHeight="1">
      <c r="A28" s="39"/>
      <c r="B28" s="6" t="s">
        <v>21</v>
      </c>
      <c r="C28" s="7">
        <v>226</v>
      </c>
      <c r="D28" s="7">
        <v>355</v>
      </c>
      <c r="E28" s="7">
        <v>313</v>
      </c>
      <c r="F28" s="7">
        <v>668</v>
      </c>
    </row>
    <row r="29" spans="1:6" ht="15" customHeight="1">
      <c r="A29" s="39"/>
      <c r="B29" s="6" t="s">
        <v>22</v>
      </c>
      <c r="C29" s="7">
        <v>52</v>
      </c>
      <c r="D29" s="7">
        <v>65</v>
      </c>
      <c r="E29" s="7">
        <v>64</v>
      </c>
      <c r="F29" s="7">
        <v>129</v>
      </c>
    </row>
    <row r="30" spans="1:6" ht="15" customHeight="1">
      <c r="A30" s="39"/>
      <c r="B30" s="6" t="s">
        <v>23</v>
      </c>
      <c r="C30" s="7">
        <v>126</v>
      </c>
      <c r="D30" s="7">
        <v>205</v>
      </c>
      <c r="E30" s="7">
        <v>186</v>
      </c>
      <c r="F30" s="7">
        <v>391</v>
      </c>
    </row>
    <row r="31" spans="1:6" ht="15" customHeight="1">
      <c r="A31" s="39"/>
      <c r="B31" s="6" t="s">
        <v>24</v>
      </c>
      <c r="C31" s="7">
        <v>200</v>
      </c>
      <c r="D31" s="7">
        <v>318</v>
      </c>
      <c r="E31" s="7">
        <v>299</v>
      </c>
      <c r="F31" s="7">
        <v>617</v>
      </c>
    </row>
    <row r="32" spans="1:6" ht="15" customHeight="1">
      <c r="A32" s="39"/>
      <c r="B32" s="6" t="s">
        <v>25</v>
      </c>
      <c r="C32" s="7">
        <v>257</v>
      </c>
      <c r="D32" s="7">
        <v>417</v>
      </c>
      <c r="E32" s="7">
        <v>397</v>
      </c>
      <c r="F32" s="7">
        <v>814</v>
      </c>
    </row>
    <row r="33" spans="1:6" ht="15" customHeight="1">
      <c r="A33" s="39"/>
      <c r="B33" s="6" t="s">
        <v>26</v>
      </c>
      <c r="C33" s="7">
        <v>166</v>
      </c>
      <c r="D33" s="7">
        <v>238</v>
      </c>
      <c r="E33" s="7">
        <v>244</v>
      </c>
      <c r="F33" s="7">
        <v>482</v>
      </c>
    </row>
    <row r="34" spans="1:6" ht="15" customHeight="1">
      <c r="A34" s="39"/>
      <c r="B34" s="6" t="s">
        <v>27</v>
      </c>
      <c r="C34" s="7">
        <v>149</v>
      </c>
      <c r="D34" s="7">
        <v>271</v>
      </c>
      <c r="E34" s="7">
        <v>258</v>
      </c>
      <c r="F34" s="7">
        <v>529</v>
      </c>
    </row>
    <row r="35" spans="1:6" ht="15" customHeight="1">
      <c r="A35" s="39"/>
      <c r="B35" s="6" t="s">
        <v>28</v>
      </c>
      <c r="C35" s="7">
        <v>147</v>
      </c>
      <c r="D35" s="7">
        <v>156</v>
      </c>
      <c r="E35" s="7">
        <v>139</v>
      </c>
      <c r="F35" s="7">
        <v>295</v>
      </c>
    </row>
    <row r="36" spans="1:6" ht="15" customHeight="1">
      <c r="A36" s="39"/>
      <c r="B36" s="6" t="s">
        <v>29</v>
      </c>
      <c r="C36" s="7">
        <v>33</v>
      </c>
      <c r="D36" s="7">
        <v>40</v>
      </c>
      <c r="E36" s="7">
        <v>21</v>
      </c>
      <c r="F36" s="7">
        <v>61</v>
      </c>
    </row>
    <row r="37" spans="1:6" ht="15" customHeight="1">
      <c r="A37" s="39"/>
      <c r="B37" s="6" t="s">
        <v>30</v>
      </c>
      <c r="C37" s="7">
        <v>38</v>
      </c>
      <c r="D37" s="7">
        <v>35</v>
      </c>
      <c r="E37" s="7">
        <v>3</v>
      </c>
      <c r="F37" s="7">
        <v>38</v>
      </c>
    </row>
    <row r="38" spans="1:6" ht="15" customHeight="1">
      <c r="A38" s="39"/>
      <c r="B38" s="6" t="s">
        <v>31</v>
      </c>
      <c r="C38" s="7">
        <v>0</v>
      </c>
      <c r="D38" s="7">
        <v>0</v>
      </c>
      <c r="E38" s="7">
        <v>0</v>
      </c>
      <c r="F38" s="7">
        <v>0</v>
      </c>
    </row>
    <row r="39" spans="1:6" ht="15" customHeight="1">
      <c r="A39" s="39"/>
      <c r="B39" s="6" t="s">
        <v>32</v>
      </c>
      <c r="C39" s="7">
        <v>65</v>
      </c>
      <c r="D39" s="7">
        <v>18</v>
      </c>
      <c r="E39" s="7">
        <v>48</v>
      </c>
      <c r="F39" s="7">
        <v>66</v>
      </c>
    </row>
    <row r="40" spans="1:6" ht="15" customHeight="1">
      <c r="A40" s="39"/>
      <c r="B40" s="6" t="s">
        <v>33</v>
      </c>
      <c r="C40" s="7">
        <v>54</v>
      </c>
      <c r="D40" s="7">
        <v>104</v>
      </c>
      <c r="E40" s="7">
        <v>106</v>
      </c>
      <c r="F40" s="7">
        <v>210</v>
      </c>
    </row>
    <row r="41" spans="1:6" ht="15" customHeight="1">
      <c r="A41" s="40"/>
      <c r="B41" s="6" t="s">
        <v>34</v>
      </c>
      <c r="C41" s="7">
        <v>42</v>
      </c>
      <c r="D41" s="7">
        <v>65</v>
      </c>
      <c r="E41" s="7">
        <v>64</v>
      </c>
      <c r="F41" s="7">
        <v>129</v>
      </c>
    </row>
    <row r="42" spans="1:6" ht="15" customHeight="1" thickBot="1">
      <c r="A42" s="61" t="s">
        <v>95</v>
      </c>
      <c r="B42" s="62"/>
      <c r="C42" s="15">
        <f>SUM(C25:C41)</f>
        <v>1976</v>
      </c>
      <c r="D42" s="15">
        <f>SUM(D25:D41)</f>
        <v>2979</v>
      </c>
      <c r="E42" s="15">
        <f>SUM(E25:E41)</f>
        <v>2765</v>
      </c>
      <c r="F42" s="15">
        <f>SUM(F25:F41)</f>
        <v>5744</v>
      </c>
    </row>
    <row r="43" spans="1:6" ht="15" customHeight="1" thickTop="1">
      <c r="A43" s="39" t="s">
        <v>103</v>
      </c>
      <c r="B43" s="13" t="s">
        <v>35</v>
      </c>
      <c r="C43" s="14">
        <v>993</v>
      </c>
      <c r="D43" s="14">
        <v>1536</v>
      </c>
      <c r="E43" s="14">
        <v>1510</v>
      </c>
      <c r="F43" s="14">
        <v>3046</v>
      </c>
    </row>
    <row r="44" spans="1:6" ht="15" customHeight="1">
      <c r="A44" s="39"/>
      <c r="B44" s="6" t="s">
        <v>36</v>
      </c>
      <c r="C44" s="7">
        <v>178</v>
      </c>
      <c r="D44" s="7">
        <v>171</v>
      </c>
      <c r="E44" s="7">
        <v>199</v>
      </c>
      <c r="F44" s="7">
        <v>370</v>
      </c>
    </row>
    <row r="45" spans="1:6" ht="15" customHeight="1">
      <c r="A45" s="39"/>
      <c r="B45" s="6" t="s">
        <v>37</v>
      </c>
      <c r="C45" s="7">
        <v>319</v>
      </c>
      <c r="D45" s="7">
        <v>479</v>
      </c>
      <c r="E45" s="7">
        <v>435</v>
      </c>
      <c r="F45" s="7">
        <v>914</v>
      </c>
    </row>
    <row r="46" spans="1:6" ht="15" customHeight="1">
      <c r="A46" s="39"/>
      <c r="B46" s="6" t="s">
        <v>38</v>
      </c>
      <c r="C46" s="7">
        <v>134</v>
      </c>
      <c r="D46" s="7">
        <v>228</v>
      </c>
      <c r="E46" s="7">
        <v>208</v>
      </c>
      <c r="F46" s="7">
        <v>436</v>
      </c>
    </row>
    <row r="47" spans="1:6" ht="15" customHeight="1">
      <c r="A47" s="39"/>
      <c r="B47" s="6" t="s">
        <v>39</v>
      </c>
      <c r="C47" s="7">
        <v>211</v>
      </c>
      <c r="D47" s="7">
        <v>326</v>
      </c>
      <c r="E47" s="7">
        <v>336</v>
      </c>
      <c r="F47" s="7">
        <v>662</v>
      </c>
    </row>
    <row r="48" spans="1:6" ht="15" customHeight="1">
      <c r="A48" s="39"/>
      <c r="B48" s="6" t="s">
        <v>40</v>
      </c>
      <c r="C48" s="7">
        <v>298</v>
      </c>
      <c r="D48" s="7">
        <v>476</v>
      </c>
      <c r="E48" s="7">
        <v>446</v>
      </c>
      <c r="F48" s="7">
        <v>922</v>
      </c>
    </row>
    <row r="49" spans="1:6" ht="15" customHeight="1">
      <c r="A49" s="39"/>
      <c r="B49" s="6" t="s">
        <v>41</v>
      </c>
      <c r="C49" s="7">
        <v>81</v>
      </c>
      <c r="D49" s="7">
        <v>128</v>
      </c>
      <c r="E49" s="7">
        <v>131</v>
      </c>
      <c r="F49" s="7">
        <v>259</v>
      </c>
    </row>
    <row r="50" spans="1:6" ht="15" customHeight="1">
      <c r="A50" s="39"/>
      <c r="B50" s="6" t="s">
        <v>42</v>
      </c>
      <c r="C50" s="7">
        <v>126</v>
      </c>
      <c r="D50" s="7">
        <v>187</v>
      </c>
      <c r="E50" s="7">
        <v>213</v>
      </c>
      <c r="F50" s="7">
        <v>400</v>
      </c>
    </row>
    <row r="51" spans="1:6" ht="15" customHeight="1">
      <c r="A51" s="39"/>
      <c r="B51" s="6" t="s">
        <v>43</v>
      </c>
      <c r="C51" s="7">
        <v>63</v>
      </c>
      <c r="D51" s="7">
        <v>91</v>
      </c>
      <c r="E51" s="7">
        <v>88</v>
      </c>
      <c r="F51" s="7">
        <v>179</v>
      </c>
    </row>
    <row r="52" spans="1:6" ht="15" customHeight="1">
      <c r="A52" s="39"/>
      <c r="B52" s="6" t="s">
        <v>44</v>
      </c>
      <c r="C52" s="7">
        <v>141</v>
      </c>
      <c r="D52" s="7">
        <v>212</v>
      </c>
      <c r="E52" s="7">
        <v>199</v>
      </c>
      <c r="F52" s="7">
        <v>411</v>
      </c>
    </row>
    <row r="53" spans="1:6" ht="15" customHeight="1">
      <c r="A53" s="39"/>
      <c r="B53" s="6" t="s">
        <v>45</v>
      </c>
      <c r="C53" s="7">
        <v>184</v>
      </c>
      <c r="D53" s="7">
        <v>279</v>
      </c>
      <c r="E53" s="7">
        <v>276</v>
      </c>
      <c r="F53" s="7">
        <v>555</v>
      </c>
    </row>
    <row r="54" spans="1:6" ht="15" customHeight="1">
      <c r="A54" s="39"/>
      <c r="B54" s="6" t="s">
        <v>46</v>
      </c>
      <c r="C54" s="7">
        <v>459</v>
      </c>
      <c r="D54" s="7">
        <v>684</v>
      </c>
      <c r="E54" s="7">
        <v>705</v>
      </c>
      <c r="F54" s="7">
        <v>1389</v>
      </c>
    </row>
    <row r="55" spans="1:6" ht="15" customHeight="1">
      <c r="A55" s="39"/>
      <c r="B55" s="6" t="s">
        <v>47</v>
      </c>
      <c r="C55" s="7">
        <v>284</v>
      </c>
      <c r="D55" s="7">
        <v>411</v>
      </c>
      <c r="E55" s="7">
        <v>408</v>
      </c>
      <c r="F55" s="7">
        <v>819</v>
      </c>
    </row>
    <row r="56" spans="1:6" ht="15" customHeight="1">
      <c r="A56" s="39"/>
      <c r="B56" s="6" t="s">
        <v>48</v>
      </c>
      <c r="C56" s="7">
        <v>169</v>
      </c>
      <c r="D56" s="7">
        <v>283</v>
      </c>
      <c r="E56" s="7">
        <v>314</v>
      </c>
      <c r="F56" s="7">
        <v>597</v>
      </c>
    </row>
    <row r="57" spans="1:6" ht="15" customHeight="1">
      <c r="A57" s="39"/>
      <c r="B57" s="6" t="s">
        <v>49</v>
      </c>
      <c r="C57" s="7">
        <v>104</v>
      </c>
      <c r="D57" s="7">
        <v>175</v>
      </c>
      <c r="E57" s="7">
        <v>190</v>
      </c>
      <c r="F57" s="7">
        <v>365</v>
      </c>
    </row>
    <row r="58" spans="1:6" ht="15" customHeight="1">
      <c r="A58" s="39"/>
      <c r="B58" s="6" t="s">
        <v>50</v>
      </c>
      <c r="C58" s="7">
        <v>54</v>
      </c>
      <c r="D58" s="7">
        <v>100</v>
      </c>
      <c r="E58" s="7">
        <v>110</v>
      </c>
      <c r="F58" s="7">
        <v>210</v>
      </c>
    </row>
    <row r="59" spans="1:6" ht="15" customHeight="1">
      <c r="A59" s="40"/>
      <c r="B59" s="6" t="s">
        <v>51</v>
      </c>
      <c r="C59" s="7">
        <v>68</v>
      </c>
      <c r="D59" s="7">
        <v>63</v>
      </c>
      <c r="E59" s="7">
        <v>5</v>
      </c>
      <c r="F59" s="7">
        <v>68</v>
      </c>
    </row>
    <row r="60" spans="1:6" ht="15" customHeight="1" thickBot="1">
      <c r="A60" s="64" t="s">
        <v>96</v>
      </c>
      <c r="B60" s="65"/>
      <c r="C60" s="16">
        <f>SUM(C43:C59)</f>
        <v>3866</v>
      </c>
      <c r="D60" s="16">
        <f>SUM(D43:D59)</f>
        <v>5829</v>
      </c>
      <c r="E60" s="16">
        <f>SUM(E43:E59)</f>
        <v>5773</v>
      </c>
      <c r="F60" s="16">
        <f>SUM(F43:F59)</f>
        <v>11602</v>
      </c>
    </row>
    <row r="61" spans="1:6" ht="15" customHeight="1" thickTop="1">
      <c r="A61" s="60" t="s">
        <v>104</v>
      </c>
      <c r="B61" s="31" t="s">
        <v>52</v>
      </c>
      <c r="C61" s="32">
        <v>57</v>
      </c>
      <c r="D61" s="32">
        <v>80</v>
      </c>
      <c r="E61" s="32">
        <v>84</v>
      </c>
      <c r="F61" s="32">
        <v>164</v>
      </c>
    </row>
    <row r="62" spans="1:6" ht="15" customHeight="1">
      <c r="A62" s="39"/>
      <c r="B62" s="6" t="s">
        <v>53</v>
      </c>
      <c r="C62" s="7">
        <v>106</v>
      </c>
      <c r="D62" s="7">
        <v>169</v>
      </c>
      <c r="E62" s="7">
        <v>159</v>
      </c>
      <c r="F62" s="7">
        <v>328</v>
      </c>
    </row>
    <row r="63" spans="1:6" ht="15" customHeight="1">
      <c r="A63" s="39"/>
      <c r="B63" s="6" t="s">
        <v>54</v>
      </c>
      <c r="C63" s="7">
        <v>106</v>
      </c>
      <c r="D63" s="7">
        <v>175</v>
      </c>
      <c r="E63" s="7">
        <v>173</v>
      </c>
      <c r="F63" s="7">
        <v>348</v>
      </c>
    </row>
    <row r="64" spans="1:6" ht="15" customHeight="1">
      <c r="A64" s="39"/>
      <c r="B64" s="6" t="s">
        <v>55</v>
      </c>
      <c r="C64" s="7">
        <v>178</v>
      </c>
      <c r="D64" s="7">
        <v>293</v>
      </c>
      <c r="E64" s="7">
        <v>275</v>
      </c>
      <c r="F64" s="7">
        <v>568</v>
      </c>
    </row>
    <row r="65" spans="1:6" ht="15" customHeight="1">
      <c r="A65" s="39"/>
      <c r="B65" s="6" t="s">
        <v>56</v>
      </c>
      <c r="C65" s="7">
        <v>146</v>
      </c>
      <c r="D65" s="7">
        <v>232</v>
      </c>
      <c r="E65" s="7">
        <v>229</v>
      </c>
      <c r="F65" s="7">
        <v>461</v>
      </c>
    </row>
    <row r="66" spans="1:6" ht="15" customHeight="1">
      <c r="A66" s="39"/>
      <c r="B66" s="6" t="s">
        <v>57</v>
      </c>
      <c r="C66" s="7">
        <v>111</v>
      </c>
      <c r="D66" s="7">
        <v>158</v>
      </c>
      <c r="E66" s="7">
        <v>146</v>
      </c>
      <c r="F66" s="7">
        <v>304</v>
      </c>
    </row>
    <row r="67" spans="1:6" ht="15" customHeight="1">
      <c r="A67" s="39"/>
      <c r="B67" s="6" t="s">
        <v>58</v>
      </c>
      <c r="C67" s="7">
        <v>150</v>
      </c>
      <c r="D67" s="7">
        <v>261</v>
      </c>
      <c r="E67" s="7">
        <v>229</v>
      </c>
      <c r="F67" s="7">
        <v>490</v>
      </c>
    </row>
    <row r="68" spans="1:6" ht="15" customHeight="1">
      <c r="A68" s="39"/>
      <c r="B68" s="6" t="s">
        <v>59</v>
      </c>
      <c r="C68" s="7">
        <v>166</v>
      </c>
      <c r="D68" s="7">
        <v>275</v>
      </c>
      <c r="E68" s="7">
        <v>287</v>
      </c>
      <c r="F68" s="7">
        <v>562</v>
      </c>
    </row>
    <row r="69" spans="1:6" ht="15" customHeight="1">
      <c r="A69" s="39"/>
      <c r="B69" s="6" t="s">
        <v>60</v>
      </c>
      <c r="C69" s="7">
        <v>192</v>
      </c>
      <c r="D69" s="7">
        <v>352</v>
      </c>
      <c r="E69" s="7">
        <v>340</v>
      </c>
      <c r="F69" s="7">
        <v>692</v>
      </c>
    </row>
    <row r="70" spans="1:6" ht="15" customHeight="1">
      <c r="A70" s="39"/>
      <c r="B70" s="6" t="s">
        <v>61</v>
      </c>
      <c r="C70" s="7">
        <v>162</v>
      </c>
      <c r="D70" s="7">
        <v>263</v>
      </c>
      <c r="E70" s="7">
        <v>278</v>
      </c>
      <c r="F70" s="7">
        <v>541</v>
      </c>
    </row>
    <row r="71" spans="1:6" ht="15" customHeight="1">
      <c r="A71" s="39"/>
      <c r="B71" s="6" t="s">
        <v>62</v>
      </c>
      <c r="C71" s="7">
        <v>97</v>
      </c>
      <c r="D71" s="7">
        <v>142</v>
      </c>
      <c r="E71" s="7">
        <v>132</v>
      </c>
      <c r="F71" s="7">
        <v>274</v>
      </c>
    </row>
    <row r="72" spans="1:6" ht="15" customHeight="1">
      <c r="A72" s="39"/>
      <c r="B72" s="6" t="s">
        <v>63</v>
      </c>
      <c r="C72" s="7">
        <v>56</v>
      </c>
      <c r="D72" s="7">
        <v>104</v>
      </c>
      <c r="E72" s="7">
        <v>85</v>
      </c>
      <c r="F72" s="7">
        <v>189</v>
      </c>
    </row>
    <row r="73" spans="1:6" ht="15" customHeight="1">
      <c r="A73" s="39"/>
      <c r="B73" s="6" t="s">
        <v>64</v>
      </c>
      <c r="C73" s="7">
        <v>119</v>
      </c>
      <c r="D73" s="7">
        <v>192</v>
      </c>
      <c r="E73" s="7">
        <v>187</v>
      </c>
      <c r="F73" s="7">
        <v>379</v>
      </c>
    </row>
    <row r="74" spans="1:6" ht="15" customHeight="1">
      <c r="A74" s="39"/>
      <c r="B74" s="6" t="s">
        <v>65</v>
      </c>
      <c r="C74" s="7">
        <v>255</v>
      </c>
      <c r="D74" s="7">
        <v>448</v>
      </c>
      <c r="E74" s="7">
        <v>441</v>
      </c>
      <c r="F74" s="7">
        <v>889</v>
      </c>
    </row>
    <row r="75" spans="1:6" ht="15" customHeight="1">
      <c r="A75" s="39"/>
      <c r="B75" s="6" t="s">
        <v>66</v>
      </c>
      <c r="C75" s="7">
        <v>647</v>
      </c>
      <c r="D75" s="7">
        <v>1033</v>
      </c>
      <c r="E75" s="7">
        <v>1078</v>
      </c>
      <c r="F75" s="7">
        <v>2111</v>
      </c>
    </row>
    <row r="76" spans="1:6" ht="15" customHeight="1">
      <c r="A76" s="39"/>
      <c r="B76" s="6" t="s">
        <v>67</v>
      </c>
      <c r="C76" s="7">
        <v>199</v>
      </c>
      <c r="D76" s="7">
        <v>362</v>
      </c>
      <c r="E76" s="7">
        <v>333</v>
      </c>
      <c r="F76" s="7">
        <v>695</v>
      </c>
    </row>
    <row r="77" spans="1:6" ht="15" customHeight="1">
      <c r="A77" s="39"/>
      <c r="B77" s="6" t="s">
        <v>68</v>
      </c>
      <c r="C77" s="7">
        <v>135</v>
      </c>
      <c r="D77" s="7">
        <v>218</v>
      </c>
      <c r="E77" s="7">
        <v>208</v>
      </c>
      <c r="F77" s="7">
        <v>426</v>
      </c>
    </row>
    <row r="78" spans="1:6" ht="15" customHeight="1">
      <c r="A78" s="39"/>
      <c r="B78" s="6" t="s">
        <v>69</v>
      </c>
      <c r="C78" s="7">
        <v>262</v>
      </c>
      <c r="D78" s="7">
        <v>457</v>
      </c>
      <c r="E78" s="7">
        <v>444</v>
      </c>
      <c r="F78" s="7">
        <v>901</v>
      </c>
    </row>
    <row r="79" spans="1:6" ht="15" customHeight="1">
      <c r="A79" s="39"/>
      <c r="B79" s="6" t="s">
        <v>70</v>
      </c>
      <c r="C79" s="7">
        <v>99</v>
      </c>
      <c r="D79" s="7">
        <v>176</v>
      </c>
      <c r="E79" s="7">
        <v>170</v>
      </c>
      <c r="F79" s="7">
        <v>346</v>
      </c>
    </row>
    <row r="80" spans="1:6" ht="15" customHeight="1">
      <c r="A80" s="39"/>
      <c r="B80" s="6" t="s">
        <v>71</v>
      </c>
      <c r="C80" s="7">
        <v>80</v>
      </c>
      <c r="D80" s="7">
        <v>134</v>
      </c>
      <c r="E80" s="7">
        <v>128</v>
      </c>
      <c r="F80" s="7">
        <v>262</v>
      </c>
    </row>
    <row r="81" spans="1:6" ht="15" customHeight="1">
      <c r="A81" s="39"/>
      <c r="B81" s="6" t="s">
        <v>72</v>
      </c>
      <c r="C81" s="7">
        <v>122</v>
      </c>
      <c r="D81" s="7">
        <v>230</v>
      </c>
      <c r="E81" s="7">
        <v>254</v>
      </c>
      <c r="F81" s="7">
        <v>484</v>
      </c>
    </row>
    <row r="82" spans="1:6" ht="15" customHeight="1">
      <c r="A82" s="39"/>
      <c r="B82" s="6" t="s">
        <v>73</v>
      </c>
      <c r="C82" s="7">
        <v>72</v>
      </c>
      <c r="D82" s="7">
        <v>140</v>
      </c>
      <c r="E82" s="7">
        <v>137</v>
      </c>
      <c r="F82" s="7">
        <v>277</v>
      </c>
    </row>
    <row r="83" spans="1:6" ht="15" customHeight="1">
      <c r="A83" s="39"/>
      <c r="B83" s="6" t="s">
        <v>74</v>
      </c>
      <c r="C83" s="7">
        <v>85</v>
      </c>
      <c r="D83" s="7">
        <v>151</v>
      </c>
      <c r="E83" s="7">
        <v>171</v>
      </c>
      <c r="F83" s="7">
        <v>322</v>
      </c>
    </row>
    <row r="84" spans="1:6" ht="15" customHeight="1">
      <c r="A84" s="39"/>
      <c r="B84" s="6" t="s">
        <v>75</v>
      </c>
      <c r="C84" s="7">
        <v>8</v>
      </c>
      <c r="D84" s="7">
        <v>17</v>
      </c>
      <c r="E84" s="7">
        <v>14</v>
      </c>
      <c r="F84" s="7">
        <v>31</v>
      </c>
    </row>
    <row r="85" spans="1:6" ht="15" customHeight="1">
      <c r="A85" s="39"/>
      <c r="B85" s="6" t="s">
        <v>76</v>
      </c>
      <c r="C85" s="7">
        <v>59</v>
      </c>
      <c r="D85" s="7">
        <v>30</v>
      </c>
      <c r="E85" s="7">
        <v>29</v>
      </c>
      <c r="F85" s="7">
        <v>59</v>
      </c>
    </row>
    <row r="86" spans="1:6" ht="15" customHeight="1">
      <c r="A86" s="39"/>
      <c r="B86" s="6" t="s">
        <v>77</v>
      </c>
      <c r="C86" s="7">
        <v>95</v>
      </c>
      <c r="D86" s="7">
        <v>21</v>
      </c>
      <c r="E86" s="7">
        <v>74</v>
      </c>
      <c r="F86" s="7">
        <v>95</v>
      </c>
    </row>
    <row r="87" spans="1:6" ht="15" customHeight="1">
      <c r="A87" s="40"/>
      <c r="B87" s="6" t="s">
        <v>78</v>
      </c>
      <c r="C87" s="7">
        <v>44</v>
      </c>
      <c r="D87" s="7">
        <v>26</v>
      </c>
      <c r="E87" s="7">
        <v>18</v>
      </c>
      <c r="F87" s="7">
        <v>44</v>
      </c>
    </row>
    <row r="88" spans="1:6" ht="15" customHeight="1" thickBot="1">
      <c r="A88" s="61" t="s">
        <v>97</v>
      </c>
      <c r="B88" s="62"/>
      <c r="C88" s="15">
        <f>SUM(C61:C87)</f>
        <v>3808</v>
      </c>
      <c r="D88" s="15">
        <f>SUM(D61:D87)</f>
        <v>6139</v>
      </c>
      <c r="E88" s="15">
        <f>SUM(E61:E87)</f>
        <v>6103</v>
      </c>
      <c r="F88" s="15">
        <f>SUM(F61:F87)</f>
        <v>12242</v>
      </c>
    </row>
    <row r="89" spans="1:6" ht="15" customHeight="1" thickBot="1" thickTop="1">
      <c r="A89" s="72" t="s">
        <v>84</v>
      </c>
      <c r="B89" s="73"/>
      <c r="C89" s="17">
        <f>SUM(C6:C23,C25:C41,C43:C59,C61:C87)</f>
        <v>13265</v>
      </c>
      <c r="D89" s="17">
        <f>SUM(D6:D23,D25:D41,D43:D59,D61:D87)</f>
        <v>20504</v>
      </c>
      <c r="E89" s="17">
        <f>SUM(E6:E23,E25:E41,E43:E59,E61:E87)</f>
        <v>20260</v>
      </c>
      <c r="F89" s="17">
        <f>SUM(F6:F23,F25:F41,F43:F59,F61:F87)</f>
        <v>40764</v>
      </c>
    </row>
    <row r="90" spans="3:6" ht="15" customHeight="1" thickTop="1">
      <c r="C90" s="21"/>
      <c r="D90" s="21"/>
      <c r="E90" s="21"/>
      <c r="F90" s="21"/>
    </row>
    <row r="91" ht="15" customHeight="1"/>
    <row r="92" ht="15" customHeight="1"/>
    <row r="93" spans="1:6" ht="15" customHeight="1">
      <c r="A93" s="74" t="s">
        <v>85</v>
      </c>
      <c r="B93" s="75"/>
      <c r="C93" s="75"/>
      <c r="D93" s="75"/>
      <c r="E93" s="55"/>
      <c r="F93" s="56"/>
    </row>
    <row r="94" spans="1:6" ht="15" customHeight="1">
      <c r="A94" s="76"/>
      <c r="B94" s="76"/>
      <c r="C94" s="76"/>
      <c r="D94" s="76"/>
      <c r="E94" s="57"/>
      <c r="F94" s="57"/>
    </row>
    <row r="95" spans="1:6" ht="15" customHeight="1">
      <c r="A95" s="10"/>
      <c r="B95" s="11"/>
      <c r="C95" s="12" t="s">
        <v>80</v>
      </c>
      <c r="D95" s="12" t="s">
        <v>81</v>
      </c>
      <c r="E95" s="12" t="s">
        <v>82</v>
      </c>
      <c r="F95" s="12" t="s">
        <v>83</v>
      </c>
    </row>
    <row r="96" spans="1:6" ht="15" customHeight="1">
      <c r="A96" s="70" t="s">
        <v>84</v>
      </c>
      <c r="B96" s="71"/>
      <c r="C96" s="18">
        <v>72</v>
      </c>
      <c r="D96" s="18">
        <v>28</v>
      </c>
      <c r="E96" s="18">
        <v>50</v>
      </c>
      <c r="F96" s="18">
        <f>SUM(D96:E96)</f>
        <v>78</v>
      </c>
    </row>
  </sheetData>
  <sheetProtection sheet="1"/>
  <mergeCells count="17">
    <mergeCell ref="A96:B96"/>
    <mergeCell ref="A6:A23"/>
    <mergeCell ref="A25:A41"/>
    <mergeCell ref="A43:A59"/>
    <mergeCell ref="A61:A87"/>
    <mergeCell ref="A24:B24"/>
    <mergeCell ref="A89:B89"/>
    <mergeCell ref="A93:D94"/>
    <mergeCell ref="A5:B5"/>
    <mergeCell ref="E1:F1"/>
    <mergeCell ref="A2:F3"/>
    <mergeCell ref="A4:B4"/>
    <mergeCell ref="D4:F4"/>
    <mergeCell ref="E93:F94"/>
    <mergeCell ref="A88:B88"/>
    <mergeCell ref="A60:B60"/>
    <mergeCell ref="A42:B42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paperSize="9" scale="96" r:id="rId1"/>
  <rowBreaks count="1" manualBreakCount="1">
    <brk id="60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F97"/>
  <sheetViews>
    <sheetView zoomScalePageLayoutView="0" workbookViewId="0" topLeftCell="C74">
      <selection activeCell="C90" sqref="C90:F90"/>
    </sheetView>
  </sheetViews>
  <sheetFormatPr defaultColWidth="9.00390625" defaultRowHeight="13.5"/>
  <cols>
    <col min="1" max="1" width="6.25390625" style="8" customWidth="1"/>
    <col min="2" max="2" width="28.75390625" style="8" customWidth="1"/>
    <col min="3" max="6" width="15.00390625" style="8" customWidth="1"/>
    <col min="7" max="16384" width="9.00390625" style="8" customWidth="1"/>
  </cols>
  <sheetData>
    <row r="1" spans="5:6" ht="13.5">
      <c r="E1" s="66" t="s">
        <v>99</v>
      </c>
      <c r="F1" s="66"/>
    </row>
    <row r="2" spans="1:6" ht="13.5">
      <c r="A2" s="67" t="s">
        <v>87</v>
      </c>
      <c r="B2" s="67"/>
      <c r="C2" s="67"/>
      <c r="D2" s="67"/>
      <c r="E2" s="67"/>
      <c r="F2" s="67"/>
    </row>
    <row r="3" spans="1:6" ht="13.5" customHeight="1">
      <c r="A3" s="68"/>
      <c r="B3" s="68"/>
      <c r="C3" s="68"/>
      <c r="D3" s="68"/>
      <c r="E3" s="68"/>
      <c r="F3" s="68"/>
    </row>
    <row r="4" spans="1:6" ht="16.5" customHeight="1">
      <c r="A4" s="69"/>
      <c r="B4" s="69"/>
      <c r="C4" s="9"/>
      <c r="D4" s="45" t="s">
        <v>86</v>
      </c>
      <c r="E4" s="45"/>
      <c r="F4" s="45"/>
    </row>
    <row r="5" spans="1:6" ht="15" customHeight="1">
      <c r="A5" s="46" t="s">
        <v>79</v>
      </c>
      <c r="B5" s="46"/>
      <c r="C5" s="2" t="s">
        <v>80</v>
      </c>
      <c r="D5" s="2" t="s">
        <v>81</v>
      </c>
      <c r="E5" s="2" t="s">
        <v>82</v>
      </c>
      <c r="F5" s="2" t="s">
        <v>83</v>
      </c>
    </row>
    <row r="6" spans="1:6" ht="15" customHeight="1">
      <c r="A6" s="47" t="s">
        <v>101</v>
      </c>
      <c r="B6" s="6" t="s">
        <v>0</v>
      </c>
      <c r="C6" s="7">
        <v>427</v>
      </c>
      <c r="D6" s="7">
        <v>676</v>
      </c>
      <c r="E6" s="7">
        <v>693</v>
      </c>
      <c r="F6" s="7">
        <f>SUM(D6:E6)</f>
        <v>1369</v>
      </c>
    </row>
    <row r="7" spans="1:6" ht="15" customHeight="1">
      <c r="A7" s="39"/>
      <c r="B7" s="6" t="s">
        <v>1</v>
      </c>
      <c r="C7" s="7">
        <v>132</v>
      </c>
      <c r="D7" s="7">
        <v>200</v>
      </c>
      <c r="E7" s="7">
        <v>209</v>
      </c>
      <c r="F7" s="7">
        <f aca="true" t="shared" si="0" ref="F7:F24">SUM(D7:E7)</f>
        <v>409</v>
      </c>
    </row>
    <row r="8" spans="1:6" ht="15" customHeight="1">
      <c r="A8" s="39"/>
      <c r="B8" s="6" t="s">
        <v>2</v>
      </c>
      <c r="C8" s="7">
        <v>84</v>
      </c>
      <c r="D8" s="7">
        <v>122</v>
      </c>
      <c r="E8" s="7">
        <v>123</v>
      </c>
      <c r="F8" s="7">
        <f t="shared" si="0"/>
        <v>245</v>
      </c>
    </row>
    <row r="9" spans="1:6" ht="15" customHeight="1">
      <c r="A9" s="39"/>
      <c r="B9" s="6" t="s">
        <v>3</v>
      </c>
      <c r="C9" s="7">
        <v>289</v>
      </c>
      <c r="D9" s="7">
        <v>435</v>
      </c>
      <c r="E9" s="7">
        <v>472</v>
      </c>
      <c r="F9" s="7">
        <f t="shared" si="0"/>
        <v>907</v>
      </c>
    </row>
    <row r="10" spans="1:6" ht="15" customHeight="1">
      <c r="A10" s="39"/>
      <c r="B10" s="6" t="s">
        <v>4</v>
      </c>
      <c r="C10" s="7">
        <v>77</v>
      </c>
      <c r="D10" s="7">
        <v>104</v>
      </c>
      <c r="E10" s="7">
        <v>111</v>
      </c>
      <c r="F10" s="7">
        <f t="shared" si="0"/>
        <v>215</v>
      </c>
    </row>
    <row r="11" spans="1:6" ht="15" customHeight="1">
      <c r="A11" s="39"/>
      <c r="B11" s="6" t="s">
        <v>5</v>
      </c>
      <c r="C11" s="7">
        <v>56</v>
      </c>
      <c r="D11" s="7">
        <v>91</v>
      </c>
      <c r="E11" s="7">
        <v>94</v>
      </c>
      <c r="F11" s="7">
        <f t="shared" si="0"/>
        <v>185</v>
      </c>
    </row>
    <row r="12" spans="1:6" ht="15" customHeight="1">
      <c r="A12" s="39"/>
      <c r="B12" s="6" t="s">
        <v>6</v>
      </c>
      <c r="C12" s="7">
        <v>75</v>
      </c>
      <c r="D12" s="7">
        <v>114</v>
      </c>
      <c r="E12" s="7">
        <v>125</v>
      </c>
      <c r="F12" s="7">
        <f t="shared" si="0"/>
        <v>239</v>
      </c>
    </row>
    <row r="13" spans="1:6" ht="15" customHeight="1">
      <c r="A13" s="39"/>
      <c r="B13" s="6" t="s">
        <v>7</v>
      </c>
      <c r="C13" s="7">
        <v>320</v>
      </c>
      <c r="D13" s="7">
        <v>517</v>
      </c>
      <c r="E13" s="7">
        <v>509</v>
      </c>
      <c r="F13" s="7">
        <f t="shared" si="0"/>
        <v>1026</v>
      </c>
    </row>
    <row r="14" spans="1:6" ht="15" customHeight="1">
      <c r="A14" s="39"/>
      <c r="B14" s="6" t="s">
        <v>8</v>
      </c>
      <c r="C14" s="7">
        <v>140</v>
      </c>
      <c r="D14" s="7">
        <v>234</v>
      </c>
      <c r="E14" s="7">
        <v>219</v>
      </c>
      <c r="F14" s="7">
        <f t="shared" si="0"/>
        <v>453</v>
      </c>
    </row>
    <row r="15" spans="1:6" ht="15" customHeight="1">
      <c r="A15" s="39"/>
      <c r="B15" s="6" t="s">
        <v>9</v>
      </c>
      <c r="C15" s="7">
        <v>206</v>
      </c>
      <c r="D15" s="7">
        <v>304</v>
      </c>
      <c r="E15" s="7">
        <v>303</v>
      </c>
      <c r="F15" s="7">
        <f t="shared" si="0"/>
        <v>607</v>
      </c>
    </row>
    <row r="16" spans="1:6" ht="15" customHeight="1">
      <c r="A16" s="39"/>
      <c r="B16" s="6" t="s">
        <v>10</v>
      </c>
      <c r="C16" s="7">
        <v>115</v>
      </c>
      <c r="D16" s="7">
        <v>183</v>
      </c>
      <c r="E16" s="7">
        <v>178</v>
      </c>
      <c r="F16" s="7">
        <f t="shared" si="0"/>
        <v>361</v>
      </c>
    </row>
    <row r="17" spans="1:6" ht="15" customHeight="1">
      <c r="A17" s="39"/>
      <c r="B17" s="6" t="s">
        <v>11</v>
      </c>
      <c r="C17" s="7">
        <v>135</v>
      </c>
      <c r="D17" s="7">
        <v>211</v>
      </c>
      <c r="E17" s="7">
        <v>232</v>
      </c>
      <c r="F17" s="7">
        <f t="shared" si="0"/>
        <v>443</v>
      </c>
    </row>
    <row r="18" spans="1:6" ht="15" customHeight="1">
      <c r="A18" s="39"/>
      <c r="B18" s="6" t="s">
        <v>12</v>
      </c>
      <c r="C18" s="7">
        <v>202</v>
      </c>
      <c r="D18" s="7">
        <v>226</v>
      </c>
      <c r="E18" s="7">
        <v>237</v>
      </c>
      <c r="F18" s="7">
        <f t="shared" si="0"/>
        <v>463</v>
      </c>
    </row>
    <row r="19" spans="1:6" ht="15" customHeight="1">
      <c r="A19" s="39"/>
      <c r="B19" s="6" t="s">
        <v>13</v>
      </c>
      <c r="C19" s="7">
        <v>159</v>
      </c>
      <c r="D19" s="7">
        <v>267</v>
      </c>
      <c r="E19" s="7">
        <v>266</v>
      </c>
      <c r="F19" s="7">
        <f t="shared" si="0"/>
        <v>533</v>
      </c>
    </row>
    <row r="20" spans="1:6" ht="15" customHeight="1">
      <c r="A20" s="39"/>
      <c r="B20" s="6" t="s">
        <v>14</v>
      </c>
      <c r="C20" s="7">
        <v>189</v>
      </c>
      <c r="D20" s="7">
        <v>161</v>
      </c>
      <c r="E20" s="7">
        <v>208</v>
      </c>
      <c r="F20" s="7">
        <f t="shared" si="0"/>
        <v>369</v>
      </c>
    </row>
    <row r="21" spans="1:6" ht="15" customHeight="1">
      <c r="A21" s="39"/>
      <c r="B21" s="6" t="s">
        <v>15</v>
      </c>
      <c r="C21" s="7">
        <v>379</v>
      </c>
      <c r="D21" s="7">
        <v>672</v>
      </c>
      <c r="E21" s="7">
        <v>646</v>
      </c>
      <c r="F21" s="7">
        <f t="shared" si="0"/>
        <v>1318</v>
      </c>
    </row>
    <row r="22" spans="1:6" ht="15" customHeight="1">
      <c r="A22" s="39"/>
      <c r="B22" s="6" t="s">
        <v>16</v>
      </c>
      <c r="C22" s="7">
        <v>255</v>
      </c>
      <c r="D22" s="7">
        <v>407</v>
      </c>
      <c r="E22" s="7">
        <v>435</v>
      </c>
      <c r="F22" s="7">
        <f t="shared" si="0"/>
        <v>842</v>
      </c>
    </row>
    <row r="23" spans="1:6" ht="15" customHeight="1">
      <c r="A23" s="39"/>
      <c r="B23" s="6" t="s">
        <v>17</v>
      </c>
      <c r="C23" s="7">
        <v>355</v>
      </c>
      <c r="D23" s="7">
        <v>596</v>
      </c>
      <c r="E23" s="7">
        <v>525</v>
      </c>
      <c r="F23" s="7">
        <f t="shared" si="0"/>
        <v>1121</v>
      </c>
    </row>
    <row r="24" spans="1:6" ht="15" customHeight="1">
      <c r="A24" s="40"/>
      <c r="B24" s="25" t="s">
        <v>100</v>
      </c>
      <c r="C24" s="7">
        <v>27</v>
      </c>
      <c r="D24" s="7">
        <v>34</v>
      </c>
      <c r="E24" s="7">
        <v>36</v>
      </c>
      <c r="F24" s="7">
        <f t="shared" si="0"/>
        <v>70</v>
      </c>
    </row>
    <row r="25" spans="1:6" ht="15" customHeight="1" thickBot="1">
      <c r="A25" s="61" t="s">
        <v>94</v>
      </c>
      <c r="B25" s="62"/>
      <c r="C25" s="15">
        <f>SUM(C6:C24)</f>
        <v>3622</v>
      </c>
      <c r="D25" s="15">
        <f>SUM(D6:D24)</f>
        <v>5554</v>
      </c>
      <c r="E25" s="15">
        <f>SUM(E6:E24)</f>
        <v>5621</v>
      </c>
      <c r="F25" s="15">
        <f>SUM(F6:F24)</f>
        <v>11175</v>
      </c>
    </row>
    <row r="26" spans="1:6" ht="15" customHeight="1" thickTop="1">
      <c r="A26" s="60" t="s">
        <v>102</v>
      </c>
      <c r="B26" s="13" t="s">
        <v>18</v>
      </c>
      <c r="C26" s="14">
        <v>261</v>
      </c>
      <c r="D26" s="14">
        <v>455</v>
      </c>
      <c r="E26" s="14">
        <v>399</v>
      </c>
      <c r="F26" s="14">
        <f>SUM(D26:E26)</f>
        <v>854</v>
      </c>
    </row>
    <row r="27" spans="1:6" ht="15" customHeight="1">
      <c r="A27" s="39"/>
      <c r="B27" s="6" t="s">
        <v>19</v>
      </c>
      <c r="C27" s="7">
        <v>107</v>
      </c>
      <c r="D27" s="7">
        <v>151</v>
      </c>
      <c r="E27" s="7">
        <v>140</v>
      </c>
      <c r="F27" s="7">
        <f aca="true" t="shared" si="1" ref="F27:F42">SUM(D27:E27)</f>
        <v>291</v>
      </c>
    </row>
    <row r="28" spans="1:6" ht="15" customHeight="1">
      <c r="A28" s="39"/>
      <c r="B28" s="6" t="s">
        <v>20</v>
      </c>
      <c r="C28" s="7">
        <v>57</v>
      </c>
      <c r="D28" s="7">
        <v>92</v>
      </c>
      <c r="E28" s="7">
        <v>85</v>
      </c>
      <c r="F28" s="7">
        <f t="shared" si="1"/>
        <v>177</v>
      </c>
    </row>
    <row r="29" spans="1:6" ht="15" customHeight="1">
      <c r="A29" s="39"/>
      <c r="B29" s="6" t="s">
        <v>21</v>
      </c>
      <c r="C29" s="7">
        <v>226</v>
      </c>
      <c r="D29" s="7">
        <v>355</v>
      </c>
      <c r="E29" s="7">
        <v>310</v>
      </c>
      <c r="F29" s="7">
        <f t="shared" si="1"/>
        <v>665</v>
      </c>
    </row>
    <row r="30" spans="1:6" ht="15" customHeight="1">
      <c r="A30" s="39"/>
      <c r="B30" s="6" t="s">
        <v>22</v>
      </c>
      <c r="C30" s="7">
        <v>51</v>
      </c>
      <c r="D30" s="7">
        <v>65</v>
      </c>
      <c r="E30" s="7">
        <v>63</v>
      </c>
      <c r="F30" s="7">
        <f t="shared" si="1"/>
        <v>128</v>
      </c>
    </row>
    <row r="31" spans="1:6" ht="15" customHeight="1">
      <c r="A31" s="39"/>
      <c r="B31" s="6" t="s">
        <v>23</v>
      </c>
      <c r="C31" s="7">
        <v>127</v>
      </c>
      <c r="D31" s="7">
        <v>206</v>
      </c>
      <c r="E31" s="7">
        <v>187</v>
      </c>
      <c r="F31" s="7">
        <f t="shared" si="1"/>
        <v>393</v>
      </c>
    </row>
    <row r="32" spans="1:6" ht="15" customHeight="1">
      <c r="A32" s="39"/>
      <c r="B32" s="6" t="s">
        <v>24</v>
      </c>
      <c r="C32" s="7">
        <v>201</v>
      </c>
      <c r="D32" s="7">
        <v>320</v>
      </c>
      <c r="E32" s="7">
        <v>301</v>
      </c>
      <c r="F32" s="7">
        <f t="shared" si="1"/>
        <v>621</v>
      </c>
    </row>
    <row r="33" spans="1:6" ht="15" customHeight="1">
      <c r="A33" s="39"/>
      <c r="B33" s="6" t="s">
        <v>25</v>
      </c>
      <c r="C33" s="7">
        <v>256</v>
      </c>
      <c r="D33" s="7">
        <v>417</v>
      </c>
      <c r="E33" s="7">
        <v>398</v>
      </c>
      <c r="F33" s="7">
        <f t="shared" si="1"/>
        <v>815</v>
      </c>
    </row>
    <row r="34" spans="1:6" ht="15" customHeight="1">
      <c r="A34" s="39"/>
      <c r="B34" s="6" t="s">
        <v>26</v>
      </c>
      <c r="C34" s="7">
        <v>165</v>
      </c>
      <c r="D34" s="7">
        <v>237</v>
      </c>
      <c r="E34" s="7">
        <v>244</v>
      </c>
      <c r="F34" s="7">
        <f t="shared" si="1"/>
        <v>481</v>
      </c>
    </row>
    <row r="35" spans="1:6" ht="15" customHeight="1">
      <c r="A35" s="39"/>
      <c r="B35" s="6" t="s">
        <v>27</v>
      </c>
      <c r="C35" s="7">
        <v>148</v>
      </c>
      <c r="D35" s="7">
        <v>270</v>
      </c>
      <c r="E35" s="7">
        <v>257</v>
      </c>
      <c r="F35" s="7">
        <f t="shared" si="1"/>
        <v>527</v>
      </c>
    </row>
    <row r="36" spans="1:6" ht="15" customHeight="1">
      <c r="A36" s="39"/>
      <c r="B36" s="6" t="s">
        <v>28</v>
      </c>
      <c r="C36" s="7">
        <v>147</v>
      </c>
      <c r="D36" s="7">
        <v>156</v>
      </c>
      <c r="E36" s="7">
        <v>139</v>
      </c>
      <c r="F36" s="7">
        <f t="shared" si="1"/>
        <v>295</v>
      </c>
    </row>
    <row r="37" spans="1:6" ht="15" customHeight="1">
      <c r="A37" s="39"/>
      <c r="B37" s="6" t="s">
        <v>29</v>
      </c>
      <c r="C37" s="7">
        <v>33</v>
      </c>
      <c r="D37" s="7">
        <v>40</v>
      </c>
      <c r="E37" s="7">
        <v>21</v>
      </c>
      <c r="F37" s="7">
        <f t="shared" si="1"/>
        <v>61</v>
      </c>
    </row>
    <row r="38" spans="1:6" ht="15" customHeight="1">
      <c r="A38" s="39"/>
      <c r="B38" s="6" t="s">
        <v>30</v>
      </c>
      <c r="C38" s="7">
        <v>36</v>
      </c>
      <c r="D38" s="7">
        <v>33</v>
      </c>
      <c r="E38" s="7">
        <v>3</v>
      </c>
      <c r="F38" s="7">
        <f t="shared" si="1"/>
        <v>36</v>
      </c>
    </row>
    <row r="39" spans="1:6" ht="15" customHeight="1">
      <c r="A39" s="39"/>
      <c r="B39" s="6" t="s">
        <v>31</v>
      </c>
      <c r="C39" s="7">
        <v>0</v>
      </c>
      <c r="D39" s="7">
        <v>0</v>
      </c>
      <c r="E39" s="7">
        <v>0</v>
      </c>
      <c r="F39" s="7">
        <f t="shared" si="1"/>
        <v>0</v>
      </c>
    </row>
    <row r="40" spans="1:6" ht="15" customHeight="1">
      <c r="A40" s="39"/>
      <c r="B40" s="6" t="s">
        <v>32</v>
      </c>
      <c r="C40" s="7">
        <v>64</v>
      </c>
      <c r="D40" s="7">
        <v>18</v>
      </c>
      <c r="E40" s="7">
        <v>47</v>
      </c>
      <c r="F40" s="7">
        <f t="shared" si="1"/>
        <v>65</v>
      </c>
    </row>
    <row r="41" spans="1:6" ht="15" customHeight="1">
      <c r="A41" s="39"/>
      <c r="B41" s="6" t="s">
        <v>33</v>
      </c>
      <c r="C41" s="7">
        <v>54</v>
      </c>
      <c r="D41" s="7">
        <v>104</v>
      </c>
      <c r="E41" s="7">
        <v>106</v>
      </c>
      <c r="F41" s="7">
        <f t="shared" si="1"/>
        <v>210</v>
      </c>
    </row>
    <row r="42" spans="1:6" ht="15" customHeight="1">
      <c r="A42" s="40"/>
      <c r="B42" s="6" t="s">
        <v>34</v>
      </c>
      <c r="C42" s="7">
        <v>41</v>
      </c>
      <c r="D42" s="7">
        <v>64</v>
      </c>
      <c r="E42" s="7">
        <v>64</v>
      </c>
      <c r="F42" s="7">
        <f t="shared" si="1"/>
        <v>128</v>
      </c>
    </row>
    <row r="43" spans="1:6" ht="15" customHeight="1" thickBot="1">
      <c r="A43" s="61" t="s">
        <v>95</v>
      </c>
      <c r="B43" s="62"/>
      <c r="C43" s="15">
        <f>SUM(C26:C42)</f>
        <v>1974</v>
      </c>
      <c r="D43" s="15">
        <f>SUM(D26:D42)</f>
        <v>2983</v>
      </c>
      <c r="E43" s="15">
        <f>SUM(E26:E42)</f>
        <v>2764</v>
      </c>
      <c r="F43" s="15">
        <f>SUM(F26:F42)</f>
        <v>5747</v>
      </c>
    </row>
    <row r="44" spans="1:6" ht="15" customHeight="1" thickTop="1">
      <c r="A44" s="60" t="s">
        <v>103</v>
      </c>
      <c r="B44" s="31" t="s">
        <v>35</v>
      </c>
      <c r="C44" s="32">
        <v>997</v>
      </c>
      <c r="D44" s="32">
        <v>1544</v>
      </c>
      <c r="E44" s="32">
        <v>1510</v>
      </c>
      <c r="F44" s="32">
        <f>SUM(D44:E44)</f>
        <v>3054</v>
      </c>
    </row>
    <row r="45" spans="1:6" ht="15" customHeight="1">
      <c r="A45" s="39"/>
      <c r="B45" s="6" t="s">
        <v>36</v>
      </c>
      <c r="C45" s="7">
        <v>177</v>
      </c>
      <c r="D45" s="7">
        <v>170</v>
      </c>
      <c r="E45" s="7">
        <v>198</v>
      </c>
      <c r="F45" s="7">
        <f aca="true" t="shared" si="2" ref="F45:F60">SUM(D45:E45)</f>
        <v>368</v>
      </c>
    </row>
    <row r="46" spans="1:6" ht="15" customHeight="1">
      <c r="A46" s="39"/>
      <c r="B46" s="6" t="s">
        <v>37</v>
      </c>
      <c r="C46" s="7">
        <v>321</v>
      </c>
      <c r="D46" s="7">
        <v>482</v>
      </c>
      <c r="E46" s="7">
        <v>436</v>
      </c>
      <c r="F46" s="7">
        <f t="shared" si="2"/>
        <v>918</v>
      </c>
    </row>
    <row r="47" spans="1:6" ht="15" customHeight="1">
      <c r="A47" s="39"/>
      <c r="B47" s="6" t="s">
        <v>38</v>
      </c>
      <c r="C47" s="7">
        <v>134</v>
      </c>
      <c r="D47" s="7">
        <v>227</v>
      </c>
      <c r="E47" s="7">
        <v>209</v>
      </c>
      <c r="F47" s="7">
        <f t="shared" si="2"/>
        <v>436</v>
      </c>
    </row>
    <row r="48" spans="1:6" ht="15" customHeight="1">
      <c r="A48" s="39"/>
      <c r="B48" s="6" t="s">
        <v>39</v>
      </c>
      <c r="C48" s="7">
        <v>211</v>
      </c>
      <c r="D48" s="7">
        <v>326</v>
      </c>
      <c r="E48" s="7">
        <v>335</v>
      </c>
      <c r="F48" s="7">
        <f t="shared" si="2"/>
        <v>661</v>
      </c>
    </row>
    <row r="49" spans="1:6" ht="15" customHeight="1">
      <c r="A49" s="39"/>
      <c r="B49" s="6" t="s">
        <v>40</v>
      </c>
      <c r="C49" s="7">
        <v>299</v>
      </c>
      <c r="D49" s="7">
        <v>478</v>
      </c>
      <c r="E49" s="7">
        <v>449</v>
      </c>
      <c r="F49" s="7">
        <f t="shared" si="2"/>
        <v>927</v>
      </c>
    </row>
    <row r="50" spans="1:6" ht="15" customHeight="1">
      <c r="A50" s="39"/>
      <c r="B50" s="6" t="s">
        <v>41</v>
      </c>
      <c r="C50" s="7">
        <v>82</v>
      </c>
      <c r="D50" s="7">
        <v>129</v>
      </c>
      <c r="E50" s="7">
        <v>129</v>
      </c>
      <c r="F50" s="7">
        <f t="shared" si="2"/>
        <v>258</v>
      </c>
    </row>
    <row r="51" spans="1:6" ht="15" customHeight="1">
      <c r="A51" s="39"/>
      <c r="B51" s="6" t="s">
        <v>42</v>
      </c>
      <c r="C51" s="7">
        <v>125</v>
      </c>
      <c r="D51" s="7">
        <v>180</v>
      </c>
      <c r="E51" s="7">
        <v>208</v>
      </c>
      <c r="F51" s="7">
        <f t="shared" si="2"/>
        <v>388</v>
      </c>
    </row>
    <row r="52" spans="1:6" ht="15" customHeight="1">
      <c r="A52" s="39"/>
      <c r="B52" s="6" t="s">
        <v>43</v>
      </c>
      <c r="C52" s="7">
        <v>62</v>
      </c>
      <c r="D52" s="7">
        <v>88</v>
      </c>
      <c r="E52" s="7">
        <v>84</v>
      </c>
      <c r="F52" s="7">
        <f t="shared" si="2"/>
        <v>172</v>
      </c>
    </row>
    <row r="53" spans="1:6" ht="15" customHeight="1">
      <c r="A53" s="39"/>
      <c r="B53" s="6" t="s">
        <v>44</v>
      </c>
      <c r="C53" s="7">
        <v>141</v>
      </c>
      <c r="D53" s="7">
        <v>212</v>
      </c>
      <c r="E53" s="7">
        <v>199</v>
      </c>
      <c r="F53" s="7">
        <f t="shared" si="2"/>
        <v>411</v>
      </c>
    </row>
    <row r="54" spans="1:6" ht="15" customHeight="1">
      <c r="A54" s="39"/>
      <c r="B54" s="6" t="s">
        <v>45</v>
      </c>
      <c r="C54" s="7">
        <v>183</v>
      </c>
      <c r="D54" s="7">
        <v>277</v>
      </c>
      <c r="E54" s="7">
        <v>276</v>
      </c>
      <c r="F54" s="7">
        <f t="shared" si="2"/>
        <v>553</v>
      </c>
    </row>
    <row r="55" spans="1:6" ht="15" customHeight="1">
      <c r="A55" s="39"/>
      <c r="B55" s="6" t="s">
        <v>46</v>
      </c>
      <c r="C55" s="7">
        <v>458</v>
      </c>
      <c r="D55" s="7">
        <v>680</v>
      </c>
      <c r="E55" s="7">
        <v>701</v>
      </c>
      <c r="F55" s="7">
        <f t="shared" si="2"/>
        <v>1381</v>
      </c>
    </row>
    <row r="56" spans="1:6" ht="15" customHeight="1">
      <c r="A56" s="39"/>
      <c r="B56" s="6" t="s">
        <v>47</v>
      </c>
      <c r="C56" s="7">
        <v>285</v>
      </c>
      <c r="D56" s="7">
        <v>411</v>
      </c>
      <c r="E56" s="7">
        <v>412</v>
      </c>
      <c r="F56" s="7">
        <f t="shared" si="2"/>
        <v>823</v>
      </c>
    </row>
    <row r="57" spans="1:6" ht="15" customHeight="1">
      <c r="A57" s="39"/>
      <c r="B57" s="6" t="s">
        <v>48</v>
      </c>
      <c r="C57" s="7">
        <v>169</v>
      </c>
      <c r="D57" s="7">
        <v>282</v>
      </c>
      <c r="E57" s="7">
        <v>311</v>
      </c>
      <c r="F57" s="7">
        <f t="shared" si="2"/>
        <v>593</v>
      </c>
    </row>
    <row r="58" spans="1:6" ht="15" customHeight="1">
      <c r="A58" s="39"/>
      <c r="B58" s="6" t="s">
        <v>49</v>
      </c>
      <c r="C58" s="7">
        <v>104</v>
      </c>
      <c r="D58" s="7">
        <v>175</v>
      </c>
      <c r="E58" s="7">
        <v>189</v>
      </c>
      <c r="F58" s="7">
        <f t="shared" si="2"/>
        <v>364</v>
      </c>
    </row>
    <row r="59" spans="1:6" ht="15" customHeight="1">
      <c r="A59" s="39"/>
      <c r="B59" s="6" t="s">
        <v>50</v>
      </c>
      <c r="C59" s="7">
        <v>52</v>
      </c>
      <c r="D59" s="7">
        <v>98</v>
      </c>
      <c r="E59" s="7">
        <v>105</v>
      </c>
      <c r="F59" s="7">
        <f t="shared" si="2"/>
        <v>203</v>
      </c>
    </row>
    <row r="60" spans="1:6" ht="15" customHeight="1">
      <c r="A60" s="40"/>
      <c r="B60" s="6" t="s">
        <v>51</v>
      </c>
      <c r="C60" s="7">
        <v>67</v>
      </c>
      <c r="D60" s="7">
        <v>62</v>
      </c>
      <c r="E60" s="7">
        <v>5</v>
      </c>
      <c r="F60" s="7">
        <f t="shared" si="2"/>
        <v>67</v>
      </c>
    </row>
    <row r="61" spans="1:6" ht="15" customHeight="1" thickBot="1">
      <c r="A61" s="64" t="s">
        <v>96</v>
      </c>
      <c r="B61" s="65"/>
      <c r="C61" s="16">
        <f>SUM(C44:C60)</f>
        <v>3867</v>
      </c>
      <c r="D61" s="16">
        <f>SUM(D44:D60)</f>
        <v>5821</v>
      </c>
      <c r="E61" s="16">
        <f>SUM(E44:E60)</f>
        <v>5756</v>
      </c>
      <c r="F61" s="16">
        <f>SUM(F44:F60)</f>
        <v>11577</v>
      </c>
    </row>
    <row r="62" spans="1:6" ht="15" customHeight="1" thickTop="1">
      <c r="A62" s="60" t="s">
        <v>104</v>
      </c>
      <c r="B62" s="31" t="s">
        <v>52</v>
      </c>
      <c r="C62" s="32">
        <v>57</v>
      </c>
      <c r="D62" s="32">
        <v>80</v>
      </c>
      <c r="E62" s="32">
        <v>86</v>
      </c>
      <c r="F62" s="32">
        <f>SUM(D62:E62)</f>
        <v>166</v>
      </c>
    </row>
    <row r="63" spans="1:6" ht="15" customHeight="1">
      <c r="A63" s="39"/>
      <c r="B63" s="6" t="s">
        <v>53</v>
      </c>
      <c r="C63" s="7">
        <v>106</v>
      </c>
      <c r="D63" s="7">
        <v>169</v>
      </c>
      <c r="E63" s="7">
        <v>158</v>
      </c>
      <c r="F63" s="7">
        <f aca="true" t="shared" si="3" ref="F63:F88">SUM(D63:E63)</f>
        <v>327</v>
      </c>
    </row>
    <row r="64" spans="1:6" ht="15" customHeight="1">
      <c r="A64" s="39"/>
      <c r="B64" s="6" t="s">
        <v>54</v>
      </c>
      <c r="C64" s="7">
        <v>106</v>
      </c>
      <c r="D64" s="7">
        <v>175</v>
      </c>
      <c r="E64" s="7">
        <v>173</v>
      </c>
      <c r="F64" s="7">
        <f t="shared" si="3"/>
        <v>348</v>
      </c>
    </row>
    <row r="65" spans="1:6" ht="15" customHeight="1">
      <c r="A65" s="39"/>
      <c r="B65" s="6" t="s">
        <v>55</v>
      </c>
      <c r="C65" s="7">
        <v>180</v>
      </c>
      <c r="D65" s="7">
        <v>295</v>
      </c>
      <c r="E65" s="7">
        <v>277</v>
      </c>
      <c r="F65" s="7">
        <f t="shared" si="3"/>
        <v>572</v>
      </c>
    </row>
    <row r="66" spans="1:6" ht="15" customHeight="1">
      <c r="A66" s="39"/>
      <c r="B66" s="6" t="s">
        <v>56</v>
      </c>
      <c r="C66" s="7">
        <v>146</v>
      </c>
      <c r="D66" s="7">
        <v>230</v>
      </c>
      <c r="E66" s="7">
        <v>227</v>
      </c>
      <c r="F66" s="7">
        <f t="shared" si="3"/>
        <v>457</v>
      </c>
    </row>
    <row r="67" spans="1:6" ht="15" customHeight="1">
      <c r="A67" s="39"/>
      <c r="B67" s="6" t="s">
        <v>57</v>
      </c>
      <c r="C67" s="7">
        <v>111</v>
      </c>
      <c r="D67" s="7">
        <v>157</v>
      </c>
      <c r="E67" s="7">
        <v>145</v>
      </c>
      <c r="F67" s="7">
        <f t="shared" si="3"/>
        <v>302</v>
      </c>
    </row>
    <row r="68" spans="1:6" ht="15" customHeight="1">
      <c r="A68" s="39"/>
      <c r="B68" s="6" t="s">
        <v>58</v>
      </c>
      <c r="C68" s="7">
        <v>150</v>
      </c>
      <c r="D68" s="7">
        <v>261</v>
      </c>
      <c r="E68" s="7">
        <v>228</v>
      </c>
      <c r="F68" s="7">
        <f t="shared" si="3"/>
        <v>489</v>
      </c>
    </row>
    <row r="69" spans="1:6" ht="15" customHeight="1">
      <c r="A69" s="39"/>
      <c r="B69" s="6" t="s">
        <v>59</v>
      </c>
      <c r="C69" s="7">
        <v>165</v>
      </c>
      <c r="D69" s="7">
        <v>275</v>
      </c>
      <c r="E69" s="7">
        <v>287</v>
      </c>
      <c r="F69" s="7">
        <f t="shared" si="3"/>
        <v>562</v>
      </c>
    </row>
    <row r="70" spans="1:6" ht="15" customHeight="1">
      <c r="A70" s="39"/>
      <c r="B70" s="6" t="s">
        <v>60</v>
      </c>
      <c r="C70" s="7">
        <v>193</v>
      </c>
      <c r="D70" s="7">
        <v>350</v>
      </c>
      <c r="E70" s="7">
        <v>343</v>
      </c>
      <c r="F70" s="7">
        <f t="shared" si="3"/>
        <v>693</v>
      </c>
    </row>
    <row r="71" spans="1:6" ht="15" customHeight="1">
      <c r="A71" s="39"/>
      <c r="B71" s="6" t="s">
        <v>61</v>
      </c>
      <c r="C71" s="7">
        <v>163</v>
      </c>
      <c r="D71" s="7">
        <v>264</v>
      </c>
      <c r="E71" s="7">
        <v>281</v>
      </c>
      <c r="F71" s="7">
        <f t="shared" si="3"/>
        <v>545</v>
      </c>
    </row>
    <row r="72" spans="1:6" ht="15" customHeight="1">
      <c r="A72" s="39"/>
      <c r="B72" s="6" t="s">
        <v>62</v>
      </c>
      <c r="C72" s="7">
        <v>98</v>
      </c>
      <c r="D72" s="7">
        <v>145</v>
      </c>
      <c r="E72" s="7">
        <v>133</v>
      </c>
      <c r="F72" s="7">
        <f t="shared" si="3"/>
        <v>278</v>
      </c>
    </row>
    <row r="73" spans="1:6" ht="15" customHeight="1">
      <c r="A73" s="39"/>
      <c r="B73" s="6" t="s">
        <v>63</v>
      </c>
      <c r="C73" s="7">
        <v>56</v>
      </c>
      <c r="D73" s="7">
        <v>104</v>
      </c>
      <c r="E73" s="7">
        <v>85</v>
      </c>
      <c r="F73" s="7">
        <f t="shared" si="3"/>
        <v>189</v>
      </c>
    </row>
    <row r="74" spans="1:6" ht="15" customHeight="1">
      <c r="A74" s="39"/>
      <c r="B74" s="6" t="s">
        <v>64</v>
      </c>
      <c r="C74" s="7">
        <v>119</v>
      </c>
      <c r="D74" s="7">
        <v>191</v>
      </c>
      <c r="E74" s="7">
        <v>186</v>
      </c>
      <c r="F74" s="7">
        <f t="shared" si="3"/>
        <v>377</v>
      </c>
    </row>
    <row r="75" spans="1:6" ht="15" customHeight="1">
      <c r="A75" s="39"/>
      <c r="B75" s="6" t="s">
        <v>65</v>
      </c>
      <c r="C75" s="7">
        <v>256</v>
      </c>
      <c r="D75" s="7">
        <v>452</v>
      </c>
      <c r="E75" s="7">
        <v>436</v>
      </c>
      <c r="F75" s="7">
        <f t="shared" si="3"/>
        <v>888</v>
      </c>
    </row>
    <row r="76" spans="1:6" ht="15" customHeight="1">
      <c r="A76" s="39"/>
      <c r="B76" s="6" t="s">
        <v>66</v>
      </c>
      <c r="C76" s="7">
        <v>649</v>
      </c>
      <c r="D76" s="7">
        <v>1030</v>
      </c>
      <c r="E76" s="7">
        <v>1078</v>
      </c>
      <c r="F76" s="7">
        <f t="shared" si="3"/>
        <v>2108</v>
      </c>
    </row>
    <row r="77" spans="1:6" ht="15" customHeight="1">
      <c r="A77" s="39"/>
      <c r="B77" s="6" t="s">
        <v>67</v>
      </c>
      <c r="C77" s="7">
        <v>200</v>
      </c>
      <c r="D77" s="7">
        <v>361</v>
      </c>
      <c r="E77" s="7">
        <v>333</v>
      </c>
      <c r="F77" s="7">
        <f t="shared" si="3"/>
        <v>694</v>
      </c>
    </row>
    <row r="78" spans="1:6" ht="15" customHeight="1">
      <c r="A78" s="39"/>
      <c r="B78" s="6" t="s">
        <v>68</v>
      </c>
      <c r="C78" s="7">
        <v>134</v>
      </c>
      <c r="D78" s="7">
        <v>217</v>
      </c>
      <c r="E78" s="7">
        <v>207</v>
      </c>
      <c r="F78" s="7">
        <f t="shared" si="3"/>
        <v>424</v>
      </c>
    </row>
    <row r="79" spans="1:6" ht="15" customHeight="1">
      <c r="A79" s="39"/>
      <c r="B79" s="6" t="s">
        <v>69</v>
      </c>
      <c r="C79" s="7">
        <v>264</v>
      </c>
      <c r="D79" s="7">
        <v>459</v>
      </c>
      <c r="E79" s="7">
        <v>445</v>
      </c>
      <c r="F79" s="7">
        <f t="shared" si="3"/>
        <v>904</v>
      </c>
    </row>
    <row r="80" spans="1:6" ht="15" customHeight="1">
      <c r="A80" s="39"/>
      <c r="B80" s="6" t="s">
        <v>70</v>
      </c>
      <c r="C80" s="7">
        <v>99</v>
      </c>
      <c r="D80" s="7">
        <v>176</v>
      </c>
      <c r="E80" s="7">
        <v>168</v>
      </c>
      <c r="F80" s="7">
        <f t="shared" si="3"/>
        <v>344</v>
      </c>
    </row>
    <row r="81" spans="1:6" ht="15" customHeight="1">
      <c r="A81" s="39"/>
      <c r="B81" s="6" t="s">
        <v>71</v>
      </c>
      <c r="C81" s="7">
        <v>80</v>
      </c>
      <c r="D81" s="7">
        <v>134</v>
      </c>
      <c r="E81" s="7">
        <v>128</v>
      </c>
      <c r="F81" s="7">
        <f t="shared" si="3"/>
        <v>262</v>
      </c>
    </row>
    <row r="82" spans="1:6" ht="15" customHeight="1">
      <c r="A82" s="39"/>
      <c r="B82" s="6" t="s">
        <v>72</v>
      </c>
      <c r="C82" s="7">
        <v>122</v>
      </c>
      <c r="D82" s="7">
        <v>230</v>
      </c>
      <c r="E82" s="7">
        <v>254</v>
      </c>
      <c r="F82" s="7">
        <f t="shared" si="3"/>
        <v>484</v>
      </c>
    </row>
    <row r="83" spans="1:6" ht="15" customHeight="1">
      <c r="A83" s="39"/>
      <c r="B83" s="6" t="s">
        <v>73</v>
      </c>
      <c r="C83" s="7">
        <v>72</v>
      </c>
      <c r="D83" s="7">
        <v>137</v>
      </c>
      <c r="E83" s="7">
        <v>136</v>
      </c>
      <c r="F83" s="7">
        <f t="shared" si="3"/>
        <v>273</v>
      </c>
    </row>
    <row r="84" spans="1:6" ht="15" customHeight="1">
      <c r="A84" s="39"/>
      <c r="B84" s="6" t="s">
        <v>74</v>
      </c>
      <c r="C84" s="7">
        <v>85</v>
      </c>
      <c r="D84" s="7">
        <v>150</v>
      </c>
      <c r="E84" s="7">
        <v>171</v>
      </c>
      <c r="F84" s="7">
        <f t="shared" si="3"/>
        <v>321</v>
      </c>
    </row>
    <row r="85" spans="1:6" ht="15" customHeight="1">
      <c r="A85" s="39"/>
      <c r="B85" s="6" t="s">
        <v>75</v>
      </c>
      <c r="C85" s="7">
        <v>9</v>
      </c>
      <c r="D85" s="7">
        <v>18</v>
      </c>
      <c r="E85" s="7">
        <v>17</v>
      </c>
      <c r="F85" s="7">
        <f t="shared" si="3"/>
        <v>35</v>
      </c>
    </row>
    <row r="86" spans="1:6" ht="15" customHeight="1">
      <c r="A86" s="39"/>
      <c r="B86" s="6" t="s">
        <v>76</v>
      </c>
      <c r="C86" s="7">
        <v>62</v>
      </c>
      <c r="D86" s="7">
        <v>30</v>
      </c>
      <c r="E86" s="7">
        <v>32</v>
      </c>
      <c r="F86" s="7">
        <f t="shared" si="3"/>
        <v>62</v>
      </c>
    </row>
    <row r="87" spans="1:6" ht="15" customHeight="1">
      <c r="A87" s="39"/>
      <c r="B87" s="6" t="s">
        <v>77</v>
      </c>
      <c r="C87" s="7">
        <v>95</v>
      </c>
      <c r="D87" s="7">
        <v>21</v>
      </c>
      <c r="E87" s="7">
        <v>74</v>
      </c>
      <c r="F87" s="7">
        <f t="shared" si="3"/>
        <v>95</v>
      </c>
    </row>
    <row r="88" spans="1:6" ht="15" customHeight="1">
      <c r="A88" s="40"/>
      <c r="B88" s="6" t="s">
        <v>78</v>
      </c>
      <c r="C88" s="7">
        <v>44</v>
      </c>
      <c r="D88" s="7">
        <v>26</v>
      </c>
      <c r="E88" s="7">
        <v>18</v>
      </c>
      <c r="F88" s="7">
        <f t="shared" si="3"/>
        <v>44</v>
      </c>
    </row>
    <row r="89" spans="1:6" ht="15" customHeight="1" thickBot="1">
      <c r="A89" s="61" t="s">
        <v>97</v>
      </c>
      <c r="B89" s="62"/>
      <c r="C89" s="15">
        <f>SUM(C62:C88)</f>
        <v>3821</v>
      </c>
      <c r="D89" s="15">
        <f>SUM(D62:D88)</f>
        <v>6137</v>
      </c>
      <c r="E89" s="15">
        <f>SUM(E62:E88)</f>
        <v>6106</v>
      </c>
      <c r="F89" s="15">
        <f>SUM(F62:F88)</f>
        <v>12243</v>
      </c>
    </row>
    <row r="90" spans="1:6" ht="15" customHeight="1" thickBot="1" thickTop="1">
      <c r="A90" s="72" t="s">
        <v>84</v>
      </c>
      <c r="B90" s="73"/>
      <c r="C90" s="17">
        <f>SUM(C6:C24,C26:C42,C44:C60,C62:C88)</f>
        <v>13284</v>
      </c>
      <c r="D90" s="17">
        <f>SUM(D6:D24,D26:D42,D44:D60,D62:D88)</f>
        <v>20495</v>
      </c>
      <c r="E90" s="17">
        <f>SUM(E6:E24,E26:E42,E44:E60,E62:E88)</f>
        <v>20247</v>
      </c>
      <c r="F90" s="17">
        <f>SUM(F6:F24,F26:F42,F44:F60,F62:F88)</f>
        <v>40742</v>
      </c>
    </row>
    <row r="91" spans="3:6" ht="15" customHeight="1" thickTop="1">
      <c r="C91" s="21"/>
      <c r="D91" s="21"/>
      <c r="E91" s="21"/>
      <c r="F91" s="21"/>
    </row>
    <row r="92" spans="3:6" ht="15" customHeight="1">
      <c r="C92" s="21"/>
      <c r="D92" s="21"/>
      <c r="E92" s="21"/>
      <c r="F92" s="21"/>
    </row>
    <row r="93" ht="15" customHeight="1"/>
    <row r="94" spans="1:6" ht="15" customHeight="1">
      <c r="A94" s="74" t="s">
        <v>85</v>
      </c>
      <c r="B94" s="75"/>
      <c r="C94" s="75"/>
      <c r="D94" s="75"/>
      <c r="E94" s="55"/>
      <c r="F94" s="56"/>
    </row>
    <row r="95" spans="1:6" ht="15" customHeight="1">
      <c r="A95" s="76"/>
      <c r="B95" s="76"/>
      <c r="C95" s="76"/>
      <c r="D95" s="76"/>
      <c r="E95" s="57"/>
      <c r="F95" s="57"/>
    </row>
    <row r="96" spans="1:6" ht="15" customHeight="1" thickBot="1">
      <c r="A96" s="27"/>
      <c r="B96" s="28"/>
      <c r="C96" s="29" t="s">
        <v>80</v>
      </c>
      <c r="D96" s="29" t="s">
        <v>81</v>
      </c>
      <c r="E96" s="29" t="s">
        <v>82</v>
      </c>
      <c r="F96" s="29" t="s">
        <v>83</v>
      </c>
    </row>
    <row r="97" spans="1:6" ht="15" customHeight="1" thickBot="1" thickTop="1">
      <c r="A97" s="77" t="s">
        <v>84</v>
      </c>
      <c r="B97" s="78"/>
      <c r="C97" s="30">
        <v>74</v>
      </c>
      <c r="D97" s="30">
        <v>29</v>
      </c>
      <c r="E97" s="30">
        <v>51</v>
      </c>
      <c r="F97" s="30">
        <f>SUM(D97:E97)</f>
        <v>80</v>
      </c>
    </row>
    <row r="98" ht="14.25" thickTop="1"/>
  </sheetData>
  <sheetProtection sheet="1"/>
  <mergeCells count="17">
    <mergeCell ref="E94:F95"/>
    <mergeCell ref="A5:B5"/>
    <mergeCell ref="A25:B25"/>
    <mergeCell ref="A43:B43"/>
    <mergeCell ref="A61:B61"/>
    <mergeCell ref="A6:A24"/>
    <mergeCell ref="A62:A88"/>
    <mergeCell ref="E1:F1"/>
    <mergeCell ref="A2:F3"/>
    <mergeCell ref="A4:B4"/>
    <mergeCell ref="D4:F4"/>
    <mergeCell ref="A97:B97"/>
    <mergeCell ref="A89:B89"/>
    <mergeCell ref="A90:B90"/>
    <mergeCell ref="A94:D95"/>
    <mergeCell ref="A26:A42"/>
    <mergeCell ref="A44:A60"/>
  </mergeCells>
  <printOptions horizontalCentered="1"/>
  <pageMargins left="0.3937007874015748" right="0" top="0.3937007874015748" bottom="0" header="0" footer="0.5118110236220472"/>
  <pageSetup horizontalDpi="600" verticalDpi="600" orientation="portrait" paperSize="9" scale="89" r:id="rId1"/>
  <rowBreaks count="1" manualBreakCount="1">
    <brk id="61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H97"/>
  <sheetViews>
    <sheetView zoomScalePageLayoutView="0" workbookViewId="0" topLeftCell="C76">
      <selection activeCell="D90" sqref="D90:G90"/>
    </sheetView>
  </sheetViews>
  <sheetFormatPr defaultColWidth="9.00390625" defaultRowHeight="13.5"/>
  <cols>
    <col min="1" max="1" width="6.25390625" style="8" customWidth="1"/>
    <col min="2" max="2" width="11.75390625" style="8" customWidth="1"/>
    <col min="3" max="3" width="17.625" style="8" customWidth="1"/>
    <col min="4" max="7" width="15.00390625" style="8" customWidth="1"/>
    <col min="8" max="16384" width="9.00390625" style="8" customWidth="1"/>
  </cols>
  <sheetData>
    <row r="1" spans="6:7" ht="13.5">
      <c r="F1" s="66" t="s">
        <v>105</v>
      </c>
      <c r="G1" s="66"/>
    </row>
    <row r="2" spans="1:7" ht="13.5" customHeight="1">
      <c r="A2" s="67" t="s">
        <v>87</v>
      </c>
      <c r="B2" s="67"/>
      <c r="C2" s="67"/>
      <c r="D2" s="67"/>
      <c r="E2" s="67"/>
      <c r="F2" s="67"/>
      <c r="G2" s="67"/>
    </row>
    <row r="3" spans="1:7" ht="13.5" customHeight="1">
      <c r="A3" s="67"/>
      <c r="B3" s="67"/>
      <c r="C3" s="67"/>
      <c r="D3" s="67"/>
      <c r="E3" s="67"/>
      <c r="F3" s="67"/>
      <c r="G3" s="67"/>
    </row>
    <row r="4" spans="2:7" ht="16.5" customHeight="1">
      <c r="B4" s="69"/>
      <c r="C4" s="69"/>
      <c r="D4" s="9"/>
      <c r="E4" s="45" t="s">
        <v>86</v>
      </c>
      <c r="F4" s="45"/>
      <c r="G4" s="45"/>
    </row>
    <row r="5" spans="1:7" ht="15" customHeight="1">
      <c r="A5" s="12"/>
      <c r="B5" s="46" t="s">
        <v>79</v>
      </c>
      <c r="C5" s="46"/>
      <c r="D5" s="2" t="s">
        <v>80</v>
      </c>
      <c r="E5" s="2" t="s">
        <v>81</v>
      </c>
      <c r="F5" s="2" t="s">
        <v>82</v>
      </c>
      <c r="G5" s="2" t="s">
        <v>83</v>
      </c>
    </row>
    <row r="6" spans="1:8" ht="15" customHeight="1">
      <c r="A6" s="89" t="s">
        <v>101</v>
      </c>
      <c r="B6" s="79" t="s">
        <v>0</v>
      </c>
      <c r="C6" s="80"/>
      <c r="D6" s="7">
        <v>429</v>
      </c>
      <c r="E6" s="7">
        <v>679</v>
      </c>
      <c r="F6" s="7">
        <v>696</v>
      </c>
      <c r="G6" s="7">
        <v>1375</v>
      </c>
      <c r="H6" s="21"/>
    </row>
    <row r="7" spans="1:7" ht="15" customHeight="1">
      <c r="A7" s="84"/>
      <c r="B7" s="79" t="s">
        <v>1</v>
      </c>
      <c r="C7" s="80"/>
      <c r="D7" s="7">
        <v>133</v>
      </c>
      <c r="E7" s="7">
        <v>201</v>
      </c>
      <c r="F7" s="7">
        <v>209</v>
      </c>
      <c r="G7" s="7">
        <v>410</v>
      </c>
    </row>
    <row r="8" spans="1:7" ht="15" customHeight="1">
      <c r="A8" s="84"/>
      <c r="B8" s="79" t="s">
        <v>2</v>
      </c>
      <c r="C8" s="80"/>
      <c r="D8" s="7">
        <v>83</v>
      </c>
      <c r="E8" s="7">
        <v>120</v>
      </c>
      <c r="F8" s="7">
        <v>119</v>
      </c>
      <c r="G8" s="7">
        <v>239</v>
      </c>
    </row>
    <row r="9" spans="1:7" ht="15" customHeight="1">
      <c r="A9" s="84"/>
      <c r="B9" s="79" t="s">
        <v>3</v>
      </c>
      <c r="C9" s="80"/>
      <c r="D9" s="7">
        <v>290</v>
      </c>
      <c r="E9" s="7">
        <v>436</v>
      </c>
      <c r="F9" s="7">
        <v>471</v>
      </c>
      <c r="G9" s="7">
        <v>907</v>
      </c>
    </row>
    <row r="10" spans="1:7" ht="15" customHeight="1">
      <c r="A10" s="84"/>
      <c r="B10" s="79" t="s">
        <v>4</v>
      </c>
      <c r="C10" s="80"/>
      <c r="D10" s="7">
        <v>76</v>
      </c>
      <c r="E10" s="7">
        <v>104</v>
      </c>
      <c r="F10" s="7">
        <v>109</v>
      </c>
      <c r="G10" s="7">
        <v>213</v>
      </c>
    </row>
    <row r="11" spans="1:7" ht="15" customHeight="1">
      <c r="A11" s="84"/>
      <c r="B11" s="79" t="s">
        <v>5</v>
      </c>
      <c r="C11" s="80"/>
      <c r="D11" s="7">
        <v>56</v>
      </c>
      <c r="E11" s="7">
        <v>92</v>
      </c>
      <c r="F11" s="7">
        <v>93</v>
      </c>
      <c r="G11" s="7">
        <v>185</v>
      </c>
    </row>
    <row r="12" spans="1:7" ht="15" customHeight="1">
      <c r="A12" s="84"/>
      <c r="B12" s="79" t="s">
        <v>6</v>
      </c>
      <c r="C12" s="80"/>
      <c r="D12" s="7">
        <v>75</v>
      </c>
      <c r="E12" s="7">
        <v>113</v>
      </c>
      <c r="F12" s="7">
        <v>125</v>
      </c>
      <c r="G12" s="7">
        <v>238</v>
      </c>
    </row>
    <row r="13" spans="1:7" ht="15" customHeight="1">
      <c r="A13" s="84"/>
      <c r="B13" s="79" t="s">
        <v>7</v>
      </c>
      <c r="C13" s="80"/>
      <c r="D13" s="7">
        <v>320</v>
      </c>
      <c r="E13" s="7">
        <v>520</v>
      </c>
      <c r="F13" s="7">
        <v>507</v>
      </c>
      <c r="G13" s="7">
        <v>1027</v>
      </c>
    </row>
    <row r="14" spans="1:7" ht="15" customHeight="1">
      <c r="A14" s="84"/>
      <c r="B14" s="79" t="s">
        <v>8</v>
      </c>
      <c r="C14" s="80"/>
      <c r="D14" s="7">
        <v>138</v>
      </c>
      <c r="E14" s="7">
        <v>232</v>
      </c>
      <c r="F14" s="7">
        <v>218</v>
      </c>
      <c r="G14" s="7">
        <v>450</v>
      </c>
    </row>
    <row r="15" spans="1:7" ht="15" customHeight="1">
      <c r="A15" s="84"/>
      <c r="B15" s="79" t="s">
        <v>9</v>
      </c>
      <c r="C15" s="80"/>
      <c r="D15" s="7">
        <v>206</v>
      </c>
      <c r="E15" s="7">
        <v>304</v>
      </c>
      <c r="F15" s="7">
        <v>300</v>
      </c>
      <c r="G15" s="7">
        <v>604</v>
      </c>
    </row>
    <row r="16" spans="1:7" ht="15" customHeight="1">
      <c r="A16" s="84"/>
      <c r="B16" s="79" t="s">
        <v>10</v>
      </c>
      <c r="C16" s="80"/>
      <c r="D16" s="7">
        <v>115</v>
      </c>
      <c r="E16" s="7">
        <v>183</v>
      </c>
      <c r="F16" s="7">
        <v>178</v>
      </c>
      <c r="G16" s="7">
        <v>361</v>
      </c>
    </row>
    <row r="17" spans="1:7" ht="15" customHeight="1">
      <c r="A17" s="84"/>
      <c r="B17" s="79" t="s">
        <v>11</v>
      </c>
      <c r="C17" s="80"/>
      <c r="D17" s="7">
        <v>136</v>
      </c>
      <c r="E17" s="7">
        <v>212</v>
      </c>
      <c r="F17" s="7">
        <v>237</v>
      </c>
      <c r="G17" s="7">
        <v>449</v>
      </c>
    </row>
    <row r="18" spans="1:7" ht="15" customHeight="1">
      <c r="A18" s="84"/>
      <c r="B18" s="79" t="s">
        <v>12</v>
      </c>
      <c r="C18" s="80"/>
      <c r="D18" s="7">
        <v>202</v>
      </c>
      <c r="E18" s="7">
        <v>228</v>
      </c>
      <c r="F18" s="7">
        <v>236</v>
      </c>
      <c r="G18" s="7">
        <v>464</v>
      </c>
    </row>
    <row r="19" spans="1:7" ht="15" customHeight="1">
      <c r="A19" s="84"/>
      <c r="B19" s="79" t="s">
        <v>13</v>
      </c>
      <c r="C19" s="80"/>
      <c r="D19" s="7">
        <v>160</v>
      </c>
      <c r="E19" s="7">
        <v>268</v>
      </c>
      <c r="F19" s="7">
        <v>266</v>
      </c>
      <c r="G19" s="7">
        <v>534</v>
      </c>
    </row>
    <row r="20" spans="1:7" ht="15" customHeight="1">
      <c r="A20" s="84"/>
      <c r="B20" s="79" t="s">
        <v>14</v>
      </c>
      <c r="C20" s="80"/>
      <c r="D20" s="7">
        <v>188</v>
      </c>
      <c r="E20" s="7">
        <v>157</v>
      </c>
      <c r="F20" s="7">
        <v>207</v>
      </c>
      <c r="G20" s="7">
        <v>364</v>
      </c>
    </row>
    <row r="21" spans="1:7" ht="15" customHeight="1">
      <c r="A21" s="84"/>
      <c r="B21" s="79" t="s">
        <v>15</v>
      </c>
      <c r="C21" s="80"/>
      <c r="D21" s="7">
        <v>378</v>
      </c>
      <c r="E21" s="7">
        <v>671</v>
      </c>
      <c r="F21" s="7">
        <v>647</v>
      </c>
      <c r="G21" s="7">
        <v>1318</v>
      </c>
    </row>
    <row r="22" spans="1:7" ht="15" customHeight="1">
      <c r="A22" s="84"/>
      <c r="B22" s="79" t="s">
        <v>16</v>
      </c>
      <c r="C22" s="80"/>
      <c r="D22" s="7">
        <v>254</v>
      </c>
      <c r="E22" s="7">
        <v>406</v>
      </c>
      <c r="F22" s="7">
        <v>435</v>
      </c>
      <c r="G22" s="7">
        <v>841</v>
      </c>
    </row>
    <row r="23" spans="1:7" ht="15" customHeight="1">
      <c r="A23" s="84"/>
      <c r="B23" s="79" t="s">
        <v>17</v>
      </c>
      <c r="C23" s="80"/>
      <c r="D23" s="7">
        <v>356</v>
      </c>
      <c r="E23" s="7">
        <v>594</v>
      </c>
      <c r="F23" s="7">
        <v>526</v>
      </c>
      <c r="G23" s="7">
        <v>1120</v>
      </c>
    </row>
    <row r="24" spans="1:7" ht="15" customHeight="1">
      <c r="A24" s="84"/>
      <c r="B24" s="79" t="s">
        <v>100</v>
      </c>
      <c r="C24" s="80"/>
      <c r="D24" s="7">
        <v>27</v>
      </c>
      <c r="E24" s="7">
        <v>34</v>
      </c>
      <c r="F24" s="7">
        <v>36</v>
      </c>
      <c r="G24" s="7">
        <v>70</v>
      </c>
    </row>
    <row r="25" spans="1:7" ht="15" customHeight="1" thickBot="1">
      <c r="A25" s="86"/>
      <c r="B25" s="90" t="s">
        <v>94</v>
      </c>
      <c r="C25" s="90"/>
      <c r="D25" s="16">
        <f>SUM(D6:D24)</f>
        <v>3622</v>
      </c>
      <c r="E25" s="16">
        <f>SUM(E6:E24)</f>
        <v>5554</v>
      </c>
      <c r="F25" s="16">
        <f>SUM(F6:F24)</f>
        <v>5615</v>
      </c>
      <c r="G25" s="16">
        <f>SUM(G6:G24)</f>
        <v>11169</v>
      </c>
    </row>
    <row r="26" spans="1:7" ht="15" customHeight="1" thickTop="1">
      <c r="A26" s="83" t="s">
        <v>102</v>
      </c>
      <c r="B26" s="81" t="s">
        <v>18</v>
      </c>
      <c r="C26" s="82"/>
      <c r="D26" s="32">
        <v>262</v>
      </c>
      <c r="E26" s="32">
        <v>457</v>
      </c>
      <c r="F26" s="32">
        <v>398</v>
      </c>
      <c r="G26" s="32">
        <v>855</v>
      </c>
    </row>
    <row r="27" spans="1:7" ht="15" customHeight="1">
      <c r="A27" s="84"/>
      <c r="B27" s="79" t="s">
        <v>19</v>
      </c>
      <c r="C27" s="80"/>
      <c r="D27" s="7">
        <v>107</v>
      </c>
      <c r="E27" s="7">
        <v>151</v>
      </c>
      <c r="F27" s="7">
        <v>140</v>
      </c>
      <c r="G27" s="7">
        <v>291</v>
      </c>
    </row>
    <row r="28" spans="1:7" ht="15" customHeight="1">
      <c r="A28" s="84"/>
      <c r="B28" s="79" t="s">
        <v>20</v>
      </c>
      <c r="C28" s="80"/>
      <c r="D28" s="7">
        <v>58</v>
      </c>
      <c r="E28" s="7">
        <v>93</v>
      </c>
      <c r="F28" s="7">
        <v>85</v>
      </c>
      <c r="G28" s="7">
        <v>178</v>
      </c>
    </row>
    <row r="29" spans="1:7" ht="15" customHeight="1">
      <c r="A29" s="84"/>
      <c r="B29" s="79" t="s">
        <v>21</v>
      </c>
      <c r="C29" s="80"/>
      <c r="D29" s="7">
        <v>225</v>
      </c>
      <c r="E29" s="7">
        <v>353</v>
      </c>
      <c r="F29" s="7">
        <v>309</v>
      </c>
      <c r="G29" s="7">
        <v>662</v>
      </c>
    </row>
    <row r="30" spans="1:7" ht="15" customHeight="1">
      <c r="A30" s="84"/>
      <c r="B30" s="79" t="s">
        <v>22</v>
      </c>
      <c r="C30" s="80"/>
      <c r="D30" s="7">
        <v>51</v>
      </c>
      <c r="E30" s="7">
        <v>64</v>
      </c>
      <c r="F30" s="7">
        <v>63</v>
      </c>
      <c r="G30" s="7">
        <v>127</v>
      </c>
    </row>
    <row r="31" spans="1:7" ht="15" customHeight="1">
      <c r="A31" s="84"/>
      <c r="B31" s="79" t="s">
        <v>23</v>
      </c>
      <c r="C31" s="80"/>
      <c r="D31" s="7">
        <v>128</v>
      </c>
      <c r="E31" s="7">
        <v>208</v>
      </c>
      <c r="F31" s="7">
        <v>190</v>
      </c>
      <c r="G31" s="7">
        <v>398</v>
      </c>
    </row>
    <row r="32" spans="1:7" ht="15" customHeight="1">
      <c r="A32" s="84"/>
      <c r="B32" s="79" t="s">
        <v>24</v>
      </c>
      <c r="C32" s="80"/>
      <c r="D32" s="7">
        <v>201</v>
      </c>
      <c r="E32" s="7">
        <v>317</v>
      </c>
      <c r="F32" s="7">
        <v>298</v>
      </c>
      <c r="G32" s="7">
        <v>615</v>
      </c>
    </row>
    <row r="33" spans="1:7" ht="15" customHeight="1">
      <c r="A33" s="84"/>
      <c r="B33" s="79" t="s">
        <v>25</v>
      </c>
      <c r="C33" s="80"/>
      <c r="D33" s="7">
        <v>257</v>
      </c>
      <c r="E33" s="7">
        <v>416</v>
      </c>
      <c r="F33" s="7">
        <v>400</v>
      </c>
      <c r="G33" s="7">
        <v>816</v>
      </c>
    </row>
    <row r="34" spans="1:7" ht="15" customHeight="1">
      <c r="A34" s="84"/>
      <c r="B34" s="79" t="s">
        <v>26</v>
      </c>
      <c r="C34" s="80"/>
      <c r="D34" s="7">
        <v>165</v>
      </c>
      <c r="E34" s="7">
        <v>235</v>
      </c>
      <c r="F34" s="7">
        <v>243</v>
      </c>
      <c r="G34" s="7">
        <v>478</v>
      </c>
    </row>
    <row r="35" spans="1:7" ht="15" customHeight="1">
      <c r="A35" s="84"/>
      <c r="B35" s="79" t="s">
        <v>27</v>
      </c>
      <c r="C35" s="80"/>
      <c r="D35" s="7">
        <v>148</v>
      </c>
      <c r="E35" s="7">
        <v>270</v>
      </c>
      <c r="F35" s="7">
        <v>255</v>
      </c>
      <c r="G35" s="7">
        <v>525</v>
      </c>
    </row>
    <row r="36" spans="1:7" ht="15" customHeight="1">
      <c r="A36" s="84"/>
      <c r="B36" s="79" t="s">
        <v>28</v>
      </c>
      <c r="C36" s="80"/>
      <c r="D36" s="7">
        <v>148</v>
      </c>
      <c r="E36" s="7">
        <v>156</v>
      </c>
      <c r="F36" s="7">
        <v>140</v>
      </c>
      <c r="G36" s="7">
        <v>296</v>
      </c>
    </row>
    <row r="37" spans="1:7" ht="15" customHeight="1">
      <c r="A37" s="84"/>
      <c r="B37" s="79" t="s">
        <v>29</v>
      </c>
      <c r="C37" s="80"/>
      <c r="D37" s="7">
        <v>33</v>
      </c>
      <c r="E37" s="7">
        <v>40</v>
      </c>
      <c r="F37" s="7">
        <v>22</v>
      </c>
      <c r="G37" s="7">
        <v>62</v>
      </c>
    </row>
    <row r="38" spans="1:7" ht="15" customHeight="1">
      <c r="A38" s="84"/>
      <c r="B38" s="79" t="s">
        <v>30</v>
      </c>
      <c r="C38" s="80"/>
      <c r="D38" s="7">
        <v>36</v>
      </c>
      <c r="E38" s="7">
        <v>33</v>
      </c>
      <c r="F38" s="7">
        <v>3</v>
      </c>
      <c r="G38" s="7">
        <v>36</v>
      </c>
    </row>
    <row r="39" spans="1:7" ht="15" customHeight="1">
      <c r="A39" s="84"/>
      <c r="B39" s="79" t="s">
        <v>31</v>
      </c>
      <c r="C39" s="80"/>
      <c r="D39" s="7">
        <v>0</v>
      </c>
      <c r="E39" s="7">
        <v>0</v>
      </c>
      <c r="F39" s="7">
        <v>0</v>
      </c>
      <c r="G39" s="7">
        <v>0</v>
      </c>
    </row>
    <row r="40" spans="1:7" ht="15" customHeight="1">
      <c r="A40" s="84"/>
      <c r="B40" s="79" t="s">
        <v>32</v>
      </c>
      <c r="C40" s="80"/>
      <c r="D40" s="7">
        <v>64</v>
      </c>
      <c r="E40" s="7">
        <v>18</v>
      </c>
      <c r="F40" s="7">
        <v>47</v>
      </c>
      <c r="G40" s="7">
        <v>65</v>
      </c>
    </row>
    <row r="41" spans="1:7" ht="15" customHeight="1">
      <c r="A41" s="84"/>
      <c r="B41" s="79" t="s">
        <v>33</v>
      </c>
      <c r="C41" s="80"/>
      <c r="D41" s="7">
        <v>56</v>
      </c>
      <c r="E41" s="7">
        <v>107</v>
      </c>
      <c r="F41" s="7">
        <v>110</v>
      </c>
      <c r="G41" s="7">
        <v>217</v>
      </c>
    </row>
    <row r="42" spans="1:7" ht="15" customHeight="1">
      <c r="A42" s="84"/>
      <c r="B42" s="79" t="s">
        <v>34</v>
      </c>
      <c r="C42" s="80"/>
      <c r="D42" s="7">
        <v>42</v>
      </c>
      <c r="E42" s="7">
        <v>65</v>
      </c>
      <c r="F42" s="7">
        <v>65</v>
      </c>
      <c r="G42" s="7">
        <v>130</v>
      </c>
    </row>
    <row r="43" spans="1:7" ht="15" customHeight="1" thickBot="1">
      <c r="A43" s="84"/>
      <c r="B43" s="85" t="s">
        <v>95</v>
      </c>
      <c r="C43" s="85"/>
      <c r="D43" s="15">
        <f>SUM(D26:D42)</f>
        <v>1981</v>
      </c>
      <c r="E43" s="15">
        <f>SUM(E26:E42)</f>
        <v>2983</v>
      </c>
      <c r="F43" s="15">
        <f>SUM(F26:F42)</f>
        <v>2768</v>
      </c>
      <c r="G43" s="15">
        <f>SUM(G26:G42)</f>
        <v>5751</v>
      </c>
    </row>
    <row r="44" spans="1:7" ht="15" customHeight="1" thickTop="1">
      <c r="A44" s="83" t="s">
        <v>103</v>
      </c>
      <c r="B44" s="81" t="s">
        <v>35</v>
      </c>
      <c r="C44" s="82"/>
      <c r="D44" s="32">
        <v>997</v>
      </c>
      <c r="E44" s="32">
        <v>1542</v>
      </c>
      <c r="F44" s="32">
        <v>1517</v>
      </c>
      <c r="G44" s="32">
        <v>3059</v>
      </c>
    </row>
    <row r="45" spans="1:7" ht="15" customHeight="1">
      <c r="A45" s="84"/>
      <c r="B45" s="79" t="s">
        <v>36</v>
      </c>
      <c r="C45" s="80"/>
      <c r="D45" s="7">
        <v>177</v>
      </c>
      <c r="E45" s="7">
        <v>167</v>
      </c>
      <c r="F45" s="7">
        <v>197</v>
      </c>
      <c r="G45" s="7">
        <v>364</v>
      </c>
    </row>
    <row r="46" spans="1:7" ht="15" customHeight="1">
      <c r="A46" s="84"/>
      <c r="B46" s="79" t="s">
        <v>37</v>
      </c>
      <c r="C46" s="80"/>
      <c r="D46" s="7">
        <v>324</v>
      </c>
      <c r="E46" s="7">
        <v>483</v>
      </c>
      <c r="F46" s="7">
        <v>441</v>
      </c>
      <c r="G46" s="7">
        <v>924</v>
      </c>
    </row>
    <row r="47" spans="1:7" ht="15" customHeight="1">
      <c r="A47" s="84"/>
      <c r="B47" s="79" t="s">
        <v>38</v>
      </c>
      <c r="C47" s="80"/>
      <c r="D47" s="7">
        <v>135</v>
      </c>
      <c r="E47" s="7">
        <v>228</v>
      </c>
      <c r="F47" s="7">
        <v>211</v>
      </c>
      <c r="G47" s="7">
        <v>439</v>
      </c>
    </row>
    <row r="48" spans="1:7" ht="15" customHeight="1">
      <c r="A48" s="84"/>
      <c r="B48" s="79" t="s">
        <v>39</v>
      </c>
      <c r="C48" s="80"/>
      <c r="D48" s="7">
        <v>211</v>
      </c>
      <c r="E48" s="7">
        <v>325</v>
      </c>
      <c r="F48" s="7">
        <v>335</v>
      </c>
      <c r="G48" s="7">
        <v>660</v>
      </c>
    </row>
    <row r="49" spans="1:7" ht="15" customHeight="1">
      <c r="A49" s="84"/>
      <c r="B49" s="79" t="s">
        <v>40</v>
      </c>
      <c r="C49" s="80"/>
      <c r="D49" s="7">
        <v>298</v>
      </c>
      <c r="E49" s="7">
        <v>476</v>
      </c>
      <c r="F49" s="7">
        <v>446</v>
      </c>
      <c r="G49" s="7">
        <v>922</v>
      </c>
    </row>
    <row r="50" spans="1:7" ht="15" customHeight="1">
      <c r="A50" s="84"/>
      <c r="B50" s="79" t="s">
        <v>41</v>
      </c>
      <c r="C50" s="80"/>
      <c r="D50" s="7">
        <v>82</v>
      </c>
      <c r="E50" s="7">
        <v>129</v>
      </c>
      <c r="F50" s="7">
        <v>129</v>
      </c>
      <c r="G50" s="7">
        <v>258</v>
      </c>
    </row>
    <row r="51" spans="1:7" ht="15" customHeight="1">
      <c r="A51" s="84"/>
      <c r="B51" s="79" t="s">
        <v>42</v>
      </c>
      <c r="C51" s="80"/>
      <c r="D51" s="7">
        <v>126</v>
      </c>
      <c r="E51" s="7">
        <v>180</v>
      </c>
      <c r="F51" s="7">
        <v>209</v>
      </c>
      <c r="G51" s="7">
        <v>389</v>
      </c>
    </row>
    <row r="52" spans="1:7" ht="15" customHeight="1">
      <c r="A52" s="84"/>
      <c r="B52" s="79" t="s">
        <v>43</v>
      </c>
      <c r="C52" s="80"/>
      <c r="D52" s="7">
        <v>62</v>
      </c>
      <c r="E52" s="7">
        <v>88</v>
      </c>
      <c r="F52" s="7">
        <v>84</v>
      </c>
      <c r="G52" s="7">
        <v>172</v>
      </c>
    </row>
    <row r="53" spans="1:7" ht="15" customHeight="1">
      <c r="A53" s="84"/>
      <c r="B53" s="79" t="s">
        <v>44</v>
      </c>
      <c r="C53" s="80"/>
      <c r="D53" s="7">
        <v>141</v>
      </c>
      <c r="E53" s="7">
        <v>212</v>
      </c>
      <c r="F53" s="7">
        <v>199</v>
      </c>
      <c r="G53" s="7">
        <v>411</v>
      </c>
    </row>
    <row r="54" spans="1:7" ht="15" customHeight="1">
      <c r="A54" s="84"/>
      <c r="B54" s="79" t="s">
        <v>45</v>
      </c>
      <c r="C54" s="80"/>
      <c r="D54" s="7">
        <v>186</v>
      </c>
      <c r="E54" s="7">
        <v>280</v>
      </c>
      <c r="F54" s="7">
        <v>284</v>
      </c>
      <c r="G54" s="7">
        <v>564</v>
      </c>
    </row>
    <row r="55" spans="1:7" ht="15" customHeight="1">
      <c r="A55" s="84"/>
      <c r="B55" s="79" t="s">
        <v>46</v>
      </c>
      <c r="C55" s="80"/>
      <c r="D55" s="7">
        <v>456</v>
      </c>
      <c r="E55" s="7">
        <v>678</v>
      </c>
      <c r="F55" s="7">
        <v>695</v>
      </c>
      <c r="G55" s="7">
        <v>1373</v>
      </c>
    </row>
    <row r="56" spans="1:7" ht="15" customHeight="1">
      <c r="A56" s="84"/>
      <c r="B56" s="79" t="s">
        <v>47</v>
      </c>
      <c r="C56" s="80"/>
      <c r="D56" s="7">
        <v>283</v>
      </c>
      <c r="E56" s="7">
        <v>414</v>
      </c>
      <c r="F56" s="7">
        <v>412</v>
      </c>
      <c r="G56" s="7">
        <v>826</v>
      </c>
    </row>
    <row r="57" spans="1:7" ht="15" customHeight="1">
      <c r="A57" s="84"/>
      <c r="B57" s="79" t="s">
        <v>48</v>
      </c>
      <c r="C57" s="80"/>
      <c r="D57" s="7">
        <v>168</v>
      </c>
      <c r="E57" s="7">
        <v>277</v>
      </c>
      <c r="F57" s="7">
        <v>310</v>
      </c>
      <c r="G57" s="7">
        <v>587</v>
      </c>
    </row>
    <row r="58" spans="1:7" ht="15" customHeight="1">
      <c r="A58" s="84"/>
      <c r="B58" s="79" t="s">
        <v>49</v>
      </c>
      <c r="C58" s="80"/>
      <c r="D58" s="7">
        <v>103</v>
      </c>
      <c r="E58" s="7">
        <v>175</v>
      </c>
      <c r="F58" s="7">
        <v>186</v>
      </c>
      <c r="G58" s="7">
        <v>361</v>
      </c>
    </row>
    <row r="59" spans="1:7" ht="15" customHeight="1">
      <c r="A59" s="84"/>
      <c r="B59" s="79" t="s">
        <v>50</v>
      </c>
      <c r="C59" s="80"/>
      <c r="D59" s="7">
        <v>53</v>
      </c>
      <c r="E59" s="7">
        <v>100</v>
      </c>
      <c r="F59" s="7">
        <v>108</v>
      </c>
      <c r="G59" s="7">
        <v>208</v>
      </c>
    </row>
    <row r="60" spans="1:7" ht="15" customHeight="1">
      <c r="A60" s="84"/>
      <c r="B60" s="79" t="s">
        <v>51</v>
      </c>
      <c r="C60" s="80"/>
      <c r="D60" s="7">
        <v>76</v>
      </c>
      <c r="E60" s="7">
        <v>70</v>
      </c>
      <c r="F60" s="7">
        <v>6</v>
      </c>
      <c r="G60" s="7">
        <v>76</v>
      </c>
    </row>
    <row r="61" spans="1:7" ht="15" customHeight="1">
      <c r="A61" s="87"/>
      <c r="B61" s="88" t="s">
        <v>96</v>
      </c>
      <c r="C61" s="88"/>
      <c r="D61" s="23">
        <f>SUM(D44:D60)</f>
        <v>3878</v>
      </c>
      <c r="E61" s="23">
        <f>SUM(E44:E60)</f>
        <v>5824</v>
      </c>
      <c r="F61" s="23">
        <f>SUM(F44:F60)</f>
        <v>5769</v>
      </c>
      <c r="G61" s="23">
        <f>SUM(G44:G60)</f>
        <v>11593</v>
      </c>
    </row>
    <row r="62" spans="1:7" ht="15" customHeight="1">
      <c r="A62" s="84" t="s">
        <v>104</v>
      </c>
      <c r="B62" s="79" t="s">
        <v>52</v>
      </c>
      <c r="C62" s="80"/>
      <c r="D62" s="14">
        <v>57</v>
      </c>
      <c r="E62" s="14">
        <v>79</v>
      </c>
      <c r="F62" s="14">
        <v>86</v>
      </c>
      <c r="G62" s="14">
        <v>165</v>
      </c>
    </row>
    <row r="63" spans="1:7" ht="15" customHeight="1">
      <c r="A63" s="84"/>
      <c r="B63" s="79" t="s">
        <v>53</v>
      </c>
      <c r="C63" s="80"/>
      <c r="D63" s="7">
        <v>106</v>
      </c>
      <c r="E63" s="7">
        <v>169</v>
      </c>
      <c r="F63" s="7">
        <v>158</v>
      </c>
      <c r="G63" s="7">
        <v>327</v>
      </c>
    </row>
    <row r="64" spans="1:7" ht="15" customHeight="1">
      <c r="A64" s="84"/>
      <c r="B64" s="79" t="s">
        <v>54</v>
      </c>
      <c r="C64" s="80"/>
      <c r="D64" s="7">
        <v>106</v>
      </c>
      <c r="E64" s="7">
        <v>175</v>
      </c>
      <c r="F64" s="7">
        <v>173</v>
      </c>
      <c r="G64" s="7">
        <v>348</v>
      </c>
    </row>
    <row r="65" spans="1:7" ht="15" customHeight="1">
      <c r="A65" s="84"/>
      <c r="B65" s="79" t="s">
        <v>55</v>
      </c>
      <c r="C65" s="80"/>
      <c r="D65" s="7">
        <v>179</v>
      </c>
      <c r="E65" s="7">
        <v>292</v>
      </c>
      <c r="F65" s="7">
        <v>274</v>
      </c>
      <c r="G65" s="7">
        <v>566</v>
      </c>
    </row>
    <row r="66" spans="1:7" ht="15" customHeight="1">
      <c r="A66" s="84"/>
      <c r="B66" s="79" t="s">
        <v>56</v>
      </c>
      <c r="C66" s="80"/>
      <c r="D66" s="7">
        <v>147</v>
      </c>
      <c r="E66" s="7">
        <v>233</v>
      </c>
      <c r="F66" s="7">
        <v>228</v>
      </c>
      <c r="G66" s="7">
        <v>461</v>
      </c>
    </row>
    <row r="67" spans="1:7" ht="15" customHeight="1">
      <c r="A67" s="84"/>
      <c r="B67" s="79" t="s">
        <v>57</v>
      </c>
      <c r="C67" s="80"/>
      <c r="D67" s="7">
        <v>112</v>
      </c>
      <c r="E67" s="7">
        <v>158</v>
      </c>
      <c r="F67" s="7">
        <v>148</v>
      </c>
      <c r="G67" s="7">
        <v>306</v>
      </c>
    </row>
    <row r="68" spans="1:7" ht="15" customHeight="1">
      <c r="A68" s="84"/>
      <c r="B68" s="79" t="s">
        <v>58</v>
      </c>
      <c r="C68" s="80"/>
      <c r="D68" s="7">
        <v>151</v>
      </c>
      <c r="E68" s="7">
        <v>262</v>
      </c>
      <c r="F68" s="7">
        <v>229</v>
      </c>
      <c r="G68" s="7">
        <v>491</v>
      </c>
    </row>
    <row r="69" spans="1:7" ht="15" customHeight="1">
      <c r="A69" s="84"/>
      <c r="B69" s="79" t="s">
        <v>59</v>
      </c>
      <c r="C69" s="80"/>
      <c r="D69" s="7">
        <v>165</v>
      </c>
      <c r="E69" s="7">
        <v>276</v>
      </c>
      <c r="F69" s="7">
        <v>287</v>
      </c>
      <c r="G69" s="7">
        <v>563</v>
      </c>
    </row>
    <row r="70" spans="1:7" ht="15" customHeight="1">
      <c r="A70" s="84"/>
      <c r="B70" s="79" t="s">
        <v>60</v>
      </c>
      <c r="C70" s="80"/>
      <c r="D70" s="7">
        <v>194</v>
      </c>
      <c r="E70" s="7">
        <v>349</v>
      </c>
      <c r="F70" s="7">
        <v>342</v>
      </c>
      <c r="G70" s="7">
        <v>691</v>
      </c>
    </row>
    <row r="71" spans="1:7" ht="15" customHeight="1">
      <c r="A71" s="84"/>
      <c r="B71" s="79" t="s">
        <v>61</v>
      </c>
      <c r="C71" s="80"/>
      <c r="D71" s="7">
        <v>161</v>
      </c>
      <c r="E71" s="7">
        <v>264</v>
      </c>
      <c r="F71" s="7">
        <v>277</v>
      </c>
      <c r="G71" s="7">
        <v>541</v>
      </c>
    </row>
    <row r="72" spans="1:7" ht="15" customHeight="1">
      <c r="A72" s="84"/>
      <c r="B72" s="79" t="s">
        <v>62</v>
      </c>
      <c r="C72" s="80"/>
      <c r="D72" s="7">
        <v>98</v>
      </c>
      <c r="E72" s="7">
        <v>146</v>
      </c>
      <c r="F72" s="7">
        <v>132</v>
      </c>
      <c r="G72" s="7">
        <v>278</v>
      </c>
    </row>
    <row r="73" spans="1:7" ht="15" customHeight="1">
      <c r="A73" s="84"/>
      <c r="B73" s="79" t="s">
        <v>63</v>
      </c>
      <c r="C73" s="80"/>
      <c r="D73" s="7">
        <v>56</v>
      </c>
      <c r="E73" s="7">
        <v>103</v>
      </c>
      <c r="F73" s="7">
        <v>85</v>
      </c>
      <c r="G73" s="7">
        <v>188</v>
      </c>
    </row>
    <row r="74" spans="1:7" ht="15" customHeight="1">
      <c r="A74" s="84"/>
      <c r="B74" s="79" t="s">
        <v>64</v>
      </c>
      <c r="C74" s="80"/>
      <c r="D74" s="7">
        <v>119</v>
      </c>
      <c r="E74" s="7">
        <v>192</v>
      </c>
      <c r="F74" s="7">
        <v>185</v>
      </c>
      <c r="G74" s="7">
        <v>377</v>
      </c>
    </row>
    <row r="75" spans="1:7" ht="15" customHeight="1">
      <c r="A75" s="84"/>
      <c r="B75" s="79" t="s">
        <v>65</v>
      </c>
      <c r="C75" s="80"/>
      <c r="D75" s="7">
        <v>258</v>
      </c>
      <c r="E75" s="7">
        <v>452</v>
      </c>
      <c r="F75" s="7">
        <v>441</v>
      </c>
      <c r="G75" s="7">
        <v>893</v>
      </c>
    </row>
    <row r="76" spans="1:7" ht="15" customHeight="1">
      <c r="A76" s="84"/>
      <c r="B76" s="79" t="s">
        <v>66</v>
      </c>
      <c r="C76" s="80"/>
      <c r="D76" s="7">
        <v>650</v>
      </c>
      <c r="E76" s="7">
        <v>1030</v>
      </c>
      <c r="F76" s="7">
        <v>1076</v>
      </c>
      <c r="G76" s="7">
        <v>2106</v>
      </c>
    </row>
    <row r="77" spans="1:7" ht="15" customHeight="1">
      <c r="A77" s="84"/>
      <c r="B77" s="79" t="s">
        <v>67</v>
      </c>
      <c r="C77" s="80"/>
      <c r="D77" s="7">
        <v>200</v>
      </c>
      <c r="E77" s="7">
        <v>362</v>
      </c>
      <c r="F77" s="7">
        <v>333</v>
      </c>
      <c r="G77" s="7">
        <v>695</v>
      </c>
    </row>
    <row r="78" spans="1:7" ht="15" customHeight="1">
      <c r="A78" s="84"/>
      <c r="B78" s="79" t="s">
        <v>68</v>
      </c>
      <c r="C78" s="80"/>
      <c r="D78" s="7">
        <v>134</v>
      </c>
      <c r="E78" s="7">
        <v>216</v>
      </c>
      <c r="F78" s="7">
        <v>205</v>
      </c>
      <c r="G78" s="7">
        <v>421</v>
      </c>
    </row>
    <row r="79" spans="1:7" ht="15" customHeight="1">
      <c r="A79" s="84"/>
      <c r="B79" s="79" t="s">
        <v>69</v>
      </c>
      <c r="C79" s="80"/>
      <c r="D79" s="7">
        <v>269</v>
      </c>
      <c r="E79" s="7">
        <v>464</v>
      </c>
      <c r="F79" s="7">
        <v>449</v>
      </c>
      <c r="G79" s="7">
        <v>913</v>
      </c>
    </row>
    <row r="80" spans="1:7" ht="15" customHeight="1">
      <c r="A80" s="84"/>
      <c r="B80" s="79" t="s">
        <v>70</v>
      </c>
      <c r="C80" s="80"/>
      <c r="D80" s="7">
        <v>99</v>
      </c>
      <c r="E80" s="7">
        <v>176</v>
      </c>
      <c r="F80" s="7">
        <v>167</v>
      </c>
      <c r="G80" s="7">
        <v>343</v>
      </c>
    </row>
    <row r="81" spans="1:7" ht="15" customHeight="1">
      <c r="A81" s="84"/>
      <c r="B81" s="79" t="s">
        <v>71</v>
      </c>
      <c r="C81" s="80"/>
      <c r="D81" s="7">
        <v>80</v>
      </c>
      <c r="E81" s="7">
        <v>134</v>
      </c>
      <c r="F81" s="7">
        <v>128</v>
      </c>
      <c r="G81" s="7">
        <v>262</v>
      </c>
    </row>
    <row r="82" spans="1:7" ht="15" customHeight="1">
      <c r="A82" s="84"/>
      <c r="B82" s="79" t="s">
        <v>72</v>
      </c>
      <c r="C82" s="80"/>
      <c r="D82" s="7">
        <v>122</v>
      </c>
      <c r="E82" s="7">
        <v>230</v>
      </c>
      <c r="F82" s="7">
        <v>253</v>
      </c>
      <c r="G82" s="7">
        <v>483</v>
      </c>
    </row>
    <row r="83" spans="1:7" ht="15" customHeight="1">
      <c r="A83" s="84"/>
      <c r="B83" s="79" t="s">
        <v>73</v>
      </c>
      <c r="C83" s="80"/>
      <c r="D83" s="7">
        <v>71</v>
      </c>
      <c r="E83" s="7">
        <v>137</v>
      </c>
      <c r="F83" s="7">
        <v>133</v>
      </c>
      <c r="G83" s="7">
        <v>270</v>
      </c>
    </row>
    <row r="84" spans="1:7" ht="15" customHeight="1">
      <c r="A84" s="84"/>
      <c r="B84" s="79" t="s">
        <v>74</v>
      </c>
      <c r="C84" s="80"/>
      <c r="D84" s="7">
        <v>84</v>
      </c>
      <c r="E84" s="7">
        <v>148</v>
      </c>
      <c r="F84" s="7">
        <v>168</v>
      </c>
      <c r="G84" s="7">
        <v>316</v>
      </c>
    </row>
    <row r="85" spans="1:7" ht="15" customHeight="1">
      <c r="A85" s="84"/>
      <c r="B85" s="79" t="s">
        <v>75</v>
      </c>
      <c r="C85" s="80"/>
      <c r="D85" s="7">
        <v>9</v>
      </c>
      <c r="E85" s="7">
        <v>18</v>
      </c>
      <c r="F85" s="7">
        <v>17</v>
      </c>
      <c r="G85" s="7">
        <v>35</v>
      </c>
    </row>
    <row r="86" spans="1:7" ht="15" customHeight="1">
      <c r="A86" s="84"/>
      <c r="B86" s="79" t="s">
        <v>76</v>
      </c>
      <c r="C86" s="80"/>
      <c r="D86" s="7">
        <v>62</v>
      </c>
      <c r="E86" s="7">
        <v>30</v>
      </c>
      <c r="F86" s="7">
        <v>32</v>
      </c>
      <c r="G86" s="7">
        <v>62</v>
      </c>
    </row>
    <row r="87" spans="1:7" ht="15" customHeight="1">
      <c r="A87" s="84"/>
      <c r="B87" s="79" t="s">
        <v>77</v>
      </c>
      <c r="C87" s="80"/>
      <c r="D87" s="7">
        <v>94</v>
      </c>
      <c r="E87" s="7">
        <v>21</v>
      </c>
      <c r="F87" s="7">
        <v>73</v>
      </c>
      <c r="G87" s="7">
        <v>94</v>
      </c>
    </row>
    <row r="88" spans="1:7" ht="15" customHeight="1">
      <c r="A88" s="84"/>
      <c r="B88" s="79" t="s">
        <v>78</v>
      </c>
      <c r="C88" s="80"/>
      <c r="D88" s="7">
        <v>44</v>
      </c>
      <c r="E88" s="7">
        <v>26</v>
      </c>
      <c r="F88" s="7">
        <v>18</v>
      </c>
      <c r="G88" s="7">
        <v>44</v>
      </c>
    </row>
    <row r="89" spans="1:7" ht="15" customHeight="1" thickBot="1">
      <c r="A89" s="86"/>
      <c r="B89" s="85" t="s">
        <v>97</v>
      </c>
      <c r="C89" s="85"/>
      <c r="D89" s="15">
        <f>SUM(D62:D88)</f>
        <v>3827</v>
      </c>
      <c r="E89" s="15">
        <f>SUM(E62:E88)</f>
        <v>6142</v>
      </c>
      <c r="F89" s="15">
        <f>SUM(F62:F88)</f>
        <v>6097</v>
      </c>
      <c r="G89" s="15">
        <f>SUM(G62:G88)</f>
        <v>12239</v>
      </c>
    </row>
    <row r="90" spans="1:7" ht="15" customHeight="1" thickBot="1" thickTop="1">
      <c r="A90" s="26"/>
      <c r="B90" s="72" t="s">
        <v>84</v>
      </c>
      <c r="C90" s="73"/>
      <c r="D90" s="17">
        <f>SUM(D6:D24,D26:D42,D44:D60,D62:D88)</f>
        <v>13308</v>
      </c>
      <c r="E90" s="17">
        <f>SUM(E6:E24,E26:E42,E44:E60,E62:E88)</f>
        <v>20503</v>
      </c>
      <c r="F90" s="17">
        <f>SUM(F6:F24,F26:F42,F44:F60,F62:F88)</f>
        <v>20249</v>
      </c>
      <c r="G90" s="17">
        <f>SUM(G6:G24,G26:G42,G44:G60,G62:G88)</f>
        <v>40752</v>
      </c>
    </row>
    <row r="91" spans="4:7" ht="15" customHeight="1" thickTop="1">
      <c r="D91" s="21"/>
      <c r="E91" s="21"/>
      <c r="F91" s="21"/>
      <c r="G91" s="21"/>
    </row>
    <row r="92" spans="4:7" ht="15" customHeight="1">
      <c r="D92" s="21"/>
      <c r="E92" s="21"/>
      <c r="F92" s="21"/>
      <c r="G92" s="21"/>
    </row>
    <row r="93" ht="15" customHeight="1"/>
    <row r="94" spans="2:7" ht="15" customHeight="1">
      <c r="B94" s="74" t="s">
        <v>85</v>
      </c>
      <c r="C94" s="75"/>
      <c r="D94" s="75"/>
      <c r="E94" s="75"/>
      <c r="F94" s="55"/>
      <c r="G94" s="56"/>
    </row>
    <row r="95" spans="2:7" ht="15" customHeight="1">
      <c r="B95" s="76"/>
      <c r="C95" s="76"/>
      <c r="D95" s="76"/>
      <c r="E95" s="76"/>
      <c r="F95" s="57"/>
      <c r="G95" s="57"/>
    </row>
    <row r="96" spans="1:7" ht="15" customHeight="1" thickBot="1">
      <c r="A96" s="29"/>
      <c r="B96" s="27"/>
      <c r="C96" s="28"/>
      <c r="D96" s="29" t="s">
        <v>80</v>
      </c>
      <c r="E96" s="29" t="s">
        <v>81</v>
      </c>
      <c r="F96" s="29" t="s">
        <v>82</v>
      </c>
      <c r="G96" s="29" t="s">
        <v>83</v>
      </c>
    </row>
    <row r="97" spans="1:7" ht="15" customHeight="1" thickBot="1" thickTop="1">
      <c r="A97" s="30"/>
      <c r="B97" s="77" t="s">
        <v>84</v>
      </c>
      <c r="C97" s="78"/>
      <c r="D97" s="30">
        <v>73</v>
      </c>
      <c r="E97" s="30">
        <v>28</v>
      </c>
      <c r="F97" s="30">
        <v>51</v>
      </c>
      <c r="G97" s="30">
        <v>79</v>
      </c>
    </row>
    <row r="98" ht="14.25" thickTop="1"/>
  </sheetData>
  <sheetProtection sheet="1"/>
  <mergeCells count="97">
    <mergeCell ref="B15:C15"/>
    <mergeCell ref="B16:C16"/>
    <mergeCell ref="B13:C13"/>
    <mergeCell ref="B14:C14"/>
    <mergeCell ref="B5:C5"/>
    <mergeCell ref="A6:A25"/>
    <mergeCell ref="B25:C25"/>
    <mergeCell ref="B20:C20"/>
    <mergeCell ref="B21:C21"/>
    <mergeCell ref="B22:C22"/>
    <mergeCell ref="B18:C18"/>
    <mergeCell ref="B19:C19"/>
    <mergeCell ref="B6:C6"/>
    <mergeCell ref="B7:C7"/>
    <mergeCell ref="B8:C8"/>
    <mergeCell ref="B9:C9"/>
    <mergeCell ref="B11:C11"/>
    <mergeCell ref="B12:C12"/>
    <mergeCell ref="A62:A89"/>
    <mergeCell ref="B89:C89"/>
    <mergeCell ref="B45:C45"/>
    <mergeCell ref="B46:C46"/>
    <mergeCell ref="B47:C47"/>
    <mergeCell ref="B48:C48"/>
    <mergeCell ref="B49:C49"/>
    <mergeCell ref="B50:C50"/>
    <mergeCell ref="A44:A61"/>
    <mergeCell ref="B61:C61"/>
    <mergeCell ref="B28:C28"/>
    <mergeCell ref="B29:C29"/>
    <mergeCell ref="B30:C30"/>
    <mergeCell ref="B31:C31"/>
    <mergeCell ref="F1:G1"/>
    <mergeCell ref="B4:C4"/>
    <mergeCell ref="E4:G4"/>
    <mergeCell ref="A2:G3"/>
    <mergeCell ref="B10:C10"/>
    <mergeCell ref="B17:C17"/>
    <mergeCell ref="B23:C23"/>
    <mergeCell ref="B24:C24"/>
    <mergeCell ref="B26:C26"/>
    <mergeCell ref="B27:C27"/>
    <mergeCell ref="A26:A43"/>
    <mergeCell ref="B43:C43"/>
    <mergeCell ref="B32:C32"/>
    <mergeCell ref="B33:C33"/>
    <mergeCell ref="B34:C34"/>
    <mergeCell ref="B35:C35"/>
    <mergeCell ref="B53:C53"/>
    <mergeCell ref="B54:C54"/>
    <mergeCell ref="B90:C90"/>
    <mergeCell ref="B94:E95"/>
    <mergeCell ref="F94:G95"/>
    <mergeCell ref="B97:C97"/>
    <mergeCell ref="B40:C40"/>
    <mergeCell ref="B41:C41"/>
    <mergeCell ref="B72:C72"/>
    <mergeCell ref="B73:C73"/>
    <mergeCell ref="B51:C51"/>
    <mergeCell ref="B52:C52"/>
    <mergeCell ref="B66:C66"/>
    <mergeCell ref="B67:C67"/>
    <mergeCell ref="B59:C59"/>
    <mergeCell ref="B60:C60"/>
    <mergeCell ref="B55:C55"/>
    <mergeCell ref="B56:C56"/>
    <mergeCell ref="B57:C57"/>
    <mergeCell ref="B58:C58"/>
    <mergeCell ref="B36:C36"/>
    <mergeCell ref="B37:C37"/>
    <mergeCell ref="B42:C42"/>
    <mergeCell ref="B44:C44"/>
    <mergeCell ref="B38:C38"/>
    <mergeCell ref="B39:C39"/>
    <mergeCell ref="B70:C70"/>
    <mergeCell ref="B71:C71"/>
    <mergeCell ref="B62:C62"/>
    <mergeCell ref="B63:C63"/>
    <mergeCell ref="B64:C64"/>
    <mergeCell ref="B65:C65"/>
    <mergeCell ref="B68:C68"/>
    <mergeCell ref="B69:C69"/>
    <mergeCell ref="B74:C74"/>
    <mergeCell ref="B75:C75"/>
    <mergeCell ref="B80:C80"/>
    <mergeCell ref="B81:C81"/>
    <mergeCell ref="B78:C78"/>
    <mergeCell ref="B79:C79"/>
    <mergeCell ref="B76:C76"/>
    <mergeCell ref="B77:C77"/>
    <mergeCell ref="B82:C82"/>
    <mergeCell ref="B83:C83"/>
    <mergeCell ref="B88:C88"/>
    <mergeCell ref="B84:C84"/>
    <mergeCell ref="B85:C85"/>
    <mergeCell ref="B86:C86"/>
    <mergeCell ref="B87:C87"/>
  </mergeCells>
  <printOptions horizontalCentered="1"/>
  <pageMargins left="0.5905511811023623" right="0.3937007874015748" top="0.3937007874015748" bottom="0.3937007874015748" header="0" footer="0"/>
  <pageSetup horizontalDpi="600" verticalDpi="600" orientation="portrait" paperSize="9" scale="95" r:id="rId1"/>
  <rowBreaks count="1" manualBreakCount="1">
    <brk id="61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H97"/>
  <sheetViews>
    <sheetView zoomScalePageLayoutView="0" workbookViewId="0" topLeftCell="C76">
      <selection activeCell="D90" sqref="D90:G90"/>
    </sheetView>
  </sheetViews>
  <sheetFormatPr defaultColWidth="9.00390625" defaultRowHeight="13.5"/>
  <cols>
    <col min="1" max="1" width="6.25390625" style="8" customWidth="1"/>
    <col min="2" max="2" width="11.75390625" style="8" customWidth="1"/>
    <col min="3" max="3" width="17.625" style="8" customWidth="1"/>
    <col min="4" max="7" width="15.00390625" style="8" customWidth="1"/>
    <col min="8" max="16384" width="9.00390625" style="8" customWidth="1"/>
  </cols>
  <sheetData>
    <row r="1" spans="6:7" ht="13.5">
      <c r="F1" s="66" t="s">
        <v>106</v>
      </c>
      <c r="G1" s="66"/>
    </row>
    <row r="2" spans="1:7" ht="13.5" customHeight="1">
      <c r="A2" s="67" t="s">
        <v>87</v>
      </c>
      <c r="B2" s="67"/>
      <c r="C2" s="67"/>
      <c r="D2" s="67"/>
      <c r="E2" s="67"/>
      <c r="F2" s="67"/>
      <c r="G2" s="67"/>
    </row>
    <row r="3" spans="1:7" ht="13.5" customHeight="1">
      <c r="A3" s="67"/>
      <c r="B3" s="67"/>
      <c r="C3" s="67"/>
      <c r="D3" s="67"/>
      <c r="E3" s="67"/>
      <c r="F3" s="67"/>
      <c r="G3" s="67"/>
    </row>
    <row r="4" spans="2:7" ht="16.5" customHeight="1">
      <c r="B4" s="69"/>
      <c r="C4" s="69"/>
      <c r="D4" s="9"/>
      <c r="E4" s="45" t="s">
        <v>86</v>
      </c>
      <c r="F4" s="45"/>
      <c r="G4" s="45"/>
    </row>
    <row r="5" spans="1:7" ht="15" customHeight="1">
      <c r="A5" s="12"/>
      <c r="B5" s="46" t="s">
        <v>79</v>
      </c>
      <c r="C5" s="46"/>
      <c r="D5" s="2" t="s">
        <v>80</v>
      </c>
      <c r="E5" s="2" t="s">
        <v>81</v>
      </c>
      <c r="F5" s="2" t="s">
        <v>82</v>
      </c>
      <c r="G5" s="2" t="s">
        <v>83</v>
      </c>
    </row>
    <row r="6" spans="1:8" ht="15" customHeight="1">
      <c r="A6" s="89" t="s">
        <v>101</v>
      </c>
      <c r="B6" s="79" t="s">
        <v>0</v>
      </c>
      <c r="C6" s="80"/>
      <c r="D6" s="7">
        <v>426</v>
      </c>
      <c r="E6" s="7">
        <v>674</v>
      </c>
      <c r="F6" s="7">
        <v>692</v>
      </c>
      <c r="G6" s="7">
        <v>1366</v>
      </c>
      <c r="H6" s="21"/>
    </row>
    <row r="7" spans="1:7" ht="15" customHeight="1">
      <c r="A7" s="84"/>
      <c r="B7" s="79" t="s">
        <v>1</v>
      </c>
      <c r="C7" s="80"/>
      <c r="D7" s="7">
        <v>133</v>
      </c>
      <c r="E7" s="7">
        <v>202</v>
      </c>
      <c r="F7" s="7">
        <v>208</v>
      </c>
      <c r="G7" s="7">
        <v>410</v>
      </c>
    </row>
    <row r="8" spans="1:7" ht="15" customHeight="1">
      <c r="A8" s="84"/>
      <c r="B8" s="79" t="s">
        <v>2</v>
      </c>
      <c r="C8" s="80"/>
      <c r="D8" s="7">
        <v>83</v>
      </c>
      <c r="E8" s="7">
        <v>120</v>
      </c>
      <c r="F8" s="7">
        <v>119</v>
      </c>
      <c r="G8" s="7">
        <v>239</v>
      </c>
    </row>
    <row r="9" spans="1:7" ht="15" customHeight="1">
      <c r="A9" s="84"/>
      <c r="B9" s="79" t="s">
        <v>3</v>
      </c>
      <c r="C9" s="80"/>
      <c r="D9" s="7">
        <v>292</v>
      </c>
      <c r="E9" s="7">
        <v>436</v>
      </c>
      <c r="F9" s="7">
        <v>474</v>
      </c>
      <c r="G9" s="7">
        <v>910</v>
      </c>
    </row>
    <row r="10" spans="1:7" ht="15" customHeight="1">
      <c r="A10" s="84"/>
      <c r="B10" s="79" t="s">
        <v>4</v>
      </c>
      <c r="C10" s="80"/>
      <c r="D10" s="7">
        <v>76</v>
      </c>
      <c r="E10" s="7">
        <v>104</v>
      </c>
      <c r="F10" s="7">
        <v>109</v>
      </c>
      <c r="G10" s="7">
        <v>213</v>
      </c>
    </row>
    <row r="11" spans="1:7" ht="15" customHeight="1">
      <c r="A11" s="84"/>
      <c r="B11" s="79" t="s">
        <v>5</v>
      </c>
      <c r="C11" s="80"/>
      <c r="D11" s="7">
        <v>56</v>
      </c>
      <c r="E11" s="7">
        <v>92</v>
      </c>
      <c r="F11" s="7">
        <v>92</v>
      </c>
      <c r="G11" s="7">
        <v>184</v>
      </c>
    </row>
    <row r="12" spans="1:7" ht="15" customHeight="1">
      <c r="A12" s="84"/>
      <c r="B12" s="79" t="s">
        <v>6</v>
      </c>
      <c r="C12" s="80"/>
      <c r="D12" s="7">
        <v>74</v>
      </c>
      <c r="E12" s="7">
        <v>113</v>
      </c>
      <c r="F12" s="7">
        <v>124</v>
      </c>
      <c r="G12" s="7">
        <v>237</v>
      </c>
    </row>
    <row r="13" spans="1:7" ht="15" customHeight="1">
      <c r="A13" s="84"/>
      <c r="B13" s="79" t="s">
        <v>7</v>
      </c>
      <c r="C13" s="80"/>
      <c r="D13" s="7">
        <v>320</v>
      </c>
      <c r="E13" s="7">
        <v>518</v>
      </c>
      <c r="F13" s="7">
        <v>504</v>
      </c>
      <c r="G13" s="7">
        <v>1022</v>
      </c>
    </row>
    <row r="14" spans="1:7" ht="15" customHeight="1">
      <c r="A14" s="84"/>
      <c r="B14" s="79" t="s">
        <v>8</v>
      </c>
      <c r="C14" s="80"/>
      <c r="D14" s="7">
        <v>138</v>
      </c>
      <c r="E14" s="7">
        <v>233</v>
      </c>
      <c r="F14" s="7">
        <v>220</v>
      </c>
      <c r="G14" s="7">
        <v>453</v>
      </c>
    </row>
    <row r="15" spans="1:7" ht="15" customHeight="1">
      <c r="A15" s="84"/>
      <c r="B15" s="79" t="s">
        <v>9</v>
      </c>
      <c r="C15" s="80"/>
      <c r="D15" s="7">
        <v>206</v>
      </c>
      <c r="E15" s="7">
        <v>305</v>
      </c>
      <c r="F15" s="7">
        <v>300</v>
      </c>
      <c r="G15" s="7">
        <v>605</v>
      </c>
    </row>
    <row r="16" spans="1:7" ht="15" customHeight="1">
      <c r="A16" s="84"/>
      <c r="B16" s="79" t="s">
        <v>10</v>
      </c>
      <c r="C16" s="80"/>
      <c r="D16" s="7">
        <v>116</v>
      </c>
      <c r="E16" s="7">
        <v>183</v>
      </c>
      <c r="F16" s="7">
        <v>179</v>
      </c>
      <c r="G16" s="7">
        <v>362</v>
      </c>
    </row>
    <row r="17" spans="1:7" ht="15" customHeight="1">
      <c r="A17" s="84"/>
      <c r="B17" s="79" t="s">
        <v>11</v>
      </c>
      <c r="C17" s="80"/>
      <c r="D17" s="7">
        <v>136</v>
      </c>
      <c r="E17" s="7">
        <v>210</v>
      </c>
      <c r="F17" s="7">
        <v>236</v>
      </c>
      <c r="G17" s="7">
        <v>446</v>
      </c>
    </row>
    <row r="18" spans="1:7" ht="15" customHeight="1">
      <c r="A18" s="84"/>
      <c r="B18" s="79" t="s">
        <v>12</v>
      </c>
      <c r="C18" s="80"/>
      <c r="D18" s="7">
        <v>203</v>
      </c>
      <c r="E18" s="7">
        <v>227</v>
      </c>
      <c r="F18" s="7">
        <v>238</v>
      </c>
      <c r="G18" s="7">
        <v>465</v>
      </c>
    </row>
    <row r="19" spans="1:7" ht="15" customHeight="1">
      <c r="A19" s="84"/>
      <c r="B19" s="79" t="s">
        <v>13</v>
      </c>
      <c r="C19" s="80"/>
      <c r="D19" s="7">
        <v>161</v>
      </c>
      <c r="E19" s="7">
        <v>270</v>
      </c>
      <c r="F19" s="7">
        <v>266</v>
      </c>
      <c r="G19" s="7">
        <v>536</v>
      </c>
    </row>
    <row r="20" spans="1:7" ht="15" customHeight="1">
      <c r="A20" s="84"/>
      <c r="B20" s="79" t="s">
        <v>14</v>
      </c>
      <c r="C20" s="80"/>
      <c r="D20" s="7">
        <v>190</v>
      </c>
      <c r="E20" s="7">
        <v>158</v>
      </c>
      <c r="F20" s="7">
        <v>208</v>
      </c>
      <c r="G20" s="7">
        <v>366</v>
      </c>
    </row>
    <row r="21" spans="1:7" ht="15" customHeight="1">
      <c r="A21" s="84"/>
      <c r="B21" s="79" t="s">
        <v>15</v>
      </c>
      <c r="C21" s="80"/>
      <c r="D21" s="7">
        <v>379</v>
      </c>
      <c r="E21" s="7">
        <v>674</v>
      </c>
      <c r="F21" s="7">
        <v>648</v>
      </c>
      <c r="G21" s="7">
        <v>1322</v>
      </c>
    </row>
    <row r="22" spans="1:7" ht="15" customHeight="1">
      <c r="A22" s="84"/>
      <c r="B22" s="79" t="s">
        <v>16</v>
      </c>
      <c r="C22" s="80"/>
      <c r="D22" s="7">
        <v>252</v>
      </c>
      <c r="E22" s="7">
        <v>403</v>
      </c>
      <c r="F22" s="7">
        <v>431</v>
      </c>
      <c r="G22" s="7">
        <v>834</v>
      </c>
    </row>
    <row r="23" spans="1:7" ht="15" customHeight="1">
      <c r="A23" s="84"/>
      <c r="B23" s="79" t="s">
        <v>17</v>
      </c>
      <c r="C23" s="80"/>
      <c r="D23" s="7">
        <v>356</v>
      </c>
      <c r="E23" s="7">
        <v>595</v>
      </c>
      <c r="F23" s="7">
        <v>529</v>
      </c>
      <c r="G23" s="7">
        <v>1124</v>
      </c>
    </row>
    <row r="24" spans="1:7" ht="15" customHeight="1">
      <c r="A24" s="84"/>
      <c r="B24" s="79" t="s">
        <v>100</v>
      </c>
      <c r="C24" s="80"/>
      <c r="D24" s="7">
        <v>27</v>
      </c>
      <c r="E24" s="7">
        <v>34</v>
      </c>
      <c r="F24" s="7">
        <v>36</v>
      </c>
      <c r="G24" s="7">
        <f>SUM(E24:F24)</f>
        <v>70</v>
      </c>
    </row>
    <row r="25" spans="1:7" ht="15" customHeight="1" thickBot="1">
      <c r="A25" s="86"/>
      <c r="B25" s="85" t="s">
        <v>94</v>
      </c>
      <c r="C25" s="85"/>
      <c r="D25" s="15">
        <f>SUM(D6:D24)</f>
        <v>3624</v>
      </c>
      <c r="E25" s="15">
        <f>SUM(E6:E24)</f>
        <v>5551</v>
      </c>
      <c r="F25" s="15">
        <f>SUM(F6:F24)</f>
        <v>5613</v>
      </c>
      <c r="G25" s="15">
        <f>SUM(G6:G24)</f>
        <v>11164</v>
      </c>
    </row>
    <row r="26" spans="1:7" ht="15" customHeight="1" thickTop="1">
      <c r="A26" s="83" t="s">
        <v>102</v>
      </c>
      <c r="B26" s="91" t="s">
        <v>18</v>
      </c>
      <c r="C26" s="92"/>
      <c r="D26" s="14">
        <v>259</v>
      </c>
      <c r="E26" s="14">
        <v>451</v>
      </c>
      <c r="F26" s="14">
        <v>395</v>
      </c>
      <c r="G26" s="14">
        <v>846</v>
      </c>
    </row>
    <row r="27" spans="1:7" ht="15" customHeight="1">
      <c r="A27" s="84"/>
      <c r="B27" s="79" t="s">
        <v>19</v>
      </c>
      <c r="C27" s="80"/>
      <c r="D27" s="7">
        <v>108</v>
      </c>
      <c r="E27" s="7">
        <v>153</v>
      </c>
      <c r="F27" s="7">
        <v>139</v>
      </c>
      <c r="G27" s="7">
        <v>292</v>
      </c>
    </row>
    <row r="28" spans="1:7" ht="15" customHeight="1">
      <c r="A28" s="84"/>
      <c r="B28" s="79" t="s">
        <v>20</v>
      </c>
      <c r="C28" s="80"/>
      <c r="D28" s="7">
        <v>57</v>
      </c>
      <c r="E28" s="7">
        <v>93</v>
      </c>
      <c r="F28" s="7">
        <v>83</v>
      </c>
      <c r="G28" s="7">
        <v>176</v>
      </c>
    </row>
    <row r="29" spans="1:7" ht="15" customHeight="1">
      <c r="A29" s="84"/>
      <c r="B29" s="79" t="s">
        <v>21</v>
      </c>
      <c r="C29" s="80"/>
      <c r="D29" s="7">
        <v>225</v>
      </c>
      <c r="E29" s="7">
        <v>350</v>
      </c>
      <c r="F29" s="7">
        <v>308</v>
      </c>
      <c r="G29" s="7">
        <v>658</v>
      </c>
    </row>
    <row r="30" spans="1:7" ht="15" customHeight="1">
      <c r="A30" s="84"/>
      <c r="B30" s="79" t="s">
        <v>22</v>
      </c>
      <c r="C30" s="80"/>
      <c r="D30" s="7">
        <v>52</v>
      </c>
      <c r="E30" s="7">
        <v>66</v>
      </c>
      <c r="F30" s="7">
        <v>65</v>
      </c>
      <c r="G30" s="7">
        <v>131</v>
      </c>
    </row>
    <row r="31" spans="1:7" ht="15" customHeight="1">
      <c r="A31" s="84"/>
      <c r="B31" s="79" t="s">
        <v>23</v>
      </c>
      <c r="C31" s="80"/>
      <c r="D31" s="7">
        <v>130</v>
      </c>
      <c r="E31" s="7">
        <v>211</v>
      </c>
      <c r="F31" s="7">
        <v>195</v>
      </c>
      <c r="G31" s="7">
        <v>406</v>
      </c>
    </row>
    <row r="32" spans="1:7" ht="15" customHeight="1">
      <c r="A32" s="84"/>
      <c r="B32" s="79" t="s">
        <v>24</v>
      </c>
      <c r="C32" s="80"/>
      <c r="D32" s="7">
        <v>206</v>
      </c>
      <c r="E32" s="7">
        <v>322</v>
      </c>
      <c r="F32" s="7">
        <v>306</v>
      </c>
      <c r="G32" s="7">
        <v>628</v>
      </c>
    </row>
    <row r="33" spans="1:7" ht="15" customHeight="1">
      <c r="A33" s="84"/>
      <c r="B33" s="79" t="s">
        <v>25</v>
      </c>
      <c r="C33" s="80"/>
      <c r="D33" s="7">
        <v>257</v>
      </c>
      <c r="E33" s="7">
        <v>415</v>
      </c>
      <c r="F33" s="7">
        <v>399</v>
      </c>
      <c r="G33" s="7">
        <v>814</v>
      </c>
    </row>
    <row r="34" spans="1:7" ht="15" customHeight="1">
      <c r="A34" s="84"/>
      <c r="B34" s="79" t="s">
        <v>26</v>
      </c>
      <c r="C34" s="80"/>
      <c r="D34" s="7">
        <v>164</v>
      </c>
      <c r="E34" s="7">
        <v>234</v>
      </c>
      <c r="F34" s="7">
        <v>239</v>
      </c>
      <c r="G34" s="7">
        <v>473</v>
      </c>
    </row>
    <row r="35" spans="1:7" ht="15" customHeight="1">
      <c r="A35" s="84"/>
      <c r="B35" s="79" t="s">
        <v>27</v>
      </c>
      <c r="C35" s="80"/>
      <c r="D35" s="7">
        <v>148</v>
      </c>
      <c r="E35" s="7">
        <v>275</v>
      </c>
      <c r="F35" s="7">
        <v>259</v>
      </c>
      <c r="G35" s="7">
        <v>534</v>
      </c>
    </row>
    <row r="36" spans="1:7" ht="15" customHeight="1">
      <c r="A36" s="84"/>
      <c r="B36" s="79" t="s">
        <v>28</v>
      </c>
      <c r="C36" s="80"/>
      <c r="D36" s="7">
        <v>150</v>
      </c>
      <c r="E36" s="7">
        <v>157</v>
      </c>
      <c r="F36" s="7">
        <v>141</v>
      </c>
      <c r="G36" s="7">
        <v>298</v>
      </c>
    </row>
    <row r="37" spans="1:7" ht="15" customHeight="1">
      <c r="A37" s="84"/>
      <c r="B37" s="79" t="s">
        <v>29</v>
      </c>
      <c r="C37" s="80"/>
      <c r="D37" s="7">
        <v>33</v>
      </c>
      <c r="E37" s="7">
        <v>41</v>
      </c>
      <c r="F37" s="7">
        <v>22</v>
      </c>
      <c r="G37" s="7">
        <v>63</v>
      </c>
    </row>
    <row r="38" spans="1:7" ht="15" customHeight="1">
      <c r="A38" s="84"/>
      <c r="B38" s="79" t="s">
        <v>30</v>
      </c>
      <c r="C38" s="80"/>
      <c r="D38" s="7">
        <v>37</v>
      </c>
      <c r="E38" s="7">
        <v>34</v>
      </c>
      <c r="F38" s="7">
        <v>3</v>
      </c>
      <c r="G38" s="7">
        <v>37</v>
      </c>
    </row>
    <row r="39" spans="1:7" ht="15" customHeight="1">
      <c r="A39" s="84"/>
      <c r="B39" s="79" t="s">
        <v>31</v>
      </c>
      <c r="C39" s="80"/>
      <c r="D39" s="7">
        <v>0</v>
      </c>
      <c r="E39" s="7">
        <v>0</v>
      </c>
      <c r="F39" s="7">
        <v>0</v>
      </c>
      <c r="G39" s="7">
        <v>0</v>
      </c>
    </row>
    <row r="40" spans="1:7" ht="15" customHeight="1">
      <c r="A40" s="84"/>
      <c r="B40" s="79" t="s">
        <v>32</v>
      </c>
      <c r="C40" s="80"/>
      <c r="D40" s="7">
        <v>64</v>
      </c>
      <c r="E40" s="7">
        <v>18</v>
      </c>
      <c r="F40" s="7">
        <v>47</v>
      </c>
      <c r="G40" s="7">
        <v>65</v>
      </c>
    </row>
    <row r="41" spans="1:7" ht="15" customHeight="1">
      <c r="A41" s="84"/>
      <c r="B41" s="79" t="s">
        <v>33</v>
      </c>
      <c r="C41" s="80"/>
      <c r="D41" s="7">
        <v>55</v>
      </c>
      <c r="E41" s="7">
        <v>105</v>
      </c>
      <c r="F41" s="7">
        <v>105</v>
      </c>
      <c r="G41" s="7">
        <v>210</v>
      </c>
    </row>
    <row r="42" spans="1:7" ht="15" customHeight="1">
      <c r="A42" s="84"/>
      <c r="B42" s="79" t="s">
        <v>34</v>
      </c>
      <c r="C42" s="80"/>
      <c r="D42" s="7">
        <v>43</v>
      </c>
      <c r="E42" s="7">
        <v>66</v>
      </c>
      <c r="F42" s="7">
        <v>65</v>
      </c>
      <c r="G42" s="7">
        <v>131</v>
      </c>
    </row>
    <row r="43" spans="1:7" ht="15" customHeight="1" thickBot="1">
      <c r="A43" s="84"/>
      <c r="B43" s="85" t="s">
        <v>95</v>
      </c>
      <c r="C43" s="85"/>
      <c r="D43" s="15">
        <f>SUM(D26:D42)</f>
        <v>1988</v>
      </c>
      <c r="E43" s="15">
        <f>SUM(E26:E42)</f>
        <v>2991</v>
      </c>
      <c r="F43" s="15">
        <f>SUM(F26:F42)</f>
        <v>2771</v>
      </c>
      <c r="G43" s="15">
        <f>SUM(G26:G42)</f>
        <v>5762</v>
      </c>
    </row>
    <row r="44" spans="1:7" ht="15" customHeight="1" thickTop="1">
      <c r="A44" s="83" t="s">
        <v>103</v>
      </c>
      <c r="B44" s="81" t="s">
        <v>35</v>
      </c>
      <c r="C44" s="82"/>
      <c r="D44" s="32">
        <v>996</v>
      </c>
      <c r="E44" s="32">
        <v>1540</v>
      </c>
      <c r="F44" s="32">
        <v>1519</v>
      </c>
      <c r="G44" s="32">
        <v>3059</v>
      </c>
    </row>
    <row r="45" spans="1:7" ht="15" customHeight="1">
      <c r="A45" s="84"/>
      <c r="B45" s="79" t="s">
        <v>36</v>
      </c>
      <c r="C45" s="80"/>
      <c r="D45" s="7">
        <v>179</v>
      </c>
      <c r="E45" s="7">
        <v>174</v>
      </c>
      <c r="F45" s="7">
        <v>200</v>
      </c>
      <c r="G45" s="7">
        <v>374</v>
      </c>
    </row>
    <row r="46" spans="1:7" ht="15" customHeight="1">
      <c r="A46" s="84"/>
      <c r="B46" s="79" t="s">
        <v>37</v>
      </c>
      <c r="C46" s="80"/>
      <c r="D46" s="7">
        <v>326</v>
      </c>
      <c r="E46" s="7">
        <v>483</v>
      </c>
      <c r="F46" s="7">
        <v>441</v>
      </c>
      <c r="G46" s="7">
        <v>924</v>
      </c>
    </row>
    <row r="47" spans="1:7" ht="15" customHeight="1">
      <c r="A47" s="84"/>
      <c r="B47" s="79" t="s">
        <v>38</v>
      </c>
      <c r="C47" s="80"/>
      <c r="D47" s="7">
        <v>135</v>
      </c>
      <c r="E47" s="7">
        <v>227</v>
      </c>
      <c r="F47" s="7">
        <v>209</v>
      </c>
      <c r="G47" s="7">
        <v>436</v>
      </c>
    </row>
    <row r="48" spans="1:7" ht="15" customHeight="1">
      <c r="A48" s="84"/>
      <c r="B48" s="79" t="s">
        <v>39</v>
      </c>
      <c r="C48" s="80"/>
      <c r="D48" s="7">
        <v>211</v>
      </c>
      <c r="E48" s="7">
        <v>325</v>
      </c>
      <c r="F48" s="7">
        <v>335</v>
      </c>
      <c r="G48" s="7">
        <v>660</v>
      </c>
    </row>
    <row r="49" spans="1:7" ht="15" customHeight="1">
      <c r="A49" s="84"/>
      <c r="B49" s="79" t="s">
        <v>40</v>
      </c>
      <c r="C49" s="80"/>
      <c r="D49" s="7">
        <v>299</v>
      </c>
      <c r="E49" s="7">
        <v>474</v>
      </c>
      <c r="F49" s="7">
        <v>446</v>
      </c>
      <c r="G49" s="7">
        <v>920</v>
      </c>
    </row>
    <row r="50" spans="1:7" ht="15" customHeight="1">
      <c r="A50" s="84"/>
      <c r="B50" s="79" t="s">
        <v>41</v>
      </c>
      <c r="C50" s="80"/>
      <c r="D50" s="7">
        <v>82</v>
      </c>
      <c r="E50" s="7">
        <v>129</v>
      </c>
      <c r="F50" s="7">
        <v>129</v>
      </c>
      <c r="G50" s="7">
        <v>258</v>
      </c>
    </row>
    <row r="51" spans="1:7" ht="15" customHeight="1">
      <c r="A51" s="84"/>
      <c r="B51" s="79" t="s">
        <v>42</v>
      </c>
      <c r="C51" s="80"/>
      <c r="D51" s="7">
        <v>125</v>
      </c>
      <c r="E51" s="7">
        <v>180</v>
      </c>
      <c r="F51" s="7">
        <v>205</v>
      </c>
      <c r="G51" s="7">
        <v>385</v>
      </c>
    </row>
    <row r="52" spans="1:7" ht="15" customHeight="1">
      <c r="A52" s="84"/>
      <c r="B52" s="79" t="s">
        <v>43</v>
      </c>
      <c r="C52" s="80"/>
      <c r="D52" s="7">
        <v>62</v>
      </c>
      <c r="E52" s="7">
        <v>88</v>
      </c>
      <c r="F52" s="7">
        <v>84</v>
      </c>
      <c r="G52" s="7">
        <v>172</v>
      </c>
    </row>
    <row r="53" spans="1:7" ht="15" customHeight="1">
      <c r="A53" s="84"/>
      <c r="B53" s="79" t="s">
        <v>44</v>
      </c>
      <c r="C53" s="80"/>
      <c r="D53" s="7">
        <v>141</v>
      </c>
      <c r="E53" s="7">
        <v>211</v>
      </c>
      <c r="F53" s="7">
        <v>199</v>
      </c>
      <c r="G53" s="7">
        <v>410</v>
      </c>
    </row>
    <row r="54" spans="1:7" ht="15" customHeight="1">
      <c r="A54" s="84"/>
      <c r="B54" s="79" t="s">
        <v>45</v>
      </c>
      <c r="C54" s="80"/>
      <c r="D54" s="7">
        <v>188</v>
      </c>
      <c r="E54" s="7">
        <v>281</v>
      </c>
      <c r="F54" s="7">
        <v>285</v>
      </c>
      <c r="G54" s="7">
        <v>566</v>
      </c>
    </row>
    <row r="55" spans="1:7" ht="15" customHeight="1">
      <c r="A55" s="84"/>
      <c r="B55" s="79" t="s">
        <v>46</v>
      </c>
      <c r="C55" s="80"/>
      <c r="D55" s="7">
        <v>455</v>
      </c>
      <c r="E55" s="7">
        <v>677</v>
      </c>
      <c r="F55" s="7">
        <v>692</v>
      </c>
      <c r="G55" s="7">
        <v>1369</v>
      </c>
    </row>
    <row r="56" spans="1:7" ht="15" customHeight="1">
      <c r="A56" s="84"/>
      <c r="B56" s="79" t="s">
        <v>47</v>
      </c>
      <c r="C56" s="80"/>
      <c r="D56" s="7">
        <v>282</v>
      </c>
      <c r="E56" s="7">
        <v>411</v>
      </c>
      <c r="F56" s="7">
        <v>411</v>
      </c>
      <c r="G56" s="7">
        <v>822</v>
      </c>
    </row>
    <row r="57" spans="1:7" ht="15" customHeight="1">
      <c r="A57" s="84"/>
      <c r="B57" s="79" t="s">
        <v>48</v>
      </c>
      <c r="C57" s="80"/>
      <c r="D57" s="7">
        <v>168</v>
      </c>
      <c r="E57" s="7">
        <v>277</v>
      </c>
      <c r="F57" s="7">
        <v>310</v>
      </c>
      <c r="G57" s="7">
        <v>587</v>
      </c>
    </row>
    <row r="58" spans="1:7" ht="15" customHeight="1">
      <c r="A58" s="84"/>
      <c r="B58" s="79" t="s">
        <v>49</v>
      </c>
      <c r="C58" s="80"/>
      <c r="D58" s="7">
        <v>102</v>
      </c>
      <c r="E58" s="7">
        <v>172</v>
      </c>
      <c r="F58" s="7">
        <v>184</v>
      </c>
      <c r="G58" s="7">
        <v>356</v>
      </c>
    </row>
    <row r="59" spans="1:7" ht="15" customHeight="1">
      <c r="A59" s="84"/>
      <c r="B59" s="79" t="s">
        <v>50</v>
      </c>
      <c r="C59" s="80"/>
      <c r="D59" s="7">
        <v>52</v>
      </c>
      <c r="E59" s="7">
        <v>99</v>
      </c>
      <c r="F59" s="7">
        <v>107</v>
      </c>
      <c r="G59" s="7">
        <v>206</v>
      </c>
    </row>
    <row r="60" spans="1:7" ht="15" customHeight="1">
      <c r="A60" s="84"/>
      <c r="B60" s="79" t="s">
        <v>51</v>
      </c>
      <c r="C60" s="80"/>
      <c r="D60" s="7">
        <v>75</v>
      </c>
      <c r="E60" s="7">
        <v>69</v>
      </c>
      <c r="F60" s="7">
        <v>6</v>
      </c>
      <c r="G60" s="7">
        <v>75</v>
      </c>
    </row>
    <row r="61" spans="1:7" ht="15" customHeight="1" thickBot="1">
      <c r="A61" s="86"/>
      <c r="B61" s="85" t="s">
        <v>96</v>
      </c>
      <c r="C61" s="85"/>
      <c r="D61" s="15">
        <f>SUM(D44:D60)</f>
        <v>3878</v>
      </c>
      <c r="E61" s="15">
        <f>SUM(E44:E60)</f>
        <v>5817</v>
      </c>
      <c r="F61" s="15">
        <f>SUM(F44:F60)</f>
        <v>5762</v>
      </c>
      <c r="G61" s="15">
        <f>SUM(G44:G60)</f>
        <v>11579</v>
      </c>
    </row>
    <row r="62" spans="1:7" ht="15" customHeight="1" thickTop="1">
      <c r="A62" s="84" t="s">
        <v>104</v>
      </c>
      <c r="B62" s="91" t="s">
        <v>52</v>
      </c>
      <c r="C62" s="92"/>
      <c r="D62" s="14">
        <v>58</v>
      </c>
      <c r="E62" s="14">
        <v>80</v>
      </c>
      <c r="F62" s="14">
        <v>87</v>
      </c>
      <c r="G62" s="14">
        <v>167</v>
      </c>
    </row>
    <row r="63" spans="1:7" ht="15" customHeight="1">
      <c r="A63" s="84"/>
      <c r="B63" s="79" t="s">
        <v>53</v>
      </c>
      <c r="C63" s="80"/>
      <c r="D63" s="7">
        <v>105</v>
      </c>
      <c r="E63" s="7">
        <v>167</v>
      </c>
      <c r="F63" s="7">
        <v>157</v>
      </c>
      <c r="G63" s="7">
        <v>324</v>
      </c>
    </row>
    <row r="64" spans="1:7" ht="15" customHeight="1">
      <c r="A64" s="84"/>
      <c r="B64" s="79" t="s">
        <v>54</v>
      </c>
      <c r="C64" s="80"/>
      <c r="D64" s="7">
        <v>106</v>
      </c>
      <c r="E64" s="7">
        <v>176</v>
      </c>
      <c r="F64" s="7">
        <v>175</v>
      </c>
      <c r="G64" s="7">
        <v>351</v>
      </c>
    </row>
    <row r="65" spans="1:7" ht="15" customHeight="1">
      <c r="A65" s="84"/>
      <c r="B65" s="79" t="s">
        <v>55</v>
      </c>
      <c r="C65" s="80"/>
      <c r="D65" s="7">
        <v>180</v>
      </c>
      <c r="E65" s="7">
        <v>291</v>
      </c>
      <c r="F65" s="7">
        <v>276</v>
      </c>
      <c r="G65" s="7">
        <v>567</v>
      </c>
    </row>
    <row r="66" spans="1:7" ht="15" customHeight="1">
      <c r="A66" s="84"/>
      <c r="B66" s="79" t="s">
        <v>56</v>
      </c>
      <c r="C66" s="80"/>
      <c r="D66" s="7">
        <v>147</v>
      </c>
      <c r="E66" s="7">
        <v>235</v>
      </c>
      <c r="F66" s="7">
        <v>226</v>
      </c>
      <c r="G66" s="7">
        <v>461</v>
      </c>
    </row>
    <row r="67" spans="1:7" ht="15" customHeight="1">
      <c r="A67" s="84"/>
      <c r="B67" s="79" t="s">
        <v>57</v>
      </c>
      <c r="C67" s="80"/>
      <c r="D67" s="7">
        <v>113</v>
      </c>
      <c r="E67" s="7">
        <v>158</v>
      </c>
      <c r="F67" s="7">
        <v>148</v>
      </c>
      <c r="G67" s="7">
        <v>306</v>
      </c>
    </row>
    <row r="68" spans="1:7" ht="15" customHeight="1">
      <c r="A68" s="84"/>
      <c r="B68" s="79" t="s">
        <v>58</v>
      </c>
      <c r="C68" s="80"/>
      <c r="D68" s="7">
        <v>151</v>
      </c>
      <c r="E68" s="7">
        <v>263</v>
      </c>
      <c r="F68" s="7">
        <v>229</v>
      </c>
      <c r="G68" s="7">
        <v>492</v>
      </c>
    </row>
    <row r="69" spans="1:7" ht="15" customHeight="1">
      <c r="A69" s="84"/>
      <c r="B69" s="79" t="s">
        <v>59</v>
      </c>
      <c r="C69" s="80"/>
      <c r="D69" s="7">
        <v>165</v>
      </c>
      <c r="E69" s="7">
        <v>276</v>
      </c>
      <c r="F69" s="7">
        <v>284</v>
      </c>
      <c r="G69" s="7">
        <v>560</v>
      </c>
    </row>
    <row r="70" spans="1:7" ht="15" customHeight="1">
      <c r="A70" s="84"/>
      <c r="B70" s="79" t="s">
        <v>60</v>
      </c>
      <c r="C70" s="80"/>
      <c r="D70" s="7">
        <v>196</v>
      </c>
      <c r="E70" s="7">
        <v>349</v>
      </c>
      <c r="F70" s="7">
        <v>344</v>
      </c>
      <c r="G70" s="7">
        <v>693</v>
      </c>
    </row>
    <row r="71" spans="1:7" ht="15" customHeight="1">
      <c r="A71" s="84"/>
      <c r="B71" s="79" t="s">
        <v>61</v>
      </c>
      <c r="C71" s="80"/>
      <c r="D71" s="7">
        <v>160</v>
      </c>
      <c r="E71" s="7">
        <v>260</v>
      </c>
      <c r="F71" s="7">
        <v>273</v>
      </c>
      <c r="G71" s="7">
        <v>533</v>
      </c>
    </row>
    <row r="72" spans="1:7" ht="15" customHeight="1">
      <c r="A72" s="84"/>
      <c r="B72" s="79" t="s">
        <v>62</v>
      </c>
      <c r="C72" s="80"/>
      <c r="D72" s="7">
        <v>99</v>
      </c>
      <c r="E72" s="7">
        <v>148</v>
      </c>
      <c r="F72" s="7">
        <v>132</v>
      </c>
      <c r="G72" s="7">
        <v>280</v>
      </c>
    </row>
    <row r="73" spans="1:7" ht="15" customHeight="1">
      <c r="A73" s="84"/>
      <c r="B73" s="79" t="s">
        <v>63</v>
      </c>
      <c r="C73" s="80"/>
      <c r="D73" s="7">
        <v>56</v>
      </c>
      <c r="E73" s="7">
        <v>103</v>
      </c>
      <c r="F73" s="7">
        <v>85</v>
      </c>
      <c r="G73" s="7">
        <v>188</v>
      </c>
    </row>
    <row r="74" spans="1:7" ht="15" customHeight="1">
      <c r="A74" s="84"/>
      <c r="B74" s="79" t="s">
        <v>64</v>
      </c>
      <c r="C74" s="80"/>
      <c r="D74" s="7">
        <v>119</v>
      </c>
      <c r="E74" s="7">
        <v>192</v>
      </c>
      <c r="F74" s="7">
        <v>185</v>
      </c>
      <c r="G74" s="7">
        <v>377</v>
      </c>
    </row>
    <row r="75" spans="1:7" ht="15" customHeight="1">
      <c r="A75" s="84"/>
      <c r="B75" s="79" t="s">
        <v>65</v>
      </c>
      <c r="C75" s="80"/>
      <c r="D75" s="7">
        <v>258</v>
      </c>
      <c r="E75" s="7">
        <v>448</v>
      </c>
      <c r="F75" s="7">
        <v>438</v>
      </c>
      <c r="G75" s="7">
        <v>886</v>
      </c>
    </row>
    <row r="76" spans="1:7" ht="15" customHeight="1">
      <c r="A76" s="84"/>
      <c r="B76" s="79" t="s">
        <v>66</v>
      </c>
      <c r="C76" s="80"/>
      <c r="D76" s="7">
        <v>650</v>
      </c>
      <c r="E76" s="7">
        <v>1029</v>
      </c>
      <c r="F76" s="7">
        <v>1074</v>
      </c>
      <c r="G76" s="7">
        <v>2103</v>
      </c>
    </row>
    <row r="77" spans="1:7" ht="15" customHeight="1">
      <c r="A77" s="84"/>
      <c r="B77" s="79" t="s">
        <v>67</v>
      </c>
      <c r="C77" s="80"/>
      <c r="D77" s="7">
        <v>201</v>
      </c>
      <c r="E77" s="7">
        <v>365</v>
      </c>
      <c r="F77" s="7">
        <v>334</v>
      </c>
      <c r="G77" s="7">
        <v>699</v>
      </c>
    </row>
    <row r="78" spans="1:7" ht="15" customHeight="1">
      <c r="A78" s="84"/>
      <c r="B78" s="79" t="s">
        <v>68</v>
      </c>
      <c r="C78" s="80"/>
      <c r="D78" s="7">
        <v>134</v>
      </c>
      <c r="E78" s="7">
        <v>216</v>
      </c>
      <c r="F78" s="7">
        <v>205</v>
      </c>
      <c r="G78" s="7">
        <v>421</v>
      </c>
    </row>
    <row r="79" spans="1:7" ht="15" customHeight="1">
      <c r="A79" s="84"/>
      <c r="B79" s="79" t="s">
        <v>69</v>
      </c>
      <c r="C79" s="80"/>
      <c r="D79" s="7">
        <v>270</v>
      </c>
      <c r="E79" s="7">
        <v>467</v>
      </c>
      <c r="F79" s="7">
        <v>449</v>
      </c>
      <c r="G79" s="7">
        <v>916</v>
      </c>
    </row>
    <row r="80" spans="1:7" ht="15" customHeight="1">
      <c r="A80" s="84"/>
      <c r="B80" s="79" t="s">
        <v>70</v>
      </c>
      <c r="C80" s="80"/>
      <c r="D80" s="7">
        <v>99</v>
      </c>
      <c r="E80" s="7">
        <v>176</v>
      </c>
      <c r="F80" s="7">
        <v>165</v>
      </c>
      <c r="G80" s="7">
        <v>341</v>
      </c>
    </row>
    <row r="81" spans="1:7" ht="15" customHeight="1">
      <c r="A81" s="84"/>
      <c r="B81" s="79" t="s">
        <v>71</v>
      </c>
      <c r="C81" s="80"/>
      <c r="D81" s="7">
        <v>80</v>
      </c>
      <c r="E81" s="7">
        <v>134</v>
      </c>
      <c r="F81" s="7">
        <v>129</v>
      </c>
      <c r="G81" s="7">
        <v>263</v>
      </c>
    </row>
    <row r="82" spans="1:7" ht="15" customHeight="1">
      <c r="A82" s="84"/>
      <c r="B82" s="79" t="s">
        <v>72</v>
      </c>
      <c r="C82" s="80"/>
      <c r="D82" s="7">
        <v>122</v>
      </c>
      <c r="E82" s="7">
        <v>229</v>
      </c>
      <c r="F82" s="7">
        <v>253</v>
      </c>
      <c r="G82" s="7">
        <v>482</v>
      </c>
    </row>
    <row r="83" spans="1:7" ht="15" customHeight="1">
      <c r="A83" s="84"/>
      <c r="B83" s="79" t="s">
        <v>73</v>
      </c>
      <c r="C83" s="80"/>
      <c r="D83" s="7">
        <v>71</v>
      </c>
      <c r="E83" s="7">
        <v>135</v>
      </c>
      <c r="F83" s="7">
        <v>132</v>
      </c>
      <c r="G83" s="7">
        <v>267</v>
      </c>
    </row>
    <row r="84" spans="1:7" ht="15" customHeight="1">
      <c r="A84" s="84"/>
      <c r="B84" s="79" t="s">
        <v>74</v>
      </c>
      <c r="C84" s="80"/>
      <c r="D84" s="7">
        <v>84</v>
      </c>
      <c r="E84" s="7">
        <v>148</v>
      </c>
      <c r="F84" s="7">
        <v>168</v>
      </c>
      <c r="G84" s="7">
        <v>316</v>
      </c>
    </row>
    <row r="85" spans="1:7" ht="15" customHeight="1">
      <c r="A85" s="84"/>
      <c r="B85" s="79" t="s">
        <v>75</v>
      </c>
      <c r="C85" s="80"/>
      <c r="D85" s="7">
        <v>10</v>
      </c>
      <c r="E85" s="7">
        <v>19</v>
      </c>
      <c r="F85" s="7">
        <v>18</v>
      </c>
      <c r="G85" s="7">
        <v>37</v>
      </c>
    </row>
    <row r="86" spans="1:7" ht="15" customHeight="1">
      <c r="A86" s="84"/>
      <c r="B86" s="79" t="s">
        <v>76</v>
      </c>
      <c r="C86" s="80"/>
      <c r="D86" s="7">
        <v>61</v>
      </c>
      <c r="E86" s="7">
        <v>29</v>
      </c>
      <c r="F86" s="7">
        <v>32</v>
      </c>
      <c r="G86" s="7">
        <v>61</v>
      </c>
    </row>
    <row r="87" spans="1:7" ht="15" customHeight="1">
      <c r="A87" s="84"/>
      <c r="B87" s="79" t="s">
        <v>77</v>
      </c>
      <c r="C87" s="80"/>
      <c r="D87" s="7">
        <v>91</v>
      </c>
      <c r="E87" s="7">
        <v>19</v>
      </c>
      <c r="F87" s="7">
        <v>72</v>
      </c>
      <c r="G87" s="7">
        <v>91</v>
      </c>
    </row>
    <row r="88" spans="1:7" ht="15" customHeight="1">
      <c r="A88" s="84"/>
      <c r="B88" s="79" t="s">
        <v>78</v>
      </c>
      <c r="C88" s="80"/>
      <c r="D88" s="7">
        <v>44</v>
      </c>
      <c r="E88" s="7">
        <v>26</v>
      </c>
      <c r="F88" s="7">
        <v>18</v>
      </c>
      <c r="G88" s="7">
        <v>44</v>
      </c>
    </row>
    <row r="89" spans="1:7" ht="15" customHeight="1" thickBot="1">
      <c r="A89" s="86"/>
      <c r="B89" s="85" t="s">
        <v>97</v>
      </c>
      <c r="C89" s="85"/>
      <c r="D89" s="16">
        <f>SUM(D62:D88)</f>
        <v>3830</v>
      </c>
      <c r="E89" s="16">
        <f>SUM(E62:E88)</f>
        <v>6138</v>
      </c>
      <c r="F89" s="16">
        <f>SUM(F62:F88)</f>
        <v>6088</v>
      </c>
      <c r="G89" s="16">
        <f>SUM(G62:G88)</f>
        <v>12226</v>
      </c>
    </row>
    <row r="90" spans="1:7" ht="15" customHeight="1" thickBot="1" thickTop="1">
      <c r="A90" s="26"/>
      <c r="B90" s="72" t="s">
        <v>84</v>
      </c>
      <c r="C90" s="73"/>
      <c r="D90" s="17">
        <f>SUM(D6:D24,D26:D42,D44:D60,D62:D88)</f>
        <v>13320</v>
      </c>
      <c r="E90" s="17">
        <f>SUM(E6:E24,E26:E42,E44:E60,E62:E88)</f>
        <v>20497</v>
      </c>
      <c r="F90" s="17">
        <f>SUM(F6:F24,F26:F42,F44:F60,F62:F88)</f>
        <v>20234</v>
      </c>
      <c r="G90" s="17">
        <f>SUM(G6:G24,G26:G42,G44:G60,G62:G88)</f>
        <v>40731</v>
      </c>
    </row>
    <row r="91" spans="4:7" ht="15" customHeight="1" thickTop="1">
      <c r="D91" s="21"/>
      <c r="E91" s="21"/>
      <c r="F91" s="21"/>
      <c r="G91" s="21"/>
    </row>
    <row r="92" spans="4:7" ht="15" customHeight="1">
      <c r="D92" s="21"/>
      <c r="E92" s="21"/>
      <c r="F92" s="21"/>
      <c r="G92" s="21"/>
    </row>
    <row r="93" ht="15" customHeight="1"/>
    <row r="94" spans="2:7" ht="15" customHeight="1">
      <c r="B94" s="74" t="s">
        <v>85</v>
      </c>
      <c r="C94" s="75"/>
      <c r="D94" s="75"/>
      <c r="E94" s="75"/>
      <c r="F94" s="55"/>
      <c r="G94" s="56"/>
    </row>
    <row r="95" spans="2:7" ht="15" customHeight="1">
      <c r="B95" s="76"/>
      <c r="C95" s="76"/>
      <c r="D95" s="76"/>
      <c r="E95" s="76"/>
      <c r="F95" s="57"/>
      <c r="G95" s="57"/>
    </row>
    <row r="96" spans="1:7" ht="15" customHeight="1" thickBot="1">
      <c r="A96" s="29"/>
      <c r="B96" s="27"/>
      <c r="C96" s="28"/>
      <c r="D96" s="29" t="s">
        <v>80</v>
      </c>
      <c r="E96" s="29" t="s">
        <v>81</v>
      </c>
      <c r="F96" s="29" t="s">
        <v>82</v>
      </c>
      <c r="G96" s="29" t="s">
        <v>83</v>
      </c>
    </row>
    <row r="97" spans="1:7" ht="15" customHeight="1" thickBot="1" thickTop="1">
      <c r="A97" s="30"/>
      <c r="B97" s="77" t="s">
        <v>84</v>
      </c>
      <c r="C97" s="78"/>
      <c r="D97" s="30">
        <v>73</v>
      </c>
      <c r="E97" s="30">
        <v>29</v>
      </c>
      <c r="F97" s="30">
        <v>50</v>
      </c>
      <c r="G97" s="30">
        <f>SUM(E97:F97)</f>
        <v>79</v>
      </c>
    </row>
    <row r="98" ht="14.25" thickTop="1"/>
  </sheetData>
  <sheetProtection sheet="1"/>
  <mergeCells count="97">
    <mergeCell ref="B82:C82"/>
    <mergeCell ref="B97:C97"/>
    <mergeCell ref="B89:C89"/>
    <mergeCell ref="B90:C90"/>
    <mergeCell ref="B94:E95"/>
    <mergeCell ref="F94:G95"/>
    <mergeCell ref="B85:C85"/>
    <mergeCell ref="B86:C86"/>
    <mergeCell ref="B87:C87"/>
    <mergeCell ref="B88:C88"/>
    <mergeCell ref="B77:C77"/>
    <mergeCell ref="B78:C78"/>
    <mergeCell ref="B79:C79"/>
    <mergeCell ref="B80:C80"/>
    <mergeCell ref="B81:C81"/>
    <mergeCell ref="B73:C73"/>
    <mergeCell ref="B74:C74"/>
    <mergeCell ref="B75:C75"/>
    <mergeCell ref="B76:C76"/>
    <mergeCell ref="B69:C69"/>
    <mergeCell ref="B70:C70"/>
    <mergeCell ref="B71:C71"/>
    <mergeCell ref="B72:C72"/>
    <mergeCell ref="A62:A89"/>
    <mergeCell ref="B62:C62"/>
    <mergeCell ref="B63:C63"/>
    <mergeCell ref="B64:C64"/>
    <mergeCell ref="B65:C65"/>
    <mergeCell ref="B66:C66"/>
    <mergeCell ref="B67:C67"/>
    <mergeCell ref="B68:C68"/>
    <mergeCell ref="B83:C83"/>
    <mergeCell ref="B84:C84"/>
    <mergeCell ref="B56:C56"/>
    <mergeCell ref="B57:C57"/>
    <mergeCell ref="B60:C60"/>
    <mergeCell ref="B61:C61"/>
    <mergeCell ref="B58:C58"/>
    <mergeCell ref="B59:C59"/>
    <mergeCell ref="B41:C41"/>
    <mergeCell ref="B42:C42"/>
    <mergeCell ref="B54:C54"/>
    <mergeCell ref="B55:C55"/>
    <mergeCell ref="B43:C43"/>
    <mergeCell ref="A44:A61"/>
    <mergeCell ref="B44:C44"/>
    <mergeCell ref="B45:C45"/>
    <mergeCell ref="B46:C46"/>
    <mergeCell ref="B47:C47"/>
    <mergeCell ref="B52:C52"/>
    <mergeCell ref="B53:C53"/>
    <mergeCell ref="B48:C48"/>
    <mergeCell ref="B49:C49"/>
    <mergeCell ref="B50:C50"/>
    <mergeCell ref="B51:C51"/>
    <mergeCell ref="B35:C35"/>
    <mergeCell ref="B36:C36"/>
    <mergeCell ref="B37:C37"/>
    <mergeCell ref="B38:C38"/>
    <mergeCell ref="B39:C39"/>
    <mergeCell ref="B40:C40"/>
    <mergeCell ref="A26:A43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22:C22"/>
    <mergeCell ref="B23:C23"/>
    <mergeCell ref="B18:C18"/>
    <mergeCell ref="B19:C19"/>
    <mergeCell ref="B20:C20"/>
    <mergeCell ref="B21:C21"/>
    <mergeCell ref="F1:G1"/>
    <mergeCell ref="B4:C4"/>
    <mergeCell ref="E4:G4"/>
    <mergeCell ref="A2:G3"/>
    <mergeCell ref="B16:C16"/>
    <mergeCell ref="B17:C17"/>
    <mergeCell ref="B6:C6"/>
    <mergeCell ref="B7:C7"/>
    <mergeCell ref="B8:C8"/>
    <mergeCell ref="B9:C9"/>
    <mergeCell ref="B5:C5"/>
    <mergeCell ref="A6:A25"/>
    <mergeCell ref="B24:C24"/>
    <mergeCell ref="B25:C25"/>
    <mergeCell ref="B12:C12"/>
    <mergeCell ref="B13:C13"/>
    <mergeCell ref="B10:C10"/>
    <mergeCell ref="B11:C11"/>
    <mergeCell ref="B14:C14"/>
    <mergeCell ref="B15:C15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88" r:id="rId1"/>
  <rowBreaks count="1" manualBreakCount="1">
    <brk id="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jouhou</cp:lastModifiedBy>
  <cp:lastPrinted>2007-12-03T01:30:10Z</cp:lastPrinted>
  <dcterms:modified xsi:type="dcterms:W3CDTF">2008-09-17T08:10:55Z</dcterms:modified>
  <cp:category/>
  <cp:version/>
  <cp:contentType/>
  <cp:contentStatus/>
</cp:coreProperties>
</file>